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624"/>
  <workbookPr filterPrivacy="1" defaultThemeVersion="124226"/>
  <xr:revisionPtr revIDLastSave="0" documentId="13_ncr:1_{74F726EF-000D-4025-AAE2-CD55250CD110}" xr6:coauthVersionLast="45" xr6:coauthVersionMax="45" xr10:uidLastSave="{00000000-0000-0000-0000-000000000000}"/>
  <bookViews>
    <workbookView xWindow="-120" yWindow="-120" windowWidth="29040" windowHeight="15840" tabRatio="867" xr2:uid="{00000000-000D-0000-FFFF-FFFF00000000}"/>
  </bookViews>
  <sheets>
    <sheet name="1. Отчет АТС" sheetId="1" r:id="rId1"/>
    <sheet name="2. Иные услуги" sheetId="4" r:id="rId2"/>
    <sheet name="3. Услуги по передаче" sheetId="5" r:id="rId3"/>
    <sheet name="4. СН (Установленные)" sheetId="11" r:id="rId4"/>
    <sheet name="5. УРП" sheetId="43" r:id="rId5"/>
    <sheet name="1-2 ЦК (&lt;670 кВт)" sheetId="6" r:id="rId6"/>
    <sheet name="3-6 ЦК (&lt;670 кВт)" sheetId="12" r:id="rId7"/>
    <sheet name="1-2 ЦК (&lt;670 кВт)(ДКП)" sheetId="26" r:id="rId8"/>
    <sheet name="3-6 ЦК (&lt;670 кВт)(ДКП)" sheetId="27" r:id="rId9"/>
    <sheet name="3-6 ЦК (670 кВт-10 МВт)" sheetId="35" r:id="rId10"/>
    <sheet name="3-6 ЦК (670 кВт-10 МВт)(ДКП)" sheetId="37" r:id="rId11"/>
    <sheet name="3-6 ЦК (не менее 10 МВт)" sheetId="39" r:id="rId12"/>
    <sheet name="3-6 ЦК (не менее 10 МВт)(ДКП)" sheetId="41" r:id="rId13"/>
    <sheet name="ПУНЦ (Потери)" sheetId="33" r:id="rId14"/>
    <sheet name="Лист1" sheetId="9" state="hidden" r:id="rId15"/>
    <sheet name="Лист2" sheetId="10" state="hidden" r:id="rId16"/>
    <sheet name="Лист3" sheetId="3" state="hidden" r:id="rId17"/>
  </sheets>
  <definedNames>
    <definedName name="_xlnm.Print_Area" localSheetId="5">'1-2 ЦК (&lt;670 кВт)'!$A$1:$G$71</definedName>
    <definedName name="_xlnm.Print_Area" localSheetId="7">'1-2 ЦК (&lt;670 кВт)(ДКП)'!$A$1:$G$154</definedName>
    <definedName name="_xlnm.Print_Area" localSheetId="1">'2. Иные услуги'!$A$1:$F$17</definedName>
    <definedName name="_xlnm.Print_Area" localSheetId="2">'3. Услуги по передаче'!$A$1:$I$67</definedName>
    <definedName name="_xlnm.Print_Area" localSheetId="6">'3-6 ЦК (&lt;670 кВт)'!$A$1:$AA$147</definedName>
    <definedName name="_xlnm.Print_Area" localSheetId="8">'3-6 ЦК (&lt;670 кВт)(ДКП)'!$A$1:$AA$45</definedName>
    <definedName name="_xlnm.Print_Area" localSheetId="9">'3-6 ЦК (670 кВт-10 МВт)'!$A$1:$AA$147</definedName>
    <definedName name="_xlnm.Print_Area" localSheetId="10">'3-6 ЦК (670 кВт-10 МВт)(ДКП)'!$A$1:$AA$45</definedName>
    <definedName name="_xlnm.Print_Area" localSheetId="11">'3-6 ЦК (не менее 10 МВт)'!$A$1:$AA$147</definedName>
    <definedName name="_xlnm.Print_Area" localSheetId="12">'3-6 ЦК (не менее 10 МВт)(ДКП)'!$A$1:$AA$45</definedName>
    <definedName name="_xlnm.Print_Area" localSheetId="3">'4. СН (Установленные)'!$A$1:$G$16</definedName>
    <definedName name="_xlnm.Print_Area" localSheetId="4">'5. УРП'!$A$1:$F$10</definedName>
    <definedName name="_xlnm.Print_Area" localSheetId="13">'ПУНЦ (Потери)'!$A$1:$G$74</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1" i="41" l="1"/>
  <c r="A1" i="39"/>
  <c r="E6" i="4" l="1"/>
  <c r="E11" i="4" s="1"/>
  <c r="A1" i="43" l="1"/>
  <c r="A1" i="11" l="1"/>
  <c r="A1" i="37" l="1"/>
  <c r="A1" i="35"/>
  <c r="A1" i="4" l="1"/>
  <c r="A1" i="5"/>
  <c r="A1" i="6"/>
  <c r="A1" i="33"/>
  <c r="A1" i="12"/>
  <c r="A1" i="26"/>
  <c r="A1" i="27"/>
</calcChain>
</file>

<file path=xl/sharedStrings.xml><?xml version="1.0" encoding="utf-8"?>
<sst xmlns="http://schemas.openxmlformats.org/spreadsheetml/2006/main" count="3727" uniqueCount="298">
  <si>
    <t>участника оптового рынка</t>
  </si>
  <si>
    <t>Дифференцированная по зонам суток расчетного периода средневзвешенная нерегулируемая цена на электрическую энергию (мощность) на оптовом рынке по трем зонам суток:</t>
  </si>
  <si>
    <t>Ночная зона</t>
  </si>
  <si>
    <t>Полупиковая зона</t>
  </si>
  <si>
    <t>Пиковая зона</t>
  </si>
  <si>
    <t>Дифференцированная по зонам суток расчетного периода средневзвешенная нерегулируемая цена на электрическую энергию (мощность) на оптовом рынке по двум зонам суток:</t>
  </si>
  <si>
    <t>Дневная зона</t>
  </si>
  <si>
    <t>Средневзвешенная нерегулируемая цена на электрическую энергию на оптовом рынке, определяемая для соответствующей зоны суток:</t>
  </si>
  <si>
    <t>Средневзвешенная нерегулируемая цена на мощность на оптовом рынке, руб/МВт</t>
  </si>
  <si>
    <t>Средневзвешенная нерегулируемая цена на электрическую энергию на оптовом рынке, определяемая по результатам конкурентного отбора ценовых заявок на сутки вперед и конкурентного отбора заявок для балансирования системы, руб/МВтч</t>
  </si>
  <si>
    <t>Объем электрической энергии, приобретенный участником оптового рынка за расчетный период по регулируемым ценам, МВтч</t>
  </si>
  <si>
    <t>Объем электрической энергии, приобретенный участником оптового рынка за расчетный период по результатам конкурентного отбора заявок на сутки вперед, МВтч</t>
  </si>
  <si>
    <t>Приходящаяся на единицу электрической энергии величина разницы предварительных требований и обязательств по результатам конкурентного отбора ценовых заявок на сутки вперед, руб/МВтч</t>
  </si>
  <si>
    <t>Приходящаяся на единицу электрической энергии величина разницы предварительных требований и обязательств по результатам конкурентного отбора заявок для балансирования системы, руб/МВтч</t>
  </si>
  <si>
    <t>дата</t>
  </si>
  <si>
    <t>час</t>
  </si>
  <si>
    <t>Дифференцированная по часам расчетного периода нерегулируемая цена на электрическую энергию на оптовом рынке, определяемая по результатам конкурентного отбора ценовых заявок на сутки вперед, руб/МВтч</t>
  </si>
  <si>
    <t>Дифференцированная по часам расчетного периода нерегулируемая цена на электрическую энергию на оптовом рынке, определяемая по результатам конкурентного отбора заявок для балансирования системы для объема превышения фактического потребления над плановым, руб/МВтч</t>
  </si>
  <si>
    <t>Дифференцированная по часам расчетного периода нерегулируемая цена на электрическую энергию на оптовом рынке, определяемая по результатам конкурентного отбора заявок для балансирования системы для объема превышения планового потребления над фактическим, руб/МВтч</t>
  </si>
  <si>
    <t>Дифференцированная по часам расчетного периода нерегулируемая цена на электрическую энергию на оптовом рынке, определяемая по результатам конкурентного отбора ценовых заявок на сутки вперед и конкурентного отбора заявок для балансирования системы, руб/МВтч</t>
  </si>
  <si>
    <t>№</t>
  </si>
  <si>
    <t>Наименование</t>
  </si>
  <si>
    <t>Единица измерения</t>
  </si>
  <si>
    <t>Величина показателя</t>
  </si>
  <si>
    <t>1.</t>
  </si>
  <si>
    <t>2.</t>
  </si>
  <si>
    <t>3.</t>
  </si>
  <si>
    <t>рублей</t>
  </si>
  <si>
    <t>Объем поставки электрической энергии потребителям за текущий расчетный период</t>
  </si>
  <si>
    <t>МВтч</t>
  </si>
  <si>
    <t>Плата за иные услуги, оказание которых является неотъемлемой частью процесса поставки электрической энергии</t>
  </si>
  <si>
    <t>рублей / МВтч</t>
  </si>
  <si>
    <t>плата за услуги АО «ЦФР»</t>
  </si>
  <si>
    <t>плата за услуги Коммерческого оператора</t>
  </si>
  <si>
    <t>плата за услуги АО «СО ЕЭС»</t>
  </si>
  <si>
    <t xml:space="preserve">Тарифные группы потребителей электрической энергии (мощности)     </t>
  </si>
  <si>
    <t>Диапазоны напряжения</t>
  </si>
  <si>
    <t>высокое напряжение                                                                                                                                                                                                                                                                                                                                                                                                                                                                                                                                                                                     (110 кВ и выше)</t>
  </si>
  <si>
    <t>среднее первое напряжение                                                                                                                                                                                                                                                                                                                                                                                                                                                                                                                                                             (35 кВ)</t>
  </si>
  <si>
    <t>среднее второе напряжение                                                                                                                                                                                                                                                                                                                                                                                                                                                                                                                                                                                                 (20 - 1 кВ)</t>
  </si>
  <si>
    <t>низкое напряжение                                                                                                                                                                                                                                                                                                                                                                                                                                                                                                                                                                                                                                                                                                             (0,4 кВ и ниже)</t>
  </si>
  <si>
    <t>1.1.</t>
  </si>
  <si>
    <t>1.1.1.</t>
  </si>
  <si>
    <t>1.1.2.</t>
  </si>
  <si>
    <t>1.2.</t>
  </si>
  <si>
    <t>Прочие потребители</t>
  </si>
  <si>
    <t>Двухставочный тариф</t>
  </si>
  <si>
    <t xml:space="preserve"> - cтавка на оплату технологического расхода (потерь) в электрических сетях</t>
  </si>
  <si>
    <t xml:space="preserve"> - ставка за содержание электрических сетей</t>
  </si>
  <si>
    <t>Одноставочный тариф</t>
  </si>
  <si>
    <t>руб./кВт∙ч</t>
  </si>
  <si>
    <t>руб./MВт∙ч</t>
  </si>
  <si>
    <t>руб./MВт·мес.</t>
  </si>
  <si>
    <t>2 полугодие</t>
  </si>
  <si>
    <t>2.1.</t>
  </si>
  <si>
    <t>2.1.1.</t>
  </si>
  <si>
    <t>2.1.2.</t>
  </si>
  <si>
    <t>2.2.</t>
  </si>
  <si>
    <t>3.1.</t>
  </si>
  <si>
    <t>Тарифная группа потребителей «население» и приравненные к нему категории потребителей</t>
  </si>
  <si>
    <t>Тарифная группа потребителей «сетевые организации, покупающие электрическую энергию для компенсации потерь электрической энергии»</t>
  </si>
  <si>
    <t>Тарифная группа «прочие потребители»</t>
  </si>
  <si>
    <t>3.2.</t>
  </si>
  <si>
    <t>3.3.</t>
  </si>
  <si>
    <t>подгруппа потребителей с максимальной мощностью энергопринимающих устройств                                                                                                                                                                                                                                                                                                                                                                                                                           от 670 кВт до 10 МВт</t>
  </si>
  <si>
    <t>подгруппа потребителей с максимальной мощностью энергопринимающих устройств                                                                                                                                                                                                                                                                                                                                                                                                            не менее 10 МВт</t>
  </si>
  <si>
    <t>I. Первая ценовая категория
(для объемов покупки электрической энергии (мощности), учет которых осуществляется в целом за расчетный период)</t>
  </si>
  <si>
    <t>1. Предельный уровень нерегулируемых цен</t>
  </si>
  <si>
    <t>Уровень напряжения</t>
  </si>
  <si>
    <t>BH</t>
  </si>
  <si>
    <t>CH I</t>
  </si>
  <si>
    <t>CH II</t>
  </si>
  <si>
    <t>HH</t>
  </si>
  <si>
    <t>Предельный уровень нерегулируемых цен, рублей/МВт·ч без НДС</t>
  </si>
  <si>
    <t xml:space="preserve">2. Средневзвешенная нерегулируемая цена на электрическую энергию (мощность), используемая для расчета предельного уровня нерегулируемых цен для </t>
  </si>
  <si>
    <t>первой ценовой категории, рублей/МВт·ч без НДС</t>
  </si>
  <si>
    <t>3. Составляющие расчета средневзвешенной нерегулируемой цены на электрическую энергию (мощность), используемой для расчета предельного уровня нерегулируемых цен для первой ценовой категории:</t>
  </si>
  <si>
    <t>а) средневзвешенная нерегулируемая цена на электрическую энергию на оптовом рынке, рублей/МВт·ч</t>
  </si>
  <si>
    <t>б) средневзвешенная нерегулируемая цена на мощность на оптовом рынке, рублей/МВт</t>
  </si>
  <si>
    <t>в) коэффициент оплаты мощности потребителями (покупателями), осуществляющими расчеты по первой ценовой категории, 1/час</t>
  </si>
  <si>
    <t>г) объем фактического пикового потребления гарантирующего поставщика на оптовом рынке, МВт</t>
  </si>
  <si>
    <t xml:space="preserve">д) величина мощности, соответствующей покупке электрической энергии гарантирующим поставщиком у производителей электрической энергии (мощности) на </t>
  </si>
  <si>
    <t>розничных рынках, МВт</t>
  </si>
  <si>
    <t xml:space="preserve">е) сумма величин мощности, оплачиваемой на розничном рынке потребителями (покупателями), осуществляющими расчеты по второй - шестой ценовым </t>
  </si>
  <si>
    <t>категориям, МВт</t>
  </si>
  <si>
    <t>в том числе:</t>
  </si>
  <si>
    <t>по второй ценовой категории, МВт</t>
  </si>
  <si>
    <t>по третьей ценовой категории, МВт</t>
  </si>
  <si>
    <t>по четвертой ценовой категории, МВт</t>
  </si>
  <si>
    <t>по пятой ценовой категории, МВт</t>
  </si>
  <si>
    <t>по шестой ценовой категории, МВт</t>
  </si>
  <si>
    <t>ж) объем потребления мощности населением и приравненными к нему категориями потребителей, МВт</t>
  </si>
  <si>
    <t>з) объем потребления электрической энергии потребителями (покупателями), осуществляющими расчеты по второй ценовой категории, МВт·ч</t>
  </si>
  <si>
    <t>для трех зон суток, МВт·ч</t>
  </si>
  <si>
    <t>по ночной зоне суток, МВт·ч</t>
  </si>
  <si>
    <t>по полупиковой зоне суток, МВт·ч</t>
  </si>
  <si>
    <t>по пиковой зоне суток, МВт·ч</t>
  </si>
  <si>
    <t>для двух зон суток, МВт·ч</t>
  </si>
  <si>
    <t>и) фактический объем потребления электрической энергии гарантирующим поставщиком на оптовом рынке, МВт·ч</t>
  </si>
  <si>
    <t>рынках, МВт·ч</t>
  </si>
  <si>
    <t xml:space="preserve">л) сумма объемов потребления электрической энергии потребителями (покупателями), осуществляющими расчеты по второй - шестой ценовым </t>
  </si>
  <si>
    <t>категориям, МВт·ч</t>
  </si>
  <si>
    <t>по второй ценовой категории, МВт·ч</t>
  </si>
  <si>
    <t>по третьей ценовой категории, МВт·ч</t>
  </si>
  <si>
    <t>по четвертой ценовой категории, МВт·ч</t>
  </si>
  <si>
    <t>по пятой ценовой категории, МВт·ч</t>
  </si>
  <si>
    <t>по шестой ценовой категории, МВт·ч</t>
  </si>
  <si>
    <t>м) объем потребления электрической энергии населением и приравненными к нему категориями потребителей, МВт·ч</t>
  </si>
  <si>
    <t>н) величина изменения средневзвешенной нерегулируемой цены на электрическую энергию (мощность), связанная с учетом данных за предыдущие расчетные</t>
  </si>
  <si>
    <t xml:space="preserve"> периоды, рублей/МВт·ч *</t>
  </si>
  <si>
    <r>
      <rPr>
        <sz val="10"/>
        <color theme="0"/>
        <rFont val="Arial Narrow"/>
        <family val="2"/>
        <charset val="204"/>
      </rPr>
      <t>____</t>
    </r>
    <r>
      <rPr>
        <sz val="10"/>
        <color theme="1"/>
        <rFont val="Arial Narrow"/>
        <family val="2"/>
        <charset val="204"/>
      </rPr>
      <t>*</t>
    </r>
    <r>
      <rPr>
        <sz val="10"/>
        <color theme="0"/>
        <rFont val="Arial Narrow"/>
        <family val="2"/>
        <charset val="204"/>
      </rPr>
      <t>_</t>
    </r>
    <r>
      <rPr>
        <sz val="10"/>
        <color theme="1"/>
        <rFont val="Arial Narrow"/>
        <family val="2"/>
        <charset val="204"/>
      </rPr>
      <t>В случае если величина изменения средневзвешенной нерегулируемой цены на электрическую энергию (мощность) не равна нулю, гарантирующий поставщик публикует также средневзвешенную нерегулируемую цену на электрическую энергию (мощность), используемую для расчета предельного уровня нерегулируемых цен для первой ценовой категории, и составляющие расчета указанной средневзвешенной нерегулируемой цены на электрическую энергию (мощность) за все периоды, предшествующие рассматриваемому, в которых изменились данные, необходимые для расчета средневзвешенной нерегулируемой цены на электрическую энергию (мощность), по сравнению с данными, используемыми для расчета в этих периодах.</t>
    </r>
  </si>
  <si>
    <t>II. Вторая ценовая категория
(для объемов покупки электрической энергии (мощности), 
учет которых осуществляется по зонам суток расчетного периода)</t>
  </si>
  <si>
    <t>1. Предельный уровень нерегулируемых цен для трех зон суток, рублей/МВт·ч без НДС</t>
  </si>
  <si>
    <t>Зоны суток</t>
  </si>
  <si>
    <t>Ночная</t>
  </si>
  <si>
    <t>Полупиковая</t>
  </si>
  <si>
    <t>Пиковая</t>
  </si>
  <si>
    <t>2. Предельный уровень нерегулируемых цен для двух зон суток, рублей/МВт·ч без НДС</t>
  </si>
  <si>
    <t>Дневная</t>
  </si>
  <si>
    <t>III. Третья ценовая категория
(для объемов покупки электрической энергии (мощности), в отношении которых за расчетный период осуществляется почасовой учет,
но не осуществляется почасовое планирование, а стоимость услуг по передаче электрической энергии определяется по тарифу на услуги по передаче электрической энергии в одноставочном выражении)</t>
  </si>
  <si>
    <t>1. Ставка за электрическую энергию предельного уровня нерегулируемых цен, рублей/МВт·ч без НДС</t>
  </si>
  <si>
    <t>Дата</t>
  </si>
  <si>
    <t>0:00 -
1:00</t>
  </si>
  <si>
    <t>1:00 -
2:00</t>
  </si>
  <si>
    <t>2:00 -
3:00</t>
  </si>
  <si>
    <t>3:00 -
4:00</t>
  </si>
  <si>
    <t>4:00 -
5:00</t>
  </si>
  <si>
    <t>5:00 -
6:00</t>
  </si>
  <si>
    <t>6:00 -
7:00</t>
  </si>
  <si>
    <t>7:00 -
8:00</t>
  </si>
  <si>
    <t>8:00 -
9:00</t>
  </si>
  <si>
    <t>9:00 -
10:00</t>
  </si>
  <si>
    <t>10:00 -
11:00</t>
  </si>
  <si>
    <t>11:00 -
12:00</t>
  </si>
  <si>
    <t>12:00 -
13:00</t>
  </si>
  <si>
    <t>13:00 -
14:00</t>
  </si>
  <si>
    <t>14:00 -
15:00</t>
  </si>
  <si>
    <t>15:00 -
16:00</t>
  </si>
  <si>
    <t>16:00 -
17:00</t>
  </si>
  <si>
    <t>17:00 -
18:00</t>
  </si>
  <si>
    <t>18:00 -
19:00</t>
  </si>
  <si>
    <t>19:00 -
20:00</t>
  </si>
  <si>
    <t>20:00 -
21:00</t>
  </si>
  <si>
    <t>21:00 -
22:00</t>
  </si>
  <si>
    <t>22:00 -
23:00</t>
  </si>
  <si>
    <t>23:00 -
0:00</t>
  </si>
  <si>
    <r>
      <t xml:space="preserve">Ставка для фактических почасовых объемов покупки электрической энергии, отпущенных на уровне напряжения </t>
    </r>
    <r>
      <rPr>
        <u/>
        <sz val="12"/>
        <color theme="1"/>
        <rFont val="Arial Narrow"/>
        <family val="2"/>
        <charset val="204"/>
      </rPr>
      <t>ВН</t>
    </r>
  </si>
  <si>
    <r>
      <t xml:space="preserve">Ставка для фактических почасовых объемов покупки электрической энергии, отпущенных на уровне напряжения </t>
    </r>
    <r>
      <rPr>
        <u/>
        <sz val="12"/>
        <color theme="1"/>
        <rFont val="Arial Narrow"/>
        <family val="2"/>
        <charset val="204"/>
      </rPr>
      <t>СН I</t>
    </r>
  </si>
  <si>
    <r>
      <t xml:space="preserve">Ставка для фактических почасовых объемов покупки электрической энергии, отпущенных на уровне напряжения </t>
    </r>
    <r>
      <rPr>
        <u/>
        <sz val="12"/>
        <color theme="1"/>
        <rFont val="Arial Narrow"/>
        <family val="2"/>
        <charset val="204"/>
      </rPr>
      <t>СН II</t>
    </r>
  </si>
  <si>
    <r>
      <t xml:space="preserve">Ставка для фактических почасовых объемов покупки электрической энергии, отпущенных на уровне напряжения </t>
    </r>
    <r>
      <rPr>
        <u/>
        <sz val="12"/>
        <color theme="1"/>
        <rFont val="Arial Narrow"/>
        <family val="2"/>
        <charset val="204"/>
      </rPr>
      <t>НН</t>
    </r>
  </si>
  <si>
    <t>IV. Четвертая ценовая категория
(для объемов покупки электрической энергии (мощности), в отношении которых за расчетный период осуществляется почасовой учет,
но не осуществляется почасовое планирование, а стоимость услуг по передаче электрической энергии определяется по тарифу на услуги по передаче электрической энергии в двухставочном выражении)</t>
  </si>
  <si>
    <t>Ставка тарифа на услуги по передаче электрической энергии за содержание электрических сетей</t>
  </si>
  <si>
    <t>V. Пятая ценовая категория
(для объемов покупки электрической энергии (мощности), в отношении которых за расчетный период осуществляются почасовое планирование и учет, а стоимость услуг по передаче электрической энергии определяется по тарифу на услуги по передаче электрической энергии в одноставочном выражении)</t>
  </si>
  <si>
    <t>Ставка для превышения фактического почасового объема покупки электрической энергии над соответствующим плановым почасовым объемом</t>
  </si>
  <si>
    <t>Ставка для превышения планового почасового объема покупки электрической энергии над соответствующим фактическим почасовым объемом</t>
  </si>
  <si>
    <t>Величина ставки</t>
  </si>
  <si>
    <t>Ставка для суммы плановых почасовых объемов покупки электрической энергии за расчетный период, рублей/МВт·ч без НДС</t>
  </si>
  <si>
    <t>Ставка для суммы абсолютных значений разностей фактических и плановых почасовых объемов покупки электрической энергии за расчетный период, рублей/МВт·ч без НДС</t>
  </si>
  <si>
    <t>VI. Шестая ценовая категория
(для объемов покупки электрической энергии (мощности), в отношении которых за расчетный период осуществляются почасовое планирование и учет, а стоимость услуг по передаче электрической энергии определяется по тарифу на  услуги по передаче электрической энергии в двухставочном выражении)</t>
  </si>
  <si>
    <t>3. Дифференцированная по уровням напряжения ставка тарифа на услуги по передаче электрической энергии за содержание электрических сетей предельного уровня нерегулируемых цен, рублей/МВт в месяц без НДС</t>
  </si>
  <si>
    <t>Ставка для фактических почасовых объемов покупки электрической энергии</t>
  </si>
  <si>
    <r>
      <t xml:space="preserve">Сбытовая надбавка </t>
    </r>
    <r>
      <rPr>
        <b/>
        <vertAlign val="superscript"/>
        <sz val="12"/>
        <color theme="1"/>
        <rFont val="Arial Narrow"/>
        <family val="2"/>
        <charset val="204"/>
      </rPr>
      <t>2</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</si>
  <si>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потребителей «сетевые организации, покупающие электрическую энергию для компенсации потерь электрической энергии»</t>
    </r>
  </si>
  <si>
    <t>Предельные уровни нерегулируемых цен на электрическую энергию (мощность), приобретаемую в целях компенсации потерь в сетях сетевых организаций:</t>
  </si>
  <si>
    <r>
      <rPr>
        <sz val="12"/>
        <color theme="0"/>
        <rFont val="Arial Narrow"/>
        <family val="2"/>
        <charset val="204"/>
      </rPr>
      <t>"</t>
    </r>
    <r>
      <rPr>
        <sz val="12"/>
        <color theme="1"/>
        <rFont val="Arial Narrow"/>
        <family val="2"/>
        <charset val="204"/>
      </rPr>
      <t>- к величинам непревышения фактических объемов потерь электрической энергии над объемами потерь, учтенными в сводном прогнозном балансе в соответствующем расчетном периоде в отношении сетевой организации, рублей/МВт·ч без НДС</t>
    </r>
  </si>
  <si>
    <r>
      <rPr>
        <sz val="12"/>
        <color theme="0"/>
        <rFont val="Arial Narrow"/>
        <family val="2"/>
        <charset val="204"/>
      </rPr>
      <t>"</t>
    </r>
    <r>
      <rPr>
        <sz val="12"/>
        <color theme="1"/>
        <rFont val="Arial Narrow"/>
        <family val="2"/>
        <charset val="204"/>
      </rPr>
      <t>- к величинам превышения фактических объемов потерь электрической энергии над объемами потерь, учтенными в сводном прогнозном балансе в соответствующем расчетном периоде в отношении сетевой организации, рублей/МВт·ч без НДС</t>
    </r>
  </si>
  <si>
    <t>Население и приравненные к нему категории потребителей</t>
  </si>
  <si>
    <t>Одноставочный тариф (в том числе дифференцированный по двум и по трем зонам суток)</t>
  </si>
  <si>
    <t>руб./кВт·ч</t>
  </si>
  <si>
    <t>1.3.</t>
  </si>
  <si>
    <t>1.4.</t>
  </si>
  <si>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«прочие потребители» с максимальной мощностью энергопринимающих устройств менее 670 кВт, приобретающих электрическую энергию (мощность) по договору энергоснабжения</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</si>
  <si>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«прочие потребители» с максимальной мощностью энергопринимающих устройств менее 670 кВт, приобретающих электрическую энергию (мощность) по договору купли-продажи (поставки) электрической энергии (мощности)</t>
    </r>
  </si>
  <si>
    <r>
      <t xml:space="preserve">Предельные уровни нерегулируемых цен на электрическую энергию (мощность), поставляемую потребителям (покупателям) </t>
    </r>
    <r>
      <rPr>
        <b/>
        <vertAlign val="superscript"/>
        <sz val="14"/>
        <rFont val="Arial Narrow"/>
        <family val="2"/>
        <charset val="204"/>
      </rPr>
      <t>1, 2</t>
    </r>
  </si>
  <si>
    <r>
      <t>Расчет платы за иные услуги, оказание которых является неотъемлемой частью процесса поставки электрической энергии</t>
    </r>
    <r>
      <rPr>
        <b/>
        <i/>
        <vertAlign val="superscript"/>
        <sz val="14"/>
        <color theme="1"/>
        <rFont val="Arial Narrow"/>
        <family val="2"/>
        <charset val="204"/>
      </rPr>
      <t>1</t>
    </r>
  </si>
  <si>
    <t>подгруппа потребителей с максимальной мощностью энергопринимающих устройств                                                                                                                                                                                                                                                                                                                                                                                                                                            менее 670 кВт</t>
  </si>
  <si>
    <t>В случае если результатом расчета составляющей предельных уровней нерегулируемых цен (кроме приходящейся на единицу электрической энергии величины разницы предварительных требований и обязательств по результатам конкурентного отбора ценовых заявок на сутки вперед и приходящейся на единицу электрической энергии величины разницы предварительных требований и обязательств по результатам конкурентного отбора заявок для балансирования системы) и иных подлежащих публикации величин в соответствии с подпунктами 1 и 3.3 п. 10.8 Регламента Финансовых расчетов на оптовом рынке э/э является отрицательная величина, то КО публикует вместо отрицательной величины 0</t>
  </si>
  <si>
    <t>В случае если результатом расчета составляющей предельных уровней нерегулируемых цен и иных, подлежащих публикации величин в соответствии с подпунктами 1 и 3.3 п. 10.8 Регламента Финансовых расчетов на оптовом рынке э/э является неопределенность, то КО публикует вместо неопределенности 0</t>
  </si>
  <si>
    <t xml:space="preserve">                                             (наименование гарантирующего поставщика)                                (месяц)         (год)</t>
  </si>
  <si>
    <t xml:space="preserve">                                             (наименование гарантирующего поставщика)                            (месяц)         (год)</t>
  </si>
  <si>
    <t>Составляющие предельных уровней нерегулируемых цен</t>
  </si>
  <si>
    <t>за расчетный период</t>
  </si>
  <si>
    <t>для ГТП</t>
  </si>
  <si>
    <t>PROSKOM1</t>
  </si>
  <si>
    <t>АО "НТЭСК"</t>
  </si>
  <si>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информация указана в отношении зоны деятельности в границах частей территории города Нижний Тагил, Невьянского городского округа и Горноуральского городского округа, в границах балансовой принадлежности, определенных постановлением РЭК Свердловской области от 17.10.2006 № 130-ПК (с изменениями) в отношении АО «Нижнетагильская Энергосбытовая компания» по данным территориям</t>
    </r>
  </si>
  <si>
    <r>
      <rPr>
        <i/>
        <sz val="12"/>
        <color theme="0"/>
        <rFont val="Arial Narrow"/>
        <family val="2"/>
        <charset val="204"/>
      </rPr>
      <t>___</t>
    </r>
    <r>
      <rPr>
        <i/>
        <vertAlign val="superscript"/>
        <sz val="12"/>
        <rFont val="Arial Narrow"/>
        <family val="2"/>
        <charset val="204"/>
      </rPr>
      <t>2</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информация указана в отношении зоны деятельности в границах частей территории города Нижний Тагил, Невьянского городского округа и Горноуральского городского округа в границах балансовой принадлежности, определенных постановлением РЭК Свердловской области от 17.10.2006 № 130-ПК (с изменениями) в отношении АО «Нижнетагильская Энергосбытовая компания» по данным территориям</t>
    </r>
  </si>
  <si>
    <r>
      <rPr>
        <i/>
        <sz val="12"/>
        <color theme="0"/>
        <rFont val="Arial Narrow"/>
        <family val="2"/>
        <charset val="204"/>
      </rPr>
      <t>___</t>
    </r>
    <r>
      <rPr>
        <i/>
        <vertAlign val="superscript"/>
        <sz val="12"/>
        <color theme="1"/>
        <rFont val="Arial Narrow"/>
        <family val="2"/>
        <charset val="204"/>
      </rPr>
      <t>2</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сбытовые надбавки указаны в отношении АО "Нижнетагильская Энергосбытовая компания". </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</si>
  <si>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«прочие потребители» с максимальной мощностью энергопринимающих устройств от 670 кВт до 10 МВт, приобретающих электрическую энергию (мощность) по договору энергоснабжения</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</si>
  <si>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«прочие потребители» с максимальной мощностью энергопринимающих устройств от 670 кВт до 10 МВт, приобретающих электрическую энергию (мощность) по договору купли-продажи (поставки) электрической энергии (мощности)</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</si>
  <si>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«прочие потребители» с максимальной мощностью энергопринимающих устройств не менее 10 МВт, приобретающих электрическую энергию (мощность) по договору энергоснабжения</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</si>
  <si>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«прочие потребители» с максимальной мощностью энергопринимающих устройств не менее 10 МВт, приобретающих электрическую энергию (мощность) по договору купли-продажи (поставки) электрической энергии (мощности)</t>
    </r>
  </si>
  <si>
    <t xml:space="preserve">к) совокупный объем покупки электрической энергии гарантирующим поставщиком у производителей электрической энергии (мощности) на розничных </t>
  </si>
  <si>
    <t xml:space="preserve">       в т.ч. у собственников и иных законных владельцев объектов микрогенерации, МВт·ч</t>
  </si>
  <si>
    <t>Дифференцированная по зонам суток расчетного периода средневзвешенная нерегулируемая цена на электрическую энергию на оптовом рынке, определяемая по результатам конкурентного отбора ценовых заявок на сутки вперед для соответствующих зон суток, руб/МВтч</t>
  </si>
  <si>
    <t>Дифференцированная по зонам суток расчетного периода средневзвешенная нерегулируемая цена на электрическую энергию на оптовом рынке, определяемая по результатам конкурентного отбора ценовых заявок на сутки вперед по трем зонам суток:</t>
  </si>
  <si>
    <t>Дифференцированная по зонам суток расчетного периода средневзвешенная нерегулируемая цена на электрическую энергию на оптовом рынке, определяемая по результатам конкурентного отбора ценовых заявок на сутки вперед по двум зонам суток:</t>
  </si>
  <si>
    <t>Средневзвешенная нерегулируемая цена на электрическую энергию на оптовом рынке, определяемая по результатам конкурентных отборов на сутки вперед, руб/МВтч</t>
  </si>
  <si>
    <t/>
  </si>
  <si>
    <t>1.5.</t>
  </si>
  <si>
    <t>1.6.</t>
  </si>
  <si>
    <t xml:space="preserve">Потребители, приравненные к населению </t>
  </si>
  <si>
    <t>Садоводческие некоммерческие товарищества и огороднические некоммерческие товарищества.</t>
  </si>
  <si>
    <t>Юридические лица, приобретающие электрическую энергию (мощность) в целях потребления осужденными в помещениях для их содержания при условии наличия раздельного учета электрической энергии для указанных помещений.</t>
  </si>
  <si>
    <t>Содержащиеся за счет прихожан религиозные организации.</t>
  </si>
  <si>
    <t>Дифференцированные по зонам суток расчетного периода средневзвешенные нерегулируемые цены на электрическую энергию (мощность) на оптовом рынке и средневзвешенные нерегулируемые цены на электрическую энергию на оптовом рынке, определяемые для соответствующих зон суток, руб/МВтч</t>
  </si>
  <si>
    <t>1 полугодие</t>
  </si>
  <si>
    <t>Для первого диапазона объемов потребления электрической энергии (мощности)</t>
  </si>
  <si>
    <t>Для второго диапазона объемов потребления электрической энергии (мощности)</t>
  </si>
  <si>
    <t>Для третьего диапазона объемов потребления электрической энергии (мощности)</t>
  </si>
  <si>
    <t>_</t>
  </si>
  <si>
    <t>исполнители коммунальных услуг (товарищества собственников жилья, жилищно-строительные, жилищные или иные специализированные потребительские кооперативы либо управляющие организации), приобретающие электрическую энергию (мощность) для предоставления коммунальных услуг собственникам и пользователям жилых помещений и содержания общего имущества многоквартирных домов; наймодатели (или уполномоченные ими лица), предоставляющие гражданам жилые помещения специализированного жилищного фонда, включая жилые помещения в общежитиях, жилые помещения маневренного фонда, жилые помещения в домах системы социального обслуживания населения, жилые помещения фонда для временного поселения вынужденных переселенцев, жилые помещения фонда для временного поселения лиц, признанных беженцами, а также жилые помещения для социальной защиты отдельных категорий граждан, приобретающие электрическую энергию (мощность) для предоставления коммунальных услуг пользователям таких жилых помещений в объемах потребления электрической энергии населением и содержания мест общего пользования в домах, в которых имеются жилые помещения специализированного жилого фонда;</t>
  </si>
  <si>
    <t>Средневзвешенная цена услуг по управлению изменением режима потребления электрической энергии,руб/МВт</t>
  </si>
  <si>
    <t>Расчетная стоимость услуг инфраструктурных организаций оптового рынка, руб.
в том числе:</t>
  </si>
  <si>
    <t>расчетная стоимость услуги по оперативно-диспетчерскому управлению в электроэнергетике в части организации отбора исполнителей и оплаты услуг по обеспечению системной надежности, услуг по обеспечению вывода Единой энергетической системы России из аварийных ситуаций, услуг по формированию технологического резерва мощностей</t>
  </si>
  <si>
    <t>расчетная стоимость услуг коммерческого оператора по организации торговли на оптовом рынке, связанной с заключением и организацией исполнения сделок по обращению электрической энергии, мощности, иных объектов торговли, обращение которых допускается на оптовом рынке</t>
  </si>
  <si>
    <t>расчетная стоимость комплексной услуги ЦФР по расчету требований и обязательств участников оптового рынка и исполнителей услуг по управлению изменением режима потребления электрической энергии</t>
  </si>
  <si>
    <t>Расчетная стоимость услуг инфраструктурных организаций оптового рынка, 
в том числе:</t>
  </si>
  <si>
    <t>2. Ставка за мощность, предельного уровня нерегулируемых цен, рублей/МВт в месяц без НДС</t>
  </si>
  <si>
    <t>2. Ставка за мощность, предельного уровня нерегулируемых цен, рублей/МВт в месяц</t>
  </si>
  <si>
    <t>Плата за услуги по управлению изменением режима потребления электрической энергии для потребителей, осуществляющих расчеты по первой и второй ценовым категориям</t>
  </si>
  <si>
    <t>Плата за услуги по управлению изменением режима потребления электрической энергии для потребителей, осуществляющих расчеты по третьей - шестой ценовым категориям</t>
  </si>
  <si>
    <t>рублей / МВт</t>
  </si>
  <si>
    <t>Объем потребления электрической энергии потребителями (покупателями) гарантирующего поставщика, осуществляющими расчеты по первой и второй ценовым категориям</t>
  </si>
  <si>
    <t>Объем электрической энергии, приобретенный участником оптового рынка за расчетный период по договору, в рамках которого осуществляется торговля электрической энергией и мощностью по регулируемым ценам (тарифам) на отдельных территориях, ранее относившихся к неценовым зонам, в целях обеспечения электрической энергией и мощностью потребителей, не относящихся к населению и (или) приравненным к нему категориям потребителей, МВтч</t>
  </si>
  <si>
    <r>
      <t xml:space="preserve">Сбытовые надбавки гарантирующего поставщика электрической энергии, поставляющего электрическую энергию (мощность) на розничном рынке на территории Свердловской области, на 2025 год (без НДС) </t>
    </r>
    <r>
      <rPr>
        <b/>
        <i/>
        <vertAlign val="superscript"/>
        <sz val="14"/>
        <color theme="1"/>
        <rFont val="Arial Narrow"/>
        <family val="2"/>
        <charset val="204"/>
      </rPr>
      <t>1</t>
    </r>
    <r>
      <rPr>
        <b/>
        <i/>
        <sz val="14"/>
        <color theme="1"/>
        <rFont val="Arial Narrow"/>
        <family val="2"/>
        <charset val="204"/>
      </rPr>
      <t xml:space="preserve"> </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</si>
  <si>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утверждены постановлением РЭК Свердловской области 10.12.2024 № 131-ПК</t>
    </r>
  </si>
  <si>
    <r>
      <t xml:space="preserve">Единые (котловые) тарифы на услуги по передаче электрической энергии по сетям Свердловской области на 2025 год (без НДС) </t>
    </r>
    <r>
      <rPr>
        <b/>
        <i/>
        <vertAlign val="superscript"/>
        <sz val="14"/>
        <color theme="1"/>
        <rFont val="Arial Narrow"/>
        <family val="2"/>
        <charset val="204"/>
      </rPr>
      <t>1</t>
    </r>
  </si>
  <si>
    <t>Население и приравненные к нему, за исключением населения и потребителей, указанных в строках 1.2 - 1.8:</t>
  </si>
  <si>
    <t>исполнители коммунальных услуг (товарищества собственников жилья, жилищно-строительные, жилищные или иные специализированные потребительские кооперативы либо управляющие организации), приобретающие электрическую энергию (мощность) для предоставления коммунальных услуг собственникам и пользователям жилых помещений и содержания общего имущества многоквартирных домов;  наймодатели (или уполномоченные ими лица), предоставляющие гражданам жилые помещения специализированного жилищного фонда, включая жилые помещения в общежитиях, жилые помещения маневренного фонда, жилые помещения в домах системы социального обслуживания населения, жилые помещения фонда для временного поселения вынужденных переселенцев, жилые помещения фонда для временного поселения лиц, признанных беженцами, а также жилые помещения для социальной защиты отдельных категорий граждан, приобретающие электрическую энергию (мощность) для предоставления коммунальных услуг пользователям таких жилых помещений в объемах потребления электрической энергии населением и содержания мест общего пользования в домах, в которых имеются жилые помещения специализированного жилого фонда;</t>
  </si>
  <si>
    <t>гарантирующие поставщики, энергосбытовые, энергоснабжающие организации, приобретающие электрическую энергию (мощность) в целях дальнейшей продажи населению и приравненным к нему категориям потребителей.</t>
  </si>
  <si>
    <t>Население, проживающее в городских населенных пунктах в домах, оборудованных стационарными электроплитами и электроотопительными установками, и приравненные к нему категории потребителей:</t>
  </si>
  <si>
    <t>Население, проживающее в городских населенных пунктах в домах, оборудованных стационарными электроплитами и не оборудованных электроотопительными установками, и приравненные к нему категории потребителей:</t>
  </si>
  <si>
    <t>Население, проживающее в городских населенных пунктах в домах, оборудованных электроотопительными установками и не оборудованных стационарными электроплитами, и приравненные к нему категории потребителей:</t>
  </si>
  <si>
    <t>Население, проживающее в сельских населенных пунктах в домах, оборудованных стационарными электроплитами и электроотопительными установками, и приравненные к нему категории потребителей:</t>
  </si>
  <si>
    <t>1.7.</t>
  </si>
  <si>
    <t>1.8.</t>
  </si>
  <si>
    <t>Население, проживающее в сельских населенных пунктах в домах, оборудованных стационарными электроплитами и не оборудованных электроотопительными установками, и приравненные к нему категории потребителей:</t>
  </si>
  <si>
    <t>Население, проживающее в сельских населенных пунктах в домах, оборудованных электроотопительными установками и не оборудованных стационарными электроплитами, и приравненные к нему категории потребителей:</t>
  </si>
  <si>
    <t>Население, проживающее в сельских населенных пунктах, и приравненные к нему категории потребителей, за исключением населения и потребителей, указанных в строках 1.5 - 1.7:</t>
  </si>
  <si>
    <t>Исполнители коммунальных услуг (товарищества собственников жилья, жилищно-строительные, жилищные или иные специализированные потребительские кооперативы либо управляющие организации), наймодатели (или уполномоченные ими лица), предоставляющие гражданам жилые помещения специализированного жилищного фонда, включая жилые помещения в общежитиях, жилые помещения маневренного фонда, жилые помещения в домах системы социального обслуживания населения, жилые помещения фонда для временного поселения вынужденных переселенцев, для временного поселения лиц, признанных беженцами, а также жилые помещения для социальной защиты отдельных категорий граждан, приобретающие электрическую энергию (мощность) для коммунально-бытового потребления населения в объемах фактического потребления электрической энергии населения и объемах электрической энергии, израсходованной на места общего пользования, за исключением:
исполнителей коммунальных услуг (товариществ собственников жилья, жилищно-строительных, жилищных или иных специализированных потребительских кооперативов либо управляющих организаций), приобретающих электрическую энергию (мощность) для предоставления коммунальных услуг собственникам и пользователям жилых помещений и содержания общего имущества многоквартирных домов;
наймодателей (или уполномоченных ими лиц), предоставляющих гражданам жилые помещения специализированного жилищного фонда, включая жилые помещения в общежитиях, жилые помещения маневренного фонда, жилые помещения в домах системы социального обслуживания населения, жилые помещения фонда для временного поселения вынужденных переселенцев, жилые помещения фонда для временного поселения лиц, признанных беженцами, а также жилые помещения для социальной защиты отдельных категорий граждан, приобретающих электрическую энергию (мощность) для предоставления коммунальных услуг пользователям таких жилых помещений в объемах потребления электрической энергии населением и содержания мест общего пользования в домах, в которых имеются жилые помещения специализированного жилого фонда.</t>
  </si>
  <si>
    <t>2.3.</t>
  </si>
  <si>
    <t>2.4.</t>
  </si>
  <si>
    <t>Юридические и физические лица, приобретающие электрическую энергию (мощность) в целях потребления на коммунально-бытовые нужды в населенных пунктах и жилых зонах при воинских частях и рассчитывающиеся по договору энергоснабжения по показаниям общего прибора учета электрической энергии.</t>
  </si>
  <si>
    <t>2.5.</t>
  </si>
  <si>
    <t>2.6.</t>
  </si>
  <si>
    <t>Объединения граждан, приобретающих электрическую энергию (мощность) для использования в принадлежащих им хозяйственных постройках (погреба, сараи).
Некоммерческие объединения граждан (гаражно-строительные, гаражные кооперативы), приобретающие электрическую энергию (мощность) в целях потребления на коммунально-бытовые нужды и не используемую для осуществления коммерческой деятельности.</t>
  </si>
  <si>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sz val="12"/>
        <color theme="1"/>
        <rFont val="Arial Narrow"/>
        <family val="2"/>
        <charset val="204"/>
      </rPr>
      <t xml:space="preserve"> </t>
    </r>
    <r>
      <rPr>
        <i/>
        <u/>
        <sz val="12"/>
        <color theme="1"/>
        <rFont val="Arial Narrow"/>
        <family val="2"/>
        <charset val="204"/>
      </rPr>
      <t>Примечание:</t>
    </r>
    <r>
      <rPr>
        <i/>
        <sz val="12"/>
        <color theme="1"/>
        <rFont val="Arial Narrow"/>
        <family val="2"/>
        <charset val="204"/>
      </rPr>
      <t xml:space="preserve"> утверждены постановлением РЭК Свердловской области от 28.11.2022 № 240-ПК (с изменениями от 10.12.2024 № 135-ПК и от 28.02.2025 № 35-ПК)</t>
    </r>
  </si>
  <si>
    <t>0</t>
  </si>
  <si>
    <r>
      <t xml:space="preserve">Плата за услуги по управлению изменением режима потребления электрической энергии для потребителей на ноябрь 2025 года (без НДС) </t>
    </r>
    <r>
      <rPr>
        <b/>
        <i/>
        <vertAlign val="superscript"/>
        <sz val="14"/>
        <color theme="1"/>
        <rFont val="Arial Narrow"/>
        <family val="2"/>
        <charset val="204"/>
      </rPr>
      <t>1</t>
    </r>
  </si>
  <si>
    <r>
      <t xml:space="preserve">АО «Нижнетагильская Энергосбытовая компания» </t>
    </r>
    <r>
      <rPr>
        <b/>
        <u/>
        <sz val="14"/>
        <rFont val="Arial Narrow"/>
        <family val="2"/>
        <charset val="204"/>
      </rPr>
      <t>в Ноябре 2025 г.</t>
    </r>
  </si>
  <si>
    <t>ноябрь 2025</t>
  </si>
  <si>
    <t>1133312,22</t>
  </si>
  <si>
    <t>1933,69</t>
  </si>
  <si>
    <t>1898,38</t>
  </si>
  <si>
    <t>1354,5</t>
  </si>
  <si>
    <t>32770,02</t>
  </si>
  <si>
    <t>36360,968</t>
  </si>
  <si>
    <t>13,88</t>
  </si>
  <si>
    <t>388,89</t>
  </si>
  <si>
    <t>373100,68</t>
  </si>
  <si>
    <t>184567,61</t>
  </si>
  <si>
    <t>152426,55</t>
  </si>
  <si>
    <t>36106,52</t>
  </si>
  <si>
    <t>01.11.2025</t>
  </si>
  <si>
    <t>02.11.2025</t>
  </si>
  <si>
    <t>03.11.2025</t>
  </si>
  <si>
    <t>04.11.2025</t>
  </si>
  <si>
    <t>05.11.2025</t>
  </si>
  <si>
    <t>06.11.2025</t>
  </si>
  <si>
    <t>07.11.2025</t>
  </si>
  <si>
    <t>08.11.2025</t>
  </si>
  <si>
    <t>09.11.2025</t>
  </si>
  <si>
    <t>10.11.2025</t>
  </si>
  <si>
    <t>11.11.2025</t>
  </si>
  <si>
    <t>12.11.2025</t>
  </si>
  <si>
    <t>13.11.2025</t>
  </si>
  <si>
    <t>14.11.2025</t>
  </si>
  <si>
    <t>15.11.2025</t>
  </si>
  <si>
    <t>16.11.2025</t>
  </si>
  <si>
    <t>17.11.2025</t>
  </si>
  <si>
    <t>18.11.2025</t>
  </si>
  <si>
    <t>19.11.2025</t>
  </si>
  <si>
    <t>20.11.2025</t>
  </si>
  <si>
    <t>21.11.2025</t>
  </si>
  <si>
    <t>22.11.2025</t>
  </si>
  <si>
    <t>23.11.2025</t>
  </si>
  <si>
    <t>24.11.2025</t>
  </si>
  <si>
    <t>25.11.2025</t>
  </si>
  <si>
    <t>26.11.2025</t>
  </si>
  <si>
    <t>27.11.2025</t>
  </si>
  <si>
    <t>28.11.2025</t>
  </si>
  <si>
    <t>29.11.2025</t>
  </si>
  <si>
    <t>30.11.2025</t>
  </si>
  <si>
    <t xml:space="preserve">4. Средневзвешенная нерегулируемая цена на электрическую энергию (мощность), используемая для расчета предельного уровня нерегулируемых цен для </t>
  </si>
  <si>
    <r>
      <t xml:space="preserve">первой ценовой категории </t>
    </r>
    <r>
      <rPr>
        <b/>
        <i/>
        <u/>
        <sz val="14"/>
        <color theme="1"/>
        <rFont val="Arial Narrow"/>
        <family val="2"/>
        <charset val="204"/>
      </rPr>
      <t>в мае 2025 года</t>
    </r>
    <r>
      <rPr>
        <sz val="12"/>
        <color theme="1"/>
        <rFont val="Arial Narrow"/>
        <family val="2"/>
        <charset val="204"/>
      </rPr>
      <t>, рублей/МВт·ч без НДС*</t>
    </r>
  </si>
  <si>
    <r>
      <rPr>
        <sz val="12"/>
        <color theme="1"/>
        <rFont val="Arial Narrow"/>
        <family val="2"/>
        <charset val="204"/>
      </rPr>
      <t>первой ценовой категори</t>
    </r>
    <r>
      <rPr>
        <b/>
        <sz val="12"/>
        <color theme="1"/>
        <rFont val="Arial Narrow"/>
        <family val="2"/>
        <charset val="204"/>
      </rPr>
      <t xml:space="preserve">и </t>
    </r>
    <r>
      <rPr>
        <b/>
        <i/>
        <u/>
        <sz val="14"/>
        <color theme="1"/>
        <rFont val="Arial Narrow"/>
        <family val="2"/>
        <charset val="204"/>
      </rPr>
      <t>в мае 2025 года</t>
    </r>
    <r>
      <rPr>
        <b/>
        <sz val="12"/>
        <color theme="1"/>
        <rFont val="Arial Narrow"/>
        <family val="2"/>
        <charset val="204"/>
      </rPr>
      <t xml:space="preserve">, </t>
    </r>
    <r>
      <rPr>
        <sz val="12"/>
        <color theme="1"/>
        <rFont val="Arial Narrow"/>
        <family val="2"/>
        <charset val="204"/>
      </rPr>
      <t>рублей/МВт·ч без НДС</t>
    </r>
    <r>
      <rPr>
        <b/>
        <sz val="12"/>
        <color theme="1"/>
        <rFont val="Arial Narrow"/>
        <family val="2"/>
        <charset val="204"/>
      </rPr>
      <t>*</t>
    </r>
  </si>
  <si>
    <r>
      <t xml:space="preserve">5. Составляющие расчета средневзвешенной нерегулируемой цены на электрическую энергию (мощность), используемой для расчета предельного уровня нерегулируемых цен для первой ценовой категории </t>
    </r>
    <r>
      <rPr>
        <b/>
        <i/>
        <u/>
        <sz val="14"/>
        <color theme="1"/>
        <rFont val="Arial Narrow"/>
        <family val="2"/>
        <charset val="204"/>
      </rPr>
      <t>в мае 2025 года*</t>
    </r>
    <r>
      <rPr>
        <sz val="12"/>
        <color theme="1"/>
        <rFont val="Arial Narrow"/>
        <family val="2"/>
        <charset val="204"/>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</si>
</sst>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0"/>
    <numFmt numFmtId="165" formatCode="#,##0.00000"/>
    <numFmt numFmtId="166" formatCode="#,##0.00000000000"/>
    <numFmt numFmtId="167" formatCode="_-* #,##0.00_р_._-;\-* #,##0.00_р_._-;_-* &quot;-&quot;??_р_._-;_-@_-"/>
  </numFmts>
  <fonts count="38" x14ac:knownFonts="1">
    <font>
      <sz val="11"/>
      <color theme="1"/>
      <name val="Calibri"/>
      <family val="2"/>
      <scheme val="minor"/>
    </font>
    <font>
      <sz val="12"/>
      <color theme="1"/>
      <name val="Arial Narrow"/>
      <family val="2"/>
      <charset val="204"/>
    </font>
    <font>
      <b/>
      <sz val="12"/>
      <name val="Arial Cyr"/>
      <charset val="204"/>
    </font>
    <font>
      <sz val="11"/>
      <color indexed="8"/>
      <name val="Arial Cyr"/>
      <charset val="204"/>
    </font>
    <font>
      <b/>
      <sz val="12"/>
      <color indexed="30"/>
      <name val="Arial Cyr"/>
      <charset val="204"/>
    </font>
    <font>
      <sz val="10"/>
      <color indexed="8"/>
      <name val="Arial Cyr"/>
      <charset val="204"/>
    </font>
    <font>
      <sz val="10"/>
      <name val="Arial Cyr"/>
      <charset val="204"/>
    </font>
    <font>
      <sz val="11"/>
      <color indexed="8"/>
      <name val="Calibri"/>
      <family val="2"/>
      <charset val="204"/>
    </font>
    <font>
      <sz val="12"/>
      <name val="Arial Cyr"/>
      <charset val="204"/>
    </font>
    <font>
      <i/>
      <sz val="12"/>
      <color theme="1"/>
      <name val="Arial Narrow"/>
      <family val="2"/>
      <charset val="204"/>
    </font>
    <font>
      <b/>
      <sz val="12"/>
      <color theme="1"/>
      <name val="Arial Narrow"/>
      <family val="2"/>
      <charset val="204"/>
    </font>
    <font>
      <b/>
      <i/>
      <sz val="12"/>
      <color theme="3"/>
      <name val="Arial Narrow"/>
      <family val="2"/>
      <charset val="204"/>
    </font>
    <font>
      <u/>
      <sz val="12"/>
      <color theme="1"/>
      <name val="Arial Narrow"/>
      <family val="2"/>
      <charset val="204"/>
    </font>
    <font>
      <b/>
      <i/>
      <sz val="14"/>
      <color theme="1"/>
      <name val="Arial Narrow"/>
      <family val="2"/>
      <charset val="204"/>
    </font>
    <font>
      <b/>
      <vertAlign val="superscript"/>
      <sz val="12"/>
      <color theme="1"/>
      <name val="Arial Narrow"/>
      <family val="2"/>
      <charset val="204"/>
    </font>
    <font>
      <vertAlign val="superscript"/>
      <sz val="12"/>
      <color theme="1"/>
      <name val="Arial Narrow"/>
      <family val="2"/>
      <charset val="204"/>
    </font>
    <font>
      <sz val="14"/>
      <color theme="1"/>
      <name val="Arial Narrow"/>
      <family val="2"/>
      <charset val="204"/>
    </font>
    <font>
      <u/>
      <sz val="14"/>
      <name val="Arial Narrow"/>
      <family val="2"/>
      <charset val="204"/>
    </font>
    <font>
      <b/>
      <sz val="14"/>
      <name val="Arial Narrow"/>
      <family val="2"/>
      <charset val="204"/>
    </font>
    <font>
      <sz val="10"/>
      <name val="Helv"/>
    </font>
    <font>
      <sz val="10"/>
      <name val="Arial"/>
      <family val="2"/>
      <charset val="204"/>
    </font>
    <font>
      <sz val="11"/>
      <color theme="1"/>
      <name val="Arial Narrow"/>
      <family val="2"/>
      <charset val="204"/>
    </font>
    <font>
      <sz val="10"/>
      <color theme="1"/>
      <name val="Arial Narrow"/>
      <family val="2"/>
      <charset val="204"/>
    </font>
    <font>
      <sz val="10"/>
      <color theme="0"/>
      <name val="Arial Narrow"/>
      <family val="2"/>
      <charset val="204"/>
    </font>
    <font>
      <sz val="12"/>
      <name val="Arial Narrow"/>
      <family val="2"/>
      <charset val="204"/>
    </font>
    <font>
      <b/>
      <vertAlign val="superscript"/>
      <sz val="14"/>
      <name val="Arial Narrow"/>
      <family val="2"/>
      <charset val="204"/>
    </font>
    <font>
      <b/>
      <i/>
      <vertAlign val="superscript"/>
      <sz val="14"/>
      <color theme="1"/>
      <name val="Arial Narrow"/>
      <family val="2"/>
      <charset val="204"/>
    </font>
    <font>
      <i/>
      <sz val="12"/>
      <color theme="0"/>
      <name val="Arial Narrow"/>
      <family val="2"/>
      <charset val="204"/>
    </font>
    <font>
      <i/>
      <vertAlign val="superscript"/>
      <sz val="12"/>
      <color theme="1"/>
      <name val="Arial Narrow"/>
      <family val="2"/>
      <charset val="204"/>
    </font>
    <font>
      <i/>
      <u/>
      <sz val="12"/>
      <color theme="1"/>
      <name val="Arial Narrow"/>
      <family val="2"/>
      <charset val="204"/>
    </font>
    <font>
      <sz val="12"/>
      <color theme="0"/>
      <name val="Arial Narrow"/>
      <family val="2"/>
      <charset val="204"/>
    </font>
    <font>
      <i/>
      <vertAlign val="superscript"/>
      <sz val="12"/>
      <name val="Arial Narrow"/>
      <family val="2"/>
      <charset val="204"/>
    </font>
    <font>
      <b/>
      <u/>
      <sz val="14"/>
      <name val="Arial Narrow"/>
      <family val="2"/>
      <charset val="204"/>
    </font>
    <font>
      <b/>
      <sz val="12"/>
      <color indexed="8"/>
      <name val="Arial Cyr"/>
      <charset val="204"/>
    </font>
    <font>
      <sz val="11"/>
      <color theme="1"/>
      <name val="Calibri"/>
      <family val="2"/>
      <scheme val="minor"/>
    </font>
    <font>
      <b/>
      <i/>
      <sz val="12"/>
      <color theme="1"/>
      <name val="Arial Narrow"/>
      <family val="2"/>
      <charset val="204"/>
    </font>
    <font>
      <b/>
      <i/>
      <sz val="12"/>
      <name val="Arial Narrow"/>
      <family val="2"/>
      <charset val="204"/>
    </font>
    <font>
      <b/>
      <i/>
      <u/>
      <sz val="14"/>
      <color theme="1"/>
      <name val="Arial Narrow"/>
      <family val="2"/>
      <charset val="204"/>
    </font>
  </fonts>
  <fills count="4">
    <fill>
      <patternFill patternType="none"/>
    </fill>
    <fill>
      <patternFill patternType="gray125"/>
    </fill>
    <fill>
      <patternFill patternType="solid">
        <fgColor theme="0"/>
        <bgColor indexed="64"/>
      </patternFill>
    </fill>
    <fill>
      <patternFill patternType="solid">
        <fgColor indexed="42"/>
        <bgColor indexed="64"/>
      </patternFill>
    </fill>
  </fills>
  <borders count="78">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double">
        <color indexed="64"/>
      </left>
      <right style="hair">
        <color indexed="64"/>
      </right>
      <top style="double">
        <color indexed="64"/>
      </top>
      <bottom style="hair">
        <color indexed="64"/>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double">
        <color indexed="64"/>
      </left>
      <right style="medium">
        <color indexed="64"/>
      </right>
      <top/>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6">
    <xf numFmtId="0" fontId="0" fillId="0" borderId="0"/>
    <xf numFmtId="0" fontId="6" fillId="0" borderId="0"/>
    <xf numFmtId="0" fontId="19" fillId="0" borderId="0"/>
    <xf numFmtId="0" fontId="20" fillId="0" borderId="0"/>
    <xf numFmtId="167" fontId="7" fillId="0" borderId="0" applyFont="0" applyFill="0" applyBorder="0" applyAlignment="0" applyProtection="0"/>
    <xf numFmtId="9" fontId="34" fillId="0" borderId="0" applyFont="0" applyFill="0" applyBorder="0" applyAlignment="0" applyProtection="0"/>
  </cellStyleXfs>
  <cellXfs count="366">
    <xf numFmtId="0" fontId="0" fillId="0" borderId="0" xfId="0"/>
    <xf numFmtId="164" fontId="1" fillId="2" borderId="0" xfId="0" applyNumberFormat="1" applyFont="1" applyFill="1" applyAlignment="1">
      <alignment horizontal="center" vertical="center"/>
    </xf>
    <xf numFmtId="0" fontId="3" fillId="0" borderId="0" xfId="0" applyFont="1"/>
    <xf numFmtId="0" fontId="5" fillId="3" borderId="1" xfId="0" applyFont="1" applyFill="1" applyBorder="1" applyAlignment="1">
      <alignment horizontal="left" vertical="center" wrapText="1"/>
    </xf>
    <xf numFmtId="0" fontId="5" fillId="3" borderId="1" xfId="0" applyFont="1" applyFill="1" applyBorder="1" applyAlignment="1">
      <alignment horizontal="center" vertical="center" wrapText="1"/>
    </xf>
    <xf numFmtId="0" fontId="5" fillId="3" borderId="1" xfId="0" applyFont="1" applyFill="1" applyBorder="1" applyAlignment="1">
      <alignment vertical="center" wrapText="1"/>
    </xf>
    <xf numFmtId="49" fontId="6" fillId="3" borderId="1" xfId="1" applyNumberFormat="1" applyFill="1" applyBorder="1" applyAlignment="1">
      <alignment horizontal="center" vertical="center"/>
    </xf>
    <xf numFmtId="164" fontId="1" fillId="2" borderId="0" xfId="0" applyNumberFormat="1" applyFont="1" applyFill="1" applyAlignment="1">
      <alignment horizontal="center" vertical="center"/>
    </xf>
    <xf numFmtId="164" fontId="1" fillId="2" borderId="1" xfId="0" applyNumberFormat="1" applyFont="1" applyFill="1" applyBorder="1" applyAlignment="1">
      <alignment horizontal="left" vertical="center" wrapText="1"/>
    </xf>
    <xf numFmtId="164" fontId="10" fillId="2" borderId="0" xfId="0" applyNumberFormat="1" applyFont="1" applyFill="1" applyAlignment="1">
      <alignment horizontal="center" vertical="center"/>
    </xf>
    <xf numFmtId="164" fontId="10" fillId="2" borderId="5" xfId="0" applyNumberFormat="1" applyFont="1" applyFill="1" applyBorder="1" applyAlignment="1">
      <alignment horizontal="center" vertical="center" wrapText="1"/>
    </xf>
    <xf numFmtId="164" fontId="10" fillId="2" borderId="6" xfId="0" applyNumberFormat="1" applyFont="1" applyFill="1" applyBorder="1" applyAlignment="1">
      <alignment horizontal="center" vertical="center" wrapText="1"/>
    </xf>
    <xf numFmtId="164" fontId="10" fillId="2" borderId="7" xfId="0" applyNumberFormat="1" applyFont="1" applyFill="1" applyBorder="1" applyAlignment="1">
      <alignment horizontal="center" vertical="center" wrapText="1"/>
    </xf>
    <xf numFmtId="164" fontId="1" fillId="2" borderId="9" xfId="0" applyNumberFormat="1" applyFont="1" applyFill="1" applyBorder="1" applyAlignment="1">
      <alignment horizontal="left" vertical="center" wrapText="1"/>
    </xf>
    <xf numFmtId="164" fontId="1" fillId="2" borderId="11" xfId="0" applyNumberFormat="1" applyFont="1" applyFill="1" applyBorder="1" applyAlignment="1">
      <alignment horizontal="center" vertical="center"/>
    </xf>
    <xf numFmtId="164" fontId="1" fillId="2" borderId="12" xfId="0" applyNumberFormat="1" applyFont="1" applyFill="1" applyBorder="1" applyAlignment="1">
      <alignment horizontal="center" vertical="center"/>
    </xf>
    <xf numFmtId="164" fontId="9" fillId="2" borderId="0" xfId="0" applyNumberFormat="1" applyFont="1" applyFill="1" applyAlignment="1">
      <alignment horizontal="center" vertical="center"/>
    </xf>
    <xf numFmtId="164" fontId="9" fillId="2" borderId="16" xfId="0" applyNumberFormat="1" applyFont="1" applyFill="1" applyBorder="1" applyAlignment="1">
      <alignment horizontal="center" vertical="center"/>
    </xf>
    <xf numFmtId="164" fontId="9" fillId="2" borderId="4" xfId="0" applyNumberFormat="1" applyFont="1" applyFill="1" applyBorder="1" applyAlignment="1">
      <alignment horizontal="center" vertical="center"/>
    </xf>
    <xf numFmtId="164" fontId="9" fillId="2" borderId="11" xfId="0" applyNumberFormat="1" applyFont="1" applyFill="1" applyBorder="1" applyAlignment="1">
      <alignment horizontal="center" vertical="center"/>
    </xf>
    <xf numFmtId="164" fontId="9" fillId="2" borderId="1" xfId="0" applyNumberFormat="1" applyFont="1" applyFill="1" applyBorder="1" applyAlignment="1">
      <alignment horizontal="center" vertical="center"/>
    </xf>
    <xf numFmtId="164" fontId="9" fillId="2" borderId="13" xfId="0" applyNumberFormat="1" applyFont="1" applyFill="1" applyBorder="1" applyAlignment="1">
      <alignment horizontal="center" vertical="center"/>
    </xf>
    <xf numFmtId="164" fontId="9" fillId="2" borderId="14" xfId="0" applyNumberFormat="1" applyFont="1" applyFill="1" applyBorder="1" applyAlignment="1">
      <alignment horizontal="center" vertical="center"/>
    </xf>
    <xf numFmtId="164" fontId="9" fillId="2" borderId="4" xfId="0" applyNumberFormat="1" applyFont="1" applyFill="1" applyBorder="1" applyAlignment="1">
      <alignment horizontal="left" vertical="center" wrapText="1" indent="2"/>
    </xf>
    <xf numFmtId="164" fontId="9" fillId="2" borderId="1" xfId="0" applyNumberFormat="1" applyFont="1" applyFill="1" applyBorder="1" applyAlignment="1">
      <alignment horizontal="left" vertical="center" wrapText="1" indent="2"/>
    </xf>
    <xf numFmtId="164" fontId="9" fillId="2" borderId="14" xfId="0" applyNumberFormat="1" applyFont="1" applyFill="1" applyBorder="1" applyAlignment="1">
      <alignment horizontal="left" vertical="center" wrapText="1" indent="2"/>
    </xf>
    <xf numFmtId="164" fontId="1" fillId="2" borderId="19" xfId="0" applyNumberFormat="1" applyFont="1" applyFill="1" applyBorder="1" applyAlignment="1">
      <alignment horizontal="center" vertical="center"/>
    </xf>
    <xf numFmtId="164" fontId="1" fillId="2" borderId="1" xfId="0" applyNumberFormat="1" applyFont="1" applyFill="1" applyBorder="1" applyAlignment="1">
      <alignment horizontal="center" vertical="center"/>
    </xf>
    <xf numFmtId="164" fontId="1" fillId="2" borderId="28" xfId="0" applyNumberFormat="1" applyFont="1" applyFill="1" applyBorder="1" applyAlignment="1">
      <alignment horizontal="center" vertical="center" wrapText="1"/>
    </xf>
    <xf numFmtId="164" fontId="1" fillId="2" borderId="29" xfId="0" applyNumberFormat="1" applyFont="1" applyFill="1" applyBorder="1" applyAlignment="1">
      <alignment horizontal="center" vertical="center" wrapText="1"/>
    </xf>
    <xf numFmtId="164" fontId="1" fillId="2" borderId="30" xfId="0" applyNumberFormat="1" applyFont="1" applyFill="1" applyBorder="1" applyAlignment="1">
      <alignment horizontal="center" vertical="center" wrapText="1"/>
    </xf>
    <xf numFmtId="165" fontId="1" fillId="2" borderId="13" xfId="0" applyNumberFormat="1" applyFont="1" applyFill="1" applyBorder="1" applyAlignment="1">
      <alignment horizontal="center" vertical="center"/>
    </xf>
    <xf numFmtId="165" fontId="1" fillId="2" borderId="14" xfId="0" applyNumberFormat="1" applyFont="1" applyFill="1" applyBorder="1" applyAlignment="1">
      <alignment horizontal="center" vertical="center"/>
    </xf>
    <xf numFmtId="165" fontId="1" fillId="2" borderId="15" xfId="0" applyNumberFormat="1" applyFont="1" applyFill="1" applyBorder="1" applyAlignment="1">
      <alignment horizontal="center" vertical="center"/>
    </xf>
    <xf numFmtId="164" fontId="10" fillId="2" borderId="18" xfId="0" applyNumberFormat="1" applyFont="1" applyFill="1" applyBorder="1" applyAlignment="1">
      <alignment horizontal="center" vertical="center"/>
    </xf>
    <xf numFmtId="164" fontId="1" fillId="2" borderId="23" xfId="0" applyNumberFormat="1" applyFont="1" applyFill="1" applyBorder="1" applyAlignment="1">
      <alignment horizontal="center" vertical="center"/>
    </xf>
    <xf numFmtId="164" fontId="1" fillId="2" borderId="19" xfId="0" applyNumberFormat="1" applyFont="1" applyFill="1" applyBorder="1" applyAlignment="1">
      <alignment horizontal="left" vertical="center"/>
    </xf>
    <xf numFmtId="164" fontId="1" fillId="2" borderId="19" xfId="0" applyNumberFormat="1" applyFont="1" applyFill="1" applyBorder="1" applyAlignment="1">
      <alignment horizontal="left" vertical="center" wrapText="1"/>
    </xf>
    <xf numFmtId="164" fontId="1" fillId="2" borderId="20" xfId="0" applyNumberFormat="1" applyFont="1" applyFill="1" applyBorder="1" applyAlignment="1">
      <alignment horizontal="left" vertical="center"/>
    </xf>
    <xf numFmtId="164" fontId="10" fillId="2" borderId="21" xfId="0" applyNumberFormat="1" applyFont="1" applyFill="1" applyBorder="1" applyAlignment="1">
      <alignment horizontal="center" vertical="center"/>
    </xf>
    <xf numFmtId="164" fontId="1" fillId="2" borderId="18" xfId="0" applyNumberFormat="1" applyFont="1" applyFill="1" applyBorder="1" applyAlignment="1">
      <alignment horizontal="left" vertical="center" wrapText="1"/>
    </xf>
    <xf numFmtId="164" fontId="1" fillId="2" borderId="19" xfId="0" applyNumberFormat="1" applyFont="1" applyFill="1" applyBorder="1" applyAlignment="1">
      <alignment horizontal="left" vertical="center" wrapText="1" indent="2"/>
    </xf>
    <xf numFmtId="164" fontId="1" fillId="2" borderId="20" xfId="0" applyNumberFormat="1" applyFont="1" applyFill="1" applyBorder="1" applyAlignment="1">
      <alignment horizontal="left" vertical="center" wrapText="1" indent="2"/>
    </xf>
    <xf numFmtId="164" fontId="1" fillId="2" borderId="0" xfId="0" applyNumberFormat="1" applyFont="1" applyFill="1" applyBorder="1" applyAlignment="1">
      <alignment horizontal="center" vertical="center"/>
    </xf>
    <xf numFmtId="165" fontId="1" fillId="2" borderId="0" xfId="0" applyNumberFormat="1" applyFont="1" applyFill="1" applyBorder="1" applyAlignment="1">
      <alignment horizontal="center" vertical="center"/>
    </xf>
    <xf numFmtId="4" fontId="1" fillId="2" borderId="8" xfId="0" applyNumberFormat="1" applyFont="1" applyFill="1" applyBorder="1" applyAlignment="1">
      <alignment horizontal="center" vertical="center"/>
    </xf>
    <xf numFmtId="164" fontId="16" fillId="2" borderId="0" xfId="0" applyNumberFormat="1" applyFont="1" applyFill="1" applyAlignment="1">
      <alignment horizontal="center" vertical="center"/>
    </xf>
    <xf numFmtId="4" fontId="21" fillId="2" borderId="1" xfId="0" applyNumberFormat="1" applyFont="1" applyFill="1" applyBorder="1" applyAlignment="1">
      <alignment horizontal="center" vertical="center"/>
    </xf>
    <xf numFmtId="164" fontId="1" fillId="2" borderId="0" xfId="0" applyNumberFormat="1" applyFont="1" applyFill="1" applyBorder="1" applyAlignment="1">
      <alignment vertical="center" wrapText="1"/>
    </xf>
    <xf numFmtId="164" fontId="1" fillId="2" borderId="0" xfId="0" applyNumberFormat="1" applyFont="1" applyFill="1" applyBorder="1" applyAlignment="1">
      <alignment horizontal="left" vertical="center" indent="5"/>
    </xf>
    <xf numFmtId="164" fontId="1" fillId="2" borderId="0" xfId="0" applyNumberFormat="1" applyFont="1" applyFill="1" applyBorder="1" applyAlignment="1">
      <alignment horizontal="left" vertical="center" indent="8"/>
    </xf>
    <xf numFmtId="164" fontId="1" fillId="2" borderId="0" xfId="0" applyNumberFormat="1" applyFont="1" applyFill="1" applyBorder="1" applyAlignment="1">
      <alignment vertical="center"/>
    </xf>
    <xf numFmtId="164" fontId="11" fillId="2" borderId="42" xfId="0" applyNumberFormat="1" applyFont="1" applyFill="1" applyBorder="1" applyAlignment="1">
      <alignment horizontal="center" vertical="center" wrapText="1"/>
    </xf>
    <xf numFmtId="164" fontId="1" fillId="2" borderId="43" xfId="0" applyNumberFormat="1" applyFont="1" applyFill="1" applyBorder="1" applyAlignment="1">
      <alignment horizontal="center" vertical="center"/>
    </xf>
    <xf numFmtId="164" fontId="1" fillId="2" borderId="44" xfId="0" applyNumberFormat="1" applyFont="1" applyFill="1" applyBorder="1" applyAlignment="1">
      <alignment horizontal="center" vertical="center"/>
    </xf>
    <xf numFmtId="164" fontId="1" fillId="2" borderId="45" xfId="0" applyNumberFormat="1" applyFont="1" applyFill="1" applyBorder="1" applyAlignment="1">
      <alignment horizontal="center" vertical="center"/>
    </xf>
    <xf numFmtId="164" fontId="1" fillId="2" borderId="46" xfId="0" applyNumberFormat="1" applyFont="1" applyFill="1" applyBorder="1" applyAlignment="1">
      <alignment horizontal="center" vertical="center"/>
    </xf>
    <xf numFmtId="164" fontId="10" fillId="2" borderId="45" xfId="0" applyNumberFormat="1" applyFont="1" applyFill="1" applyBorder="1" applyAlignment="1">
      <alignment horizontal="center" vertical="center"/>
    </xf>
    <xf numFmtId="164" fontId="10" fillId="2" borderId="46" xfId="0" applyNumberFormat="1" applyFont="1" applyFill="1" applyBorder="1" applyAlignment="1">
      <alignment horizontal="center" vertical="center"/>
    </xf>
    <xf numFmtId="164" fontId="1" fillId="2" borderId="47" xfId="0" applyNumberFormat="1" applyFont="1" applyFill="1" applyBorder="1" applyAlignment="1">
      <alignment horizontal="center" vertical="center"/>
    </xf>
    <xf numFmtId="164" fontId="1" fillId="2" borderId="48" xfId="0" applyNumberFormat="1" applyFont="1" applyFill="1" applyBorder="1" applyAlignment="1">
      <alignment horizontal="center" vertical="center"/>
    </xf>
    <xf numFmtId="164" fontId="1" fillId="2" borderId="49" xfId="0" applyNumberFormat="1" applyFont="1" applyFill="1" applyBorder="1" applyAlignment="1">
      <alignment horizontal="center" vertical="center"/>
    </xf>
    <xf numFmtId="164" fontId="9" fillId="2" borderId="43" xfId="0" applyNumberFormat="1" applyFont="1" applyFill="1" applyBorder="1" applyAlignment="1">
      <alignment horizontal="center" vertical="center" wrapText="1"/>
    </xf>
    <xf numFmtId="164" fontId="9" fillId="2" borderId="45" xfId="0" applyNumberFormat="1" applyFont="1" applyFill="1" applyBorder="1" applyAlignment="1">
      <alignment horizontal="center" vertical="center"/>
    </xf>
    <xf numFmtId="164" fontId="9" fillId="2" borderId="46" xfId="0" applyNumberFormat="1" applyFont="1" applyFill="1" applyBorder="1" applyAlignment="1">
      <alignment horizontal="center" vertical="center"/>
    </xf>
    <xf numFmtId="164" fontId="16" fillId="2" borderId="45" xfId="0" applyNumberFormat="1" applyFont="1" applyFill="1" applyBorder="1" applyAlignment="1">
      <alignment horizontal="center" vertical="center"/>
    </xf>
    <xf numFmtId="164" fontId="16" fillId="2" borderId="46" xfId="0" applyNumberFormat="1" applyFont="1" applyFill="1" applyBorder="1" applyAlignment="1">
      <alignment horizontal="center" vertical="center"/>
    </xf>
    <xf numFmtId="4" fontId="21" fillId="2" borderId="12" xfId="0" applyNumberFormat="1" applyFont="1" applyFill="1" applyBorder="1" applyAlignment="1">
      <alignment horizontal="center" vertical="center"/>
    </xf>
    <xf numFmtId="4" fontId="21" fillId="2" borderId="14" xfId="0" applyNumberFormat="1" applyFont="1" applyFill="1" applyBorder="1" applyAlignment="1">
      <alignment horizontal="center" vertical="center"/>
    </xf>
    <xf numFmtId="4" fontId="21" fillId="2" borderId="15" xfId="0" applyNumberFormat="1" applyFont="1" applyFill="1" applyBorder="1" applyAlignment="1">
      <alignment horizontal="center" vertical="center"/>
    </xf>
    <xf numFmtId="4" fontId="21" fillId="2" borderId="4" xfId="0" applyNumberFormat="1" applyFont="1" applyFill="1" applyBorder="1" applyAlignment="1">
      <alignment horizontal="center" vertical="center"/>
    </xf>
    <xf numFmtId="4" fontId="21" fillId="2" borderId="17" xfId="0" applyNumberFormat="1" applyFont="1" applyFill="1" applyBorder="1" applyAlignment="1">
      <alignment horizontal="center" vertical="center"/>
    </xf>
    <xf numFmtId="164" fontId="1" fillId="2" borderId="14" xfId="0" applyNumberFormat="1" applyFont="1" applyFill="1" applyBorder="1" applyAlignment="1">
      <alignment horizontal="center" vertical="center" wrapText="1"/>
    </xf>
    <xf numFmtId="164" fontId="1" fillId="2" borderId="15" xfId="0" applyNumberFormat="1" applyFont="1" applyFill="1" applyBorder="1" applyAlignment="1">
      <alignment horizontal="center" vertical="center" wrapText="1"/>
    </xf>
    <xf numFmtId="4" fontId="21" fillId="2" borderId="38" xfId="0" applyNumberFormat="1" applyFont="1" applyFill="1" applyBorder="1" applyAlignment="1">
      <alignment horizontal="center" vertical="center"/>
    </xf>
    <xf numFmtId="4" fontId="21" fillId="2" borderId="2" xfId="0" applyNumberFormat="1" applyFont="1" applyFill="1" applyBorder="1" applyAlignment="1">
      <alignment horizontal="center" vertical="center"/>
    </xf>
    <xf numFmtId="4" fontId="21" fillId="2" borderId="51" xfId="0" applyNumberFormat="1" applyFont="1" applyFill="1" applyBorder="1" applyAlignment="1">
      <alignment horizontal="center" vertical="center"/>
    </xf>
    <xf numFmtId="164" fontId="1" fillId="2" borderId="51" xfId="0" applyNumberFormat="1" applyFont="1" applyFill="1" applyBorder="1" applyAlignment="1">
      <alignment horizontal="center" vertical="center" wrapText="1"/>
    </xf>
    <xf numFmtId="3" fontId="1" fillId="2" borderId="18" xfId="0" applyNumberFormat="1" applyFont="1" applyFill="1" applyBorder="1" applyAlignment="1">
      <alignment horizontal="center" vertical="center"/>
    </xf>
    <xf numFmtId="3" fontId="1" fillId="2" borderId="19" xfId="0" applyNumberFormat="1" applyFont="1" applyFill="1" applyBorder="1" applyAlignment="1">
      <alignment horizontal="center" vertical="center"/>
    </xf>
    <xf numFmtId="3" fontId="1" fillId="2" borderId="20" xfId="0" applyNumberFormat="1" applyFont="1" applyFill="1" applyBorder="1" applyAlignment="1">
      <alignment horizontal="center" vertical="center"/>
    </xf>
    <xf numFmtId="4" fontId="21" fillId="2" borderId="9" xfId="0" applyNumberFormat="1" applyFont="1" applyFill="1" applyBorder="1" applyAlignment="1">
      <alignment horizontal="center" vertical="center"/>
    </xf>
    <xf numFmtId="4" fontId="21" fillId="2" borderId="10" xfId="0" applyNumberFormat="1" applyFont="1" applyFill="1" applyBorder="1" applyAlignment="1">
      <alignment horizontal="center" vertical="center"/>
    </xf>
    <xf numFmtId="4" fontId="21" fillId="2" borderId="53" xfId="0" applyNumberFormat="1" applyFont="1" applyFill="1" applyBorder="1" applyAlignment="1">
      <alignment horizontal="center" vertical="center"/>
    </xf>
    <xf numFmtId="3" fontId="1" fillId="2" borderId="21" xfId="0" applyNumberFormat="1" applyFont="1" applyFill="1" applyBorder="1" applyAlignment="1">
      <alignment horizontal="center" vertical="center"/>
    </xf>
    <xf numFmtId="4" fontId="21" fillId="2" borderId="8" xfId="0" applyNumberFormat="1" applyFont="1" applyFill="1" applyBorder="1" applyAlignment="1">
      <alignment horizontal="center" vertical="center"/>
    </xf>
    <xf numFmtId="4" fontId="21" fillId="2" borderId="11" xfId="0" applyNumberFormat="1" applyFont="1" applyFill="1" applyBorder="1" applyAlignment="1">
      <alignment horizontal="center" vertical="center"/>
    </xf>
    <xf numFmtId="4" fontId="21" fillId="2" borderId="13"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4" fontId="1" fillId="2" borderId="0" xfId="0" applyNumberFormat="1" applyFont="1" applyFill="1" applyBorder="1" applyAlignment="1">
      <alignment horizontal="center" vertical="center"/>
    </xf>
    <xf numFmtId="164" fontId="1" fillId="2" borderId="56" xfId="0" applyNumberFormat="1" applyFont="1" applyFill="1" applyBorder="1" applyAlignment="1">
      <alignment horizontal="left" vertical="center"/>
    </xf>
    <xf numFmtId="4" fontId="1" fillId="2" borderId="38" xfId="0" applyNumberFormat="1" applyFont="1" applyFill="1" applyBorder="1" applyAlignment="1">
      <alignment horizontal="center" vertical="center"/>
    </xf>
    <xf numFmtId="164" fontId="10" fillId="2" borderId="18" xfId="0" applyNumberFormat="1" applyFont="1" applyFill="1" applyBorder="1" applyAlignment="1">
      <alignment horizontal="left" vertical="center" wrapText="1"/>
    </xf>
    <xf numFmtId="164" fontId="1" fillId="2" borderId="21" xfId="0" applyNumberFormat="1" applyFont="1" applyFill="1" applyBorder="1" applyAlignment="1">
      <alignment horizontal="left" vertical="center" wrapText="1" indent="2"/>
    </xf>
    <xf numFmtId="164" fontId="1" fillId="2" borderId="58" xfId="0" applyNumberFormat="1" applyFont="1" applyFill="1" applyBorder="1" applyAlignment="1">
      <alignment horizontal="left" vertical="center" wrapText="1" indent="2"/>
    </xf>
    <xf numFmtId="164" fontId="1" fillId="2" borderId="18" xfId="0" applyNumberFormat="1" applyFont="1" applyFill="1" applyBorder="1" applyAlignment="1">
      <alignment horizontal="left" vertical="center"/>
    </xf>
    <xf numFmtId="164" fontId="1" fillId="2" borderId="21" xfId="0" applyNumberFormat="1" applyFont="1" applyFill="1" applyBorder="1" applyAlignment="1">
      <alignment horizontal="left" vertical="center"/>
    </xf>
    <xf numFmtId="164" fontId="1" fillId="2" borderId="61" xfId="0" applyNumberFormat="1" applyFont="1" applyFill="1" applyBorder="1" applyAlignment="1">
      <alignment horizontal="center" vertical="center"/>
    </xf>
    <xf numFmtId="164" fontId="1" fillId="2" borderId="51" xfId="0" applyNumberFormat="1" applyFont="1" applyFill="1" applyBorder="1" applyAlignment="1">
      <alignment horizontal="center" vertical="center"/>
    </xf>
    <xf numFmtId="4" fontId="1" fillId="2" borderId="1" xfId="0" applyNumberFormat="1" applyFont="1" applyFill="1" applyBorder="1" applyAlignment="1">
      <alignment horizontal="center" vertical="center"/>
    </xf>
    <xf numFmtId="4" fontId="1" fillId="2" borderId="12" xfId="0" applyNumberFormat="1" applyFont="1" applyFill="1" applyBorder="1" applyAlignment="1">
      <alignment horizontal="center" vertical="center"/>
    </xf>
    <xf numFmtId="4" fontId="1" fillId="2" borderId="17" xfId="0" applyNumberFormat="1" applyFont="1" applyFill="1" applyBorder="1" applyAlignment="1">
      <alignment horizontal="center" vertical="center"/>
    </xf>
    <xf numFmtId="4" fontId="1" fillId="2" borderId="29" xfId="0" applyNumberFormat="1" applyFont="1" applyFill="1" applyBorder="1" applyAlignment="1">
      <alignment horizontal="center" vertical="center"/>
    </xf>
    <xf numFmtId="4" fontId="1" fillId="2" borderId="30"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14" xfId="0" applyNumberFormat="1" applyFont="1" applyFill="1" applyBorder="1" applyAlignment="1">
      <alignment horizontal="center" vertical="center"/>
    </xf>
    <xf numFmtId="164" fontId="1" fillId="2" borderId="15" xfId="0" applyNumberFormat="1" applyFont="1" applyFill="1" applyBorder="1" applyAlignment="1">
      <alignment horizontal="center" vertical="center"/>
    </xf>
    <xf numFmtId="4" fontId="1" fillId="2" borderId="28" xfId="0" applyNumberFormat="1" applyFont="1" applyFill="1" applyBorder="1" applyAlignment="1">
      <alignment horizontal="center" vertical="center"/>
    </xf>
    <xf numFmtId="4" fontId="1" fillId="2" borderId="25" xfId="0" applyNumberFormat="1" applyFont="1" applyFill="1" applyBorder="1" applyAlignment="1">
      <alignment horizontal="center" vertical="center"/>
    </xf>
    <xf numFmtId="164" fontId="1" fillId="2" borderId="25" xfId="0" applyNumberFormat="1" applyFont="1" applyFill="1" applyBorder="1" applyAlignment="1">
      <alignment horizontal="center" vertical="center"/>
    </xf>
    <xf numFmtId="164" fontId="24" fillId="2" borderId="25" xfId="0" applyNumberFormat="1" applyFont="1" applyFill="1" applyBorder="1" applyAlignment="1">
      <alignment horizontal="center" vertical="center"/>
    </xf>
    <xf numFmtId="164" fontId="1" fillId="2" borderId="48" xfId="0" applyNumberFormat="1" applyFont="1" applyFill="1" applyBorder="1" applyAlignment="1">
      <alignment horizontal="left" vertical="center"/>
    </xf>
    <xf numFmtId="4" fontId="1" fillId="2" borderId="48" xfId="0" applyNumberFormat="1" applyFont="1" applyFill="1" applyBorder="1" applyAlignment="1">
      <alignment horizontal="center" vertical="center"/>
    </xf>
    <xf numFmtId="164" fontId="1" fillId="2" borderId="51" xfId="0" applyNumberFormat="1" applyFont="1" applyFill="1" applyBorder="1" applyAlignment="1">
      <alignment horizontal="center" vertical="center"/>
    </xf>
    <xf numFmtId="4" fontId="1" fillId="2" borderId="11" xfId="0" applyNumberFormat="1" applyFont="1" applyFill="1" applyBorder="1" applyAlignment="1">
      <alignment horizontal="center" vertical="center"/>
    </xf>
    <xf numFmtId="4" fontId="1" fillId="2" borderId="13" xfId="0" applyNumberFormat="1" applyFont="1" applyFill="1" applyBorder="1" applyAlignment="1">
      <alignment horizontal="center" vertical="center"/>
    </xf>
    <xf numFmtId="4" fontId="1" fillId="2" borderId="35" xfId="0" applyNumberFormat="1" applyFont="1" applyFill="1" applyBorder="1" applyAlignment="1">
      <alignment horizontal="center" vertical="center"/>
    </xf>
    <xf numFmtId="4" fontId="1" fillId="2" borderId="41"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9" xfId="0" applyNumberFormat="1" applyFont="1" applyFill="1" applyBorder="1" applyAlignment="1">
      <alignment horizontal="center" vertical="center"/>
    </xf>
    <xf numFmtId="164" fontId="1" fillId="2" borderId="10" xfId="0" applyNumberFormat="1" applyFont="1" applyFill="1" applyBorder="1" applyAlignment="1">
      <alignment horizontal="center" vertical="center"/>
    </xf>
    <xf numFmtId="4" fontId="1" fillId="2" borderId="24" xfId="0" applyNumberFormat="1" applyFont="1" applyFill="1" applyBorder="1" applyAlignment="1">
      <alignment horizontal="center" vertical="center"/>
    </xf>
    <xf numFmtId="4" fontId="1" fillId="2" borderId="28" xfId="0" applyNumberFormat="1" applyFont="1" applyFill="1" applyBorder="1" applyAlignment="1">
      <alignment horizontal="center" vertical="center"/>
    </xf>
    <xf numFmtId="164" fontId="1" fillId="2" borderId="8" xfId="0" applyNumberFormat="1" applyFont="1" applyFill="1" applyBorder="1" applyAlignment="1">
      <alignment horizontal="center" vertical="center"/>
    </xf>
    <xf numFmtId="164" fontId="1" fillId="2" borderId="14" xfId="0" applyNumberFormat="1" applyFont="1" applyFill="1" applyBorder="1" applyAlignment="1">
      <alignment horizontal="center" vertical="center"/>
    </xf>
    <xf numFmtId="164" fontId="1" fillId="2" borderId="15" xfId="0" applyNumberFormat="1" applyFont="1" applyFill="1" applyBorder="1" applyAlignment="1">
      <alignment horizontal="center" vertical="center"/>
    </xf>
    <xf numFmtId="164" fontId="9" fillId="2" borderId="0" xfId="0" applyNumberFormat="1" applyFont="1" applyFill="1" applyBorder="1" applyAlignment="1">
      <alignment vertical="center" wrapText="1"/>
    </xf>
    <xf numFmtId="164" fontId="9" fillId="2" borderId="46" xfId="0" applyNumberFormat="1" applyFont="1" applyFill="1" applyBorder="1" applyAlignment="1">
      <alignment vertical="center" wrapText="1"/>
    </xf>
    <xf numFmtId="0" fontId="0" fillId="0" borderId="0" xfId="0" applyAlignment="1">
      <alignment wrapText="1"/>
    </xf>
    <xf numFmtId="0" fontId="5" fillId="0" borderId="1" xfId="0" applyFont="1" applyBorder="1" applyAlignment="1">
      <alignment horizontal="right" vertical="top" wrapText="1"/>
    </xf>
    <xf numFmtId="0" fontId="6" fillId="0" borderId="1" xfId="1" applyBorder="1" applyAlignment="1">
      <alignment horizontal="right" vertical="top" wrapText="1"/>
    </xf>
    <xf numFmtId="0" fontId="0" fillId="0" borderId="3" xfId="0" applyBorder="1" applyAlignment="1">
      <alignment vertical="top" wrapText="1"/>
    </xf>
    <xf numFmtId="0" fontId="0" fillId="0" borderId="3" xfId="0" applyBorder="1" applyAlignment="1">
      <alignment horizontal="right"/>
    </xf>
    <xf numFmtId="0" fontId="8" fillId="0" borderId="0" xfId="0" applyFont="1" applyAlignment="1">
      <alignment horizontal="left"/>
    </xf>
    <xf numFmtId="0" fontId="5" fillId="0" borderId="1" xfId="0" applyFont="1" applyBorder="1" applyAlignment="1">
      <alignment horizontal="center" wrapText="1"/>
    </xf>
    <xf numFmtId="0" fontId="3" fillId="0" borderId="0" xfId="0" applyFont="1" applyAlignment="1">
      <alignment wrapText="1"/>
    </xf>
    <xf numFmtId="166" fontId="1" fillId="2" borderId="25" xfId="0" applyNumberFormat="1" applyFont="1" applyFill="1" applyBorder="1" applyAlignment="1">
      <alignment horizontal="center" vertical="center"/>
    </xf>
    <xf numFmtId="164" fontId="1" fillId="2" borderId="46" xfId="0" applyNumberFormat="1" applyFont="1" applyFill="1" applyBorder="1" applyAlignment="1">
      <alignment horizontal="left" vertical="center"/>
    </xf>
    <xf numFmtId="4" fontId="1" fillId="2" borderId="5" xfId="0" applyNumberFormat="1" applyFont="1" applyFill="1" applyBorder="1" applyAlignment="1">
      <alignment horizontal="center" vertical="center"/>
    </xf>
    <xf numFmtId="4" fontId="1" fillId="2" borderId="10"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0" xfId="0" applyNumberFormat="1" applyFont="1" applyFill="1" applyBorder="1" applyAlignment="1">
      <alignment horizontal="left" vertical="center"/>
    </xf>
    <xf numFmtId="4" fontId="1" fillId="2" borderId="56" xfId="0" applyNumberFormat="1" applyFont="1" applyFill="1" applyBorder="1" applyAlignment="1">
      <alignment horizontal="center" vertical="center"/>
    </xf>
    <xf numFmtId="4" fontId="1" fillId="2" borderId="18" xfId="0" applyNumberFormat="1" applyFont="1" applyFill="1" applyBorder="1" applyAlignment="1">
      <alignment horizontal="center" vertical="center"/>
    </xf>
    <xf numFmtId="4" fontId="1" fillId="2" borderId="19" xfId="0" applyNumberFormat="1" applyFont="1" applyFill="1" applyBorder="1" applyAlignment="1">
      <alignment horizontal="center" vertical="center"/>
    </xf>
    <xf numFmtId="4" fontId="1" fillId="2" borderId="20"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4" fontId="1" fillId="2" borderId="34"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37" xfId="0" applyNumberFormat="1" applyFont="1" applyFill="1" applyBorder="1" applyAlignment="1">
      <alignment horizontal="center" vertical="center"/>
    </xf>
    <xf numFmtId="164" fontId="1" fillId="2" borderId="50" xfId="0" applyNumberFormat="1" applyFont="1" applyFill="1" applyBorder="1" applyAlignment="1">
      <alignment horizontal="center" vertical="center"/>
    </xf>
    <xf numFmtId="3" fontId="1" fillId="2" borderId="0" xfId="0" applyNumberFormat="1" applyFont="1" applyFill="1" applyBorder="1" applyAlignment="1">
      <alignment horizontal="center" vertical="center"/>
    </xf>
    <xf numFmtId="4" fontId="21" fillId="2" borderId="0" xfId="0" applyNumberFormat="1" applyFont="1" applyFill="1" applyBorder="1" applyAlignment="1">
      <alignment horizontal="center" vertical="center"/>
    </xf>
    <xf numFmtId="164" fontId="1" fillId="2" borderId="63" xfId="0" applyNumberFormat="1" applyFont="1" applyFill="1" applyBorder="1" applyAlignment="1">
      <alignment horizontal="center" vertical="center"/>
    </xf>
    <xf numFmtId="164" fontId="1" fillId="2" borderId="64" xfId="0" applyNumberFormat="1" applyFont="1" applyFill="1" applyBorder="1" applyAlignment="1">
      <alignment horizontal="center" vertical="center"/>
    </xf>
    <xf numFmtId="4" fontId="9" fillId="0" borderId="17" xfId="0" applyNumberFormat="1" applyFont="1" applyFill="1" applyBorder="1" applyAlignment="1">
      <alignment horizontal="center" vertical="center"/>
    </xf>
    <xf numFmtId="4" fontId="9" fillId="2" borderId="12" xfId="0" applyNumberFormat="1" applyFont="1" applyFill="1" applyBorder="1" applyAlignment="1">
      <alignment horizontal="center" vertical="center"/>
    </xf>
    <xf numFmtId="0" fontId="2" fillId="0" borderId="0" xfId="0" applyFont="1" applyAlignment="1">
      <alignment horizontal="right" vertical="top"/>
    </xf>
    <xf numFmtId="0" fontId="4" fillId="0" borderId="0" xfId="0" applyFont="1" applyAlignment="1">
      <alignment vertical="top"/>
    </xf>
    <xf numFmtId="0" fontId="2" fillId="0" borderId="0" xfId="0" applyFont="1" applyAlignment="1">
      <alignment vertical="top"/>
    </xf>
    <xf numFmtId="2" fontId="5" fillId="0" borderId="1" xfId="1" applyNumberFormat="1" applyFont="1" applyBorder="1" applyAlignment="1">
      <alignment horizontal="right" vertical="center" wrapText="1"/>
    </xf>
    <xf numFmtId="0" fontId="5" fillId="0" borderId="1" xfId="1" applyFont="1" applyBorder="1" applyAlignment="1">
      <alignment horizontal="center" vertical="center" wrapText="1"/>
    </xf>
    <xf numFmtId="0" fontId="6" fillId="0" borderId="2" xfId="1" applyBorder="1" applyAlignment="1">
      <alignment horizontal="center" vertical="center"/>
    </xf>
    <xf numFmtId="0" fontId="6" fillId="0" borderId="1" xfId="1" applyBorder="1" applyAlignment="1">
      <alignment horizontal="center" vertical="center"/>
    </xf>
    <xf numFmtId="0" fontId="0" fillId="0" borderId="0" xfId="0" applyAlignment="1">
      <alignment vertical="top" wrapText="1"/>
    </xf>
    <xf numFmtId="0" fontId="0" fillId="0" borderId="0" xfId="0" applyAlignment="1">
      <alignment horizontal="center"/>
    </xf>
    <xf numFmtId="0" fontId="0" fillId="0" borderId="0" xfId="0" applyAlignment="1">
      <alignment horizontal="right"/>
    </xf>
    <xf numFmtId="164" fontId="1" fillId="2" borderId="0" xfId="0" applyNumberFormat="1" applyFont="1" applyFill="1" applyBorder="1" applyAlignment="1">
      <alignment horizontal="left" vertical="center"/>
    </xf>
    <xf numFmtId="164" fontId="1" fillId="2" borderId="0" xfId="0" applyNumberFormat="1" applyFont="1" applyFill="1" applyBorder="1" applyAlignment="1">
      <alignment horizontal="left" vertical="center"/>
    </xf>
    <xf numFmtId="164" fontId="1" fillId="2" borderId="9" xfId="0" applyNumberFormat="1" applyFont="1" applyFill="1" applyBorder="1" applyAlignment="1">
      <alignment horizontal="center" vertical="center"/>
    </xf>
    <xf numFmtId="164" fontId="1" fillId="2" borderId="8" xfId="0" applyNumberFormat="1" applyFont="1" applyFill="1" applyBorder="1" applyAlignment="1">
      <alignment horizontal="center" vertical="center"/>
    </xf>
    <xf numFmtId="4" fontId="9" fillId="2" borderId="15"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63" xfId="0" applyNumberFormat="1" applyFont="1" applyFill="1" applyBorder="1" applyAlignment="1">
      <alignment horizontal="center" vertical="center"/>
    </xf>
    <xf numFmtId="164" fontId="1" fillId="2" borderId="64" xfId="0" applyNumberFormat="1" applyFont="1" applyFill="1" applyBorder="1" applyAlignment="1">
      <alignment horizontal="center" vertical="center"/>
    </xf>
    <xf numFmtId="164" fontId="1" fillId="2" borderId="63" xfId="0" applyNumberFormat="1" applyFont="1" applyFill="1" applyBorder="1" applyAlignment="1">
      <alignment horizontal="center" vertical="center"/>
    </xf>
    <xf numFmtId="164" fontId="1" fillId="2" borderId="64" xfId="0" applyNumberFormat="1" applyFont="1" applyFill="1" applyBorder="1" applyAlignment="1">
      <alignment horizontal="center" vertical="center"/>
    </xf>
    <xf numFmtId="0" fontId="33" fillId="0" borderId="0" xfId="0" applyFont="1"/>
    <xf numFmtId="4" fontId="1" fillId="2" borderId="25" xfId="0" applyNumberFormat="1" applyFont="1" applyFill="1" applyBorder="1" applyAlignment="1">
      <alignment horizontal="center" vertical="center"/>
    </xf>
    <xf numFmtId="164" fontId="1" fillId="2" borderId="37" xfId="0" applyNumberFormat="1" applyFont="1" applyFill="1" applyBorder="1" applyAlignment="1">
      <alignment horizontal="left" vertical="center" wrapText="1"/>
    </xf>
    <xf numFmtId="164" fontId="1" fillId="2" borderId="23" xfId="0" applyNumberFormat="1" applyFont="1" applyFill="1" applyBorder="1" applyAlignment="1">
      <alignment horizontal="left" vertical="center" wrapText="1"/>
    </xf>
    <xf numFmtId="165" fontId="1" fillId="2" borderId="36" xfId="0" applyNumberFormat="1" applyFont="1" applyFill="1" applyBorder="1" applyAlignment="1">
      <alignment horizontal="center" vertical="center"/>
    </xf>
    <xf numFmtId="165" fontId="1" fillId="2" borderId="68"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50" xfId="0" applyNumberFormat="1" applyFont="1" applyFill="1" applyBorder="1" applyAlignment="1">
      <alignment horizontal="left" vertical="center" wrapText="1"/>
    </xf>
    <xf numFmtId="164" fontId="1" fillId="2" borderId="20" xfId="0" applyNumberFormat="1" applyFont="1" applyFill="1" applyBorder="1" applyAlignment="1">
      <alignment horizontal="center" vertical="center"/>
    </xf>
    <xf numFmtId="164" fontId="1" fillId="2" borderId="33" xfId="0" applyNumberFormat="1" applyFont="1" applyFill="1" applyBorder="1" applyAlignment="1">
      <alignment horizontal="center" vertical="center"/>
    </xf>
    <xf numFmtId="164" fontId="10" fillId="2" borderId="63" xfId="0" applyNumberFormat="1" applyFont="1" applyFill="1" applyBorder="1" applyAlignment="1">
      <alignment horizontal="center" vertical="center" wrapText="1"/>
    </xf>
    <xf numFmtId="164" fontId="1" fillId="2" borderId="18" xfId="0" applyNumberFormat="1" applyFont="1" applyFill="1" applyBorder="1" applyAlignment="1">
      <alignment horizontal="center" vertical="center"/>
    </xf>
    <xf numFmtId="164" fontId="1" fillId="2" borderId="20" xfId="0" applyNumberFormat="1" applyFont="1" applyFill="1" applyBorder="1" applyAlignment="1">
      <alignment horizontal="center" vertical="center"/>
    </xf>
    <xf numFmtId="164" fontId="1" fillId="2" borderId="26" xfId="0" applyNumberFormat="1" applyFont="1" applyFill="1" applyBorder="1" applyAlignment="1">
      <alignment horizontal="center" vertical="center"/>
    </xf>
    <xf numFmtId="164" fontId="10" fillId="2" borderId="0" xfId="0" applyNumberFormat="1" applyFont="1" applyFill="1" applyBorder="1" applyAlignment="1">
      <alignment horizontal="center" vertical="center"/>
    </xf>
    <xf numFmtId="164" fontId="10" fillId="2" borderId="56" xfId="0" applyNumberFormat="1" applyFont="1" applyFill="1" applyBorder="1" applyAlignment="1">
      <alignment horizontal="center" vertical="center" wrapText="1"/>
    </xf>
    <xf numFmtId="165" fontId="1" fillId="2" borderId="11" xfId="0" applyNumberFormat="1" applyFont="1" applyFill="1" applyBorder="1" applyAlignment="1">
      <alignment horizontal="center" vertical="center"/>
    </xf>
    <xf numFmtId="165" fontId="10" fillId="2" borderId="11" xfId="0" applyNumberFormat="1" applyFont="1" applyFill="1" applyBorder="1" applyAlignment="1">
      <alignment horizontal="center" vertical="center"/>
    </xf>
    <xf numFmtId="165" fontId="10" fillId="2" borderId="37" xfId="0" applyNumberFormat="1" applyFont="1" applyFill="1" applyBorder="1" applyAlignment="1">
      <alignment horizontal="center" vertical="center"/>
    </xf>
    <xf numFmtId="165" fontId="10" fillId="2" borderId="12" xfId="0" applyNumberFormat="1" applyFont="1" applyFill="1" applyBorder="1" applyAlignment="1">
      <alignment horizontal="center" vertical="center"/>
    </xf>
    <xf numFmtId="165" fontId="10" fillId="2" borderId="68" xfId="0" applyNumberFormat="1" applyFont="1" applyFill="1" applyBorder="1" applyAlignment="1">
      <alignment horizontal="center" vertical="center"/>
    </xf>
    <xf numFmtId="165" fontId="10" fillId="2" borderId="36" xfId="0" applyNumberFormat="1" applyFont="1" applyFill="1" applyBorder="1" applyAlignment="1">
      <alignment horizontal="center" vertical="center"/>
    </xf>
    <xf numFmtId="165" fontId="1" fillId="2" borderId="2" xfId="0" applyNumberFormat="1" applyFont="1" applyFill="1" applyBorder="1" applyAlignment="1">
      <alignment horizontal="center" vertical="center"/>
    </xf>
    <xf numFmtId="165" fontId="1" fillId="2" borderId="1" xfId="0" applyNumberFormat="1" applyFont="1" applyFill="1" applyBorder="1" applyAlignment="1">
      <alignment horizontal="center" vertical="center"/>
    </xf>
    <xf numFmtId="165" fontId="1" fillId="2" borderId="12" xfId="0" applyNumberFormat="1" applyFont="1" applyFill="1" applyBorder="1" applyAlignment="1">
      <alignment horizontal="center" vertical="center"/>
    </xf>
    <xf numFmtId="165" fontId="1" fillId="2" borderId="51" xfId="0" applyNumberFormat="1" applyFont="1" applyFill="1" applyBorder="1" applyAlignment="1">
      <alignment horizontal="center" vertical="center"/>
    </xf>
    <xf numFmtId="165" fontId="1" fillId="2" borderId="16" xfId="0" applyNumberFormat="1" applyFont="1" applyFill="1" applyBorder="1" applyAlignment="1">
      <alignment horizontal="center" vertical="center"/>
    </xf>
    <xf numFmtId="165" fontId="1" fillId="2" borderId="17" xfId="0" applyNumberFormat="1" applyFont="1" applyFill="1" applyBorder="1" applyAlignment="1">
      <alignment horizontal="center" vertical="center"/>
    </xf>
    <xf numFmtId="165" fontId="1" fillId="2" borderId="8" xfId="0" applyNumberFormat="1" applyFont="1" applyFill="1" applyBorder="1" applyAlignment="1">
      <alignment horizontal="center" vertical="center"/>
    </xf>
    <xf numFmtId="165" fontId="1" fillId="2" borderId="10" xfId="0" applyNumberFormat="1" applyFont="1" applyFill="1" applyBorder="1" applyAlignment="1">
      <alignment horizontal="center" vertical="center"/>
    </xf>
    <xf numFmtId="164" fontId="1" fillId="2" borderId="0" xfId="0" applyNumberFormat="1" applyFont="1" applyFill="1" applyAlignment="1">
      <alignment horizontal="left" vertical="center" wrapText="1" indent="2"/>
    </xf>
    <xf numFmtId="165" fontId="1" fillId="2" borderId="0" xfId="0" applyNumberFormat="1" applyFont="1" applyFill="1" applyAlignment="1">
      <alignment horizontal="center" vertical="center"/>
    </xf>
    <xf numFmtId="0" fontId="5" fillId="3" borderId="1" xfId="0" applyFont="1" applyFill="1" applyBorder="1" applyAlignment="1">
      <alignment horizontal="left" vertical="top" wrapText="1"/>
    </xf>
    <xf numFmtId="0" fontId="5" fillId="3" borderId="1" xfId="0" applyFont="1" applyFill="1" applyBorder="1" applyAlignment="1">
      <alignment horizontal="left" vertical="distributed" wrapText="1" indent="10"/>
    </xf>
    <xf numFmtId="164" fontId="10" fillId="2" borderId="5" xfId="0" applyNumberFormat="1" applyFont="1" applyFill="1" applyBorder="1" applyAlignment="1">
      <alignment horizontal="center" vertical="center"/>
    </xf>
    <xf numFmtId="164" fontId="10" fillId="2" borderId="6" xfId="0" applyNumberFormat="1" applyFont="1" applyFill="1" applyBorder="1" applyAlignment="1">
      <alignment horizontal="left" vertical="center" wrapText="1"/>
    </xf>
    <xf numFmtId="164" fontId="10" fillId="2" borderId="6" xfId="0" applyNumberFormat="1" applyFont="1" applyFill="1" applyBorder="1" applyAlignment="1">
      <alignment horizontal="center" vertical="center"/>
    </xf>
    <xf numFmtId="4" fontId="10" fillId="2" borderId="7" xfId="0" applyNumberFormat="1" applyFont="1" applyFill="1" applyBorder="1" applyAlignment="1">
      <alignment horizontal="center" vertical="center"/>
    </xf>
    <xf numFmtId="164" fontId="35" fillId="2" borderId="72" xfId="0" applyNumberFormat="1" applyFont="1" applyFill="1" applyBorder="1" applyAlignment="1">
      <alignment horizontal="center" vertical="center" wrapText="1"/>
    </xf>
    <xf numFmtId="164" fontId="35" fillId="2" borderId="73" xfId="0" applyNumberFormat="1" applyFont="1" applyFill="1" applyBorder="1" applyAlignment="1">
      <alignment horizontal="left" vertical="center" wrapText="1"/>
    </xf>
    <xf numFmtId="164" fontId="35" fillId="2" borderId="73" xfId="0" applyNumberFormat="1" applyFont="1" applyFill="1" applyBorder="1" applyAlignment="1">
      <alignment horizontal="center" vertical="center" wrapText="1"/>
    </xf>
    <xf numFmtId="4" fontId="35" fillId="2" borderId="74" xfId="0" applyNumberFormat="1" applyFont="1" applyFill="1" applyBorder="1" applyAlignment="1">
      <alignment horizontal="center" vertical="center" wrapText="1"/>
    </xf>
    <xf numFmtId="164" fontId="1" fillId="2" borderId="75" xfId="0" applyNumberFormat="1" applyFont="1" applyFill="1" applyBorder="1" applyAlignment="1">
      <alignment horizontal="center" vertical="center"/>
    </xf>
    <xf numFmtId="164" fontId="1" fillId="2" borderId="76" xfId="0" applyNumberFormat="1" applyFont="1" applyFill="1" applyBorder="1" applyAlignment="1">
      <alignment horizontal="left" vertical="center" wrapText="1"/>
    </xf>
    <xf numFmtId="164" fontId="1" fillId="2" borderId="76" xfId="0" applyNumberFormat="1" applyFont="1" applyFill="1" applyBorder="1" applyAlignment="1">
      <alignment horizontal="center" vertical="center"/>
    </xf>
    <xf numFmtId="4" fontId="1" fillId="2" borderId="77" xfId="0" applyNumberFormat="1" applyFont="1" applyFill="1" applyBorder="1" applyAlignment="1">
      <alignment horizontal="center" vertical="center"/>
    </xf>
    <xf numFmtId="164" fontId="35" fillId="2" borderId="5" xfId="0" applyNumberFormat="1" applyFont="1" applyFill="1" applyBorder="1" applyAlignment="1">
      <alignment horizontal="center" vertical="center"/>
    </xf>
    <xf numFmtId="164" fontId="35" fillId="2" borderId="6" xfId="0" applyNumberFormat="1" applyFont="1" applyFill="1" applyBorder="1" applyAlignment="1">
      <alignment horizontal="left" vertical="center" wrapText="1"/>
    </xf>
    <xf numFmtId="164" fontId="35" fillId="2" borderId="6" xfId="0" applyNumberFormat="1" applyFont="1" applyFill="1" applyBorder="1" applyAlignment="1">
      <alignment horizontal="center" vertical="center"/>
    </xf>
    <xf numFmtId="164" fontId="36" fillId="2" borderId="7" xfId="0" applyNumberFormat="1" applyFont="1" applyFill="1" applyBorder="1" applyAlignment="1">
      <alignment horizontal="center" vertical="center"/>
    </xf>
    <xf numFmtId="164" fontId="1" fillId="2" borderId="1" xfId="0" applyNumberFormat="1" applyFont="1" applyFill="1" applyBorder="1" applyAlignment="1">
      <alignment horizontal="left" vertical="center" wrapText="1"/>
    </xf>
    <xf numFmtId="164" fontId="1" fillId="2" borderId="13" xfId="0" applyNumberFormat="1" applyFont="1" applyFill="1" applyBorder="1" applyAlignment="1">
      <alignment horizontal="center" vertical="center"/>
    </xf>
    <xf numFmtId="164" fontId="1" fillId="2" borderId="14" xfId="0" applyNumberFormat="1" applyFont="1" applyFill="1" applyBorder="1" applyAlignment="1">
      <alignment horizontal="center" vertical="center"/>
    </xf>
    <xf numFmtId="164" fontId="1" fillId="2" borderId="15" xfId="0" applyNumberFormat="1" applyFont="1" applyFill="1" applyBorder="1" applyAlignment="1">
      <alignment horizontal="center" vertical="center"/>
    </xf>
    <xf numFmtId="164" fontId="1" fillId="2" borderId="14" xfId="0" applyNumberFormat="1" applyFont="1" applyFill="1" applyBorder="1" applyAlignment="1">
      <alignment horizontal="left" vertical="center" wrapText="1"/>
    </xf>
    <xf numFmtId="4" fontId="1" fillId="0" borderId="12" xfId="0" applyNumberFormat="1" applyFont="1" applyFill="1" applyBorder="1" applyAlignment="1">
      <alignment horizontal="center" vertical="center"/>
    </xf>
    <xf numFmtId="164" fontId="1" fillId="2" borderId="16" xfId="0" applyNumberFormat="1" applyFont="1" applyFill="1" applyBorder="1" applyAlignment="1">
      <alignment horizontal="center" vertical="center"/>
    </xf>
    <xf numFmtId="164" fontId="1" fillId="2" borderId="4" xfId="0" applyNumberFormat="1" applyFont="1" applyFill="1" applyBorder="1" applyAlignment="1">
      <alignment horizontal="left" vertical="center" wrapText="1"/>
    </xf>
    <xf numFmtId="164" fontId="1" fillId="2" borderId="4" xfId="0" applyNumberFormat="1" applyFont="1" applyFill="1" applyBorder="1" applyAlignment="1">
      <alignment horizontal="center" vertical="center"/>
    </xf>
    <xf numFmtId="4" fontId="1" fillId="2" borderId="25"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4" fontId="1" fillId="2" borderId="25"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22" fillId="2" borderId="0" xfId="0" applyNumberFormat="1" applyFont="1" applyFill="1" applyBorder="1" applyAlignment="1">
      <alignment horizontal="left" vertical="center" wrapText="1"/>
    </xf>
    <xf numFmtId="4" fontId="1" fillId="2" borderId="25" xfId="0" applyNumberFormat="1" applyFont="1" applyFill="1" applyBorder="1" applyAlignment="1">
      <alignment horizontal="center" vertical="center"/>
    </xf>
    <xf numFmtId="164" fontId="1" fillId="2" borderId="51" xfId="0" applyNumberFormat="1" applyFont="1" applyFill="1" applyBorder="1" applyAlignment="1">
      <alignment horizontal="center" vertical="center"/>
    </xf>
    <xf numFmtId="164" fontId="1" fillId="2" borderId="14" xfId="0" applyNumberFormat="1" applyFont="1" applyFill="1" applyBorder="1" applyAlignment="1">
      <alignment horizontal="center" vertical="center"/>
    </xf>
    <xf numFmtId="164" fontId="1" fillId="2" borderId="15" xfId="0" applyNumberFormat="1" applyFont="1" applyFill="1" applyBorder="1" applyAlignment="1">
      <alignment horizontal="center" vertical="center"/>
    </xf>
    <xf numFmtId="164" fontId="1" fillId="2" borderId="0" xfId="0" applyNumberFormat="1" applyFont="1" applyFill="1" applyAlignment="1">
      <alignment horizontal="left" vertical="center"/>
    </xf>
    <xf numFmtId="164" fontId="1" fillId="2" borderId="0" xfId="0" applyNumberFormat="1" applyFont="1" applyFill="1" applyAlignment="1">
      <alignment vertical="center" wrapText="1"/>
    </xf>
    <xf numFmtId="4" fontId="1" fillId="2" borderId="0" xfId="0" applyNumberFormat="1" applyFont="1" applyFill="1" applyAlignment="1">
      <alignment horizontal="center" vertical="center"/>
    </xf>
    <xf numFmtId="164" fontId="1" fillId="2" borderId="0" xfId="0" applyNumberFormat="1" applyFont="1" applyFill="1" applyAlignment="1">
      <alignment horizontal="left" vertical="center" indent="5"/>
    </xf>
    <xf numFmtId="164" fontId="1" fillId="2" borderId="0" xfId="0" applyNumberFormat="1" applyFont="1" applyFill="1" applyAlignment="1">
      <alignment horizontal="left" vertical="center" indent="8"/>
    </xf>
    <xf numFmtId="164" fontId="1" fillId="2" borderId="0" xfId="0" applyNumberFormat="1" applyFont="1" applyFill="1" applyAlignment="1">
      <alignment vertical="center"/>
    </xf>
    <xf numFmtId="164" fontId="10" fillId="2" borderId="0" xfId="0" applyNumberFormat="1" applyFont="1" applyFill="1" applyAlignment="1">
      <alignment horizontal="left" vertical="center"/>
    </xf>
    <xf numFmtId="164" fontId="22" fillId="2" borderId="48" xfId="0" applyNumberFormat="1" applyFont="1" applyFill="1" applyBorder="1" applyAlignment="1">
      <alignment horizontal="left" vertical="center" wrapText="1"/>
    </xf>
    <xf numFmtId="164" fontId="13" fillId="2" borderId="0" xfId="0" applyNumberFormat="1" applyFont="1" applyFill="1" applyBorder="1" applyAlignment="1">
      <alignment horizontal="center" vertical="center" wrapText="1"/>
    </xf>
    <xf numFmtId="164" fontId="9" fillId="2" borderId="0" xfId="0" applyNumberFormat="1" applyFont="1" applyFill="1" applyBorder="1" applyAlignment="1">
      <alignment horizontal="left" vertical="center" wrapText="1"/>
    </xf>
    <xf numFmtId="164" fontId="1" fillId="2" borderId="2" xfId="0" applyNumberFormat="1" applyFont="1" applyFill="1" applyBorder="1" applyAlignment="1">
      <alignment horizontal="left" vertical="center" wrapText="1"/>
    </xf>
    <xf numFmtId="164" fontId="1" fillId="2" borderId="1" xfId="0" applyNumberFormat="1" applyFont="1" applyFill="1" applyBorder="1" applyAlignment="1">
      <alignment horizontal="left" vertical="center" wrapText="1"/>
    </xf>
    <xf numFmtId="164" fontId="1" fillId="2" borderId="12" xfId="0" applyNumberFormat="1" applyFont="1" applyFill="1" applyBorder="1" applyAlignment="1">
      <alignment horizontal="left" vertical="center" wrapText="1"/>
    </xf>
    <xf numFmtId="164" fontId="1" fillId="2" borderId="2" xfId="0" applyNumberFormat="1" applyFont="1" applyFill="1" applyBorder="1" applyAlignment="1">
      <alignment horizontal="left" vertical="center"/>
    </xf>
    <xf numFmtId="164" fontId="1" fillId="2" borderId="1" xfId="0" applyNumberFormat="1" applyFont="1" applyFill="1" applyBorder="1" applyAlignment="1">
      <alignment horizontal="left" vertical="center"/>
    </xf>
    <xf numFmtId="164" fontId="1" fillId="2" borderId="12" xfId="0" applyNumberFormat="1" applyFont="1" applyFill="1" applyBorder="1" applyAlignment="1">
      <alignment horizontal="left" vertical="center"/>
    </xf>
    <xf numFmtId="164" fontId="1" fillId="2" borderId="3" xfId="0" applyNumberFormat="1" applyFont="1" applyFill="1" applyBorder="1" applyAlignment="1">
      <alignment horizontal="left" vertical="center" wrapText="1"/>
    </xf>
    <xf numFmtId="164" fontId="1" fillId="2" borderId="69" xfId="0" applyNumberFormat="1" applyFont="1" applyFill="1" applyBorder="1" applyAlignment="1">
      <alignment horizontal="left" vertical="center" wrapText="1"/>
    </xf>
    <xf numFmtId="164" fontId="1" fillId="2" borderId="70" xfId="0" applyNumberFormat="1" applyFont="1" applyFill="1" applyBorder="1" applyAlignment="1">
      <alignment horizontal="center" vertical="center"/>
    </xf>
    <xf numFmtId="164" fontId="1" fillId="2" borderId="71" xfId="0" applyNumberFormat="1" applyFont="1" applyFill="1" applyBorder="1" applyAlignment="1">
      <alignment horizontal="center" vertical="center"/>
    </xf>
    <xf numFmtId="164" fontId="1" fillId="2" borderId="21" xfId="0" applyNumberFormat="1" applyFont="1" applyFill="1" applyBorder="1" applyAlignment="1">
      <alignment horizontal="center" vertical="center"/>
    </xf>
    <xf numFmtId="164" fontId="1" fillId="2" borderId="58" xfId="0" applyNumberFormat="1" applyFont="1" applyFill="1" applyBorder="1" applyAlignment="1">
      <alignment horizontal="center" vertical="center"/>
    </xf>
    <xf numFmtId="164" fontId="10" fillId="2" borderId="18" xfId="0" applyNumberFormat="1" applyFont="1" applyFill="1" applyBorder="1" applyAlignment="1">
      <alignment horizontal="center" vertical="center" wrapText="1"/>
    </xf>
    <xf numFmtId="164" fontId="10" fillId="2" borderId="20" xfId="0" applyNumberFormat="1" applyFont="1" applyFill="1" applyBorder="1" applyAlignment="1">
      <alignment horizontal="center" vertical="center" wrapText="1"/>
    </xf>
    <xf numFmtId="164" fontId="10" fillId="2" borderId="26" xfId="0" applyNumberFormat="1" applyFont="1" applyFill="1" applyBorder="1" applyAlignment="1">
      <alignment horizontal="center" vertical="center" wrapText="1"/>
    </xf>
    <xf numFmtId="164" fontId="10" fillId="2" borderId="50" xfId="0" applyNumberFormat="1" applyFont="1" applyFill="1" applyBorder="1" applyAlignment="1">
      <alignment horizontal="center" vertical="center" wrapText="1"/>
    </xf>
    <xf numFmtId="164" fontId="10" fillId="2" borderId="63" xfId="0" applyNumberFormat="1" applyFont="1" applyFill="1" applyBorder="1" applyAlignment="1">
      <alignment horizontal="center" vertical="center" wrapText="1"/>
    </xf>
    <xf numFmtId="164" fontId="10" fillId="2" borderId="64" xfId="0" applyNumberFormat="1" applyFont="1" applyFill="1" applyBorder="1" applyAlignment="1">
      <alignment horizontal="center" vertical="center" wrapText="1"/>
    </xf>
    <xf numFmtId="164" fontId="10" fillId="2" borderId="65" xfId="0" applyNumberFormat="1" applyFont="1" applyFill="1" applyBorder="1" applyAlignment="1">
      <alignment horizontal="center" vertical="center" wrapText="1"/>
    </xf>
    <xf numFmtId="164" fontId="10" fillId="2" borderId="38" xfId="0" applyNumberFormat="1" applyFont="1" applyFill="1" applyBorder="1" applyAlignment="1">
      <alignment horizontal="left" vertical="center"/>
    </xf>
    <xf numFmtId="164" fontId="10" fillId="2" borderId="4" xfId="0" applyNumberFormat="1" applyFont="1" applyFill="1" applyBorder="1" applyAlignment="1">
      <alignment horizontal="left" vertical="center"/>
    </xf>
    <xf numFmtId="164" fontId="10" fillId="2" borderId="17" xfId="0" applyNumberFormat="1" applyFont="1" applyFill="1" applyBorder="1" applyAlignment="1">
      <alignment horizontal="left" vertical="center"/>
    </xf>
    <xf numFmtId="164" fontId="10" fillId="2" borderId="25" xfId="0" applyNumberFormat="1" applyFont="1" applyFill="1" applyBorder="1" applyAlignment="1">
      <alignment horizontal="left" vertical="center"/>
    </xf>
    <xf numFmtId="164" fontId="10" fillId="2" borderId="24" xfId="0" applyNumberFormat="1" applyFont="1" applyFill="1" applyBorder="1" applyAlignment="1">
      <alignment horizontal="left" vertical="center"/>
    </xf>
    <xf numFmtId="164" fontId="10" fillId="2" borderId="34" xfId="0" applyNumberFormat="1" applyFont="1" applyFill="1" applyBorder="1" applyAlignment="1">
      <alignment horizontal="center" vertical="center"/>
    </xf>
    <xf numFmtId="164" fontId="10" fillId="2" borderId="25" xfId="0" applyNumberFormat="1" applyFont="1" applyFill="1" applyBorder="1" applyAlignment="1">
      <alignment horizontal="center" vertical="center"/>
    </xf>
    <xf numFmtId="164" fontId="10" fillId="2" borderId="24" xfId="0" applyNumberFormat="1" applyFont="1" applyFill="1" applyBorder="1" applyAlignment="1">
      <alignment horizontal="center" vertical="center"/>
    </xf>
    <xf numFmtId="164" fontId="10" fillId="2" borderId="31" xfId="0" applyNumberFormat="1" applyFont="1" applyFill="1" applyBorder="1" applyAlignment="1">
      <alignment horizontal="center" vertical="center" wrapText="1"/>
    </xf>
    <xf numFmtId="164" fontId="10" fillId="2" borderId="32" xfId="0" applyNumberFormat="1" applyFont="1" applyFill="1" applyBorder="1" applyAlignment="1">
      <alignment horizontal="center" vertical="center" wrapText="1"/>
    </xf>
    <xf numFmtId="164" fontId="10" fillId="2" borderId="27" xfId="0" applyNumberFormat="1" applyFont="1" applyFill="1" applyBorder="1" applyAlignment="1">
      <alignment horizontal="center" vertical="center" wrapText="1"/>
    </xf>
    <xf numFmtId="164" fontId="9" fillId="2" borderId="22" xfId="0" applyNumberFormat="1" applyFont="1" applyFill="1" applyBorder="1" applyAlignment="1">
      <alignment horizontal="center" vertical="center" wrapText="1"/>
    </xf>
    <xf numFmtId="164" fontId="9" fillId="2" borderId="48" xfId="0" applyNumberFormat="1" applyFont="1" applyFill="1" applyBorder="1" applyAlignment="1">
      <alignment horizontal="left" vertical="center" wrapText="1"/>
    </xf>
    <xf numFmtId="164" fontId="13" fillId="2" borderId="0" xfId="0" applyNumberFormat="1" applyFont="1" applyFill="1" applyAlignment="1">
      <alignment horizontal="center" vertical="center" wrapText="1"/>
    </xf>
    <xf numFmtId="164" fontId="9" fillId="2" borderId="22" xfId="0" applyNumberFormat="1" applyFont="1" applyFill="1" applyBorder="1" applyAlignment="1">
      <alignment horizontal="left" vertical="center" wrapText="1"/>
    </xf>
    <xf numFmtId="164" fontId="1" fillId="2" borderId="66" xfId="0" applyNumberFormat="1" applyFont="1" applyFill="1" applyBorder="1" applyAlignment="1">
      <alignment horizontal="center" vertical="center"/>
    </xf>
    <xf numFmtId="164" fontId="1" fillId="2" borderId="67"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57" xfId="0" applyNumberFormat="1" applyFont="1" applyFill="1" applyBorder="1" applyAlignment="1">
      <alignment horizontal="center" vertical="center"/>
    </xf>
    <xf numFmtId="164" fontId="1" fillId="2" borderId="31" xfId="0" applyNumberFormat="1" applyFont="1" applyFill="1" applyBorder="1" applyAlignment="1">
      <alignment horizontal="center" vertical="center"/>
    </xf>
    <xf numFmtId="164" fontId="1" fillId="2" borderId="26" xfId="0" applyNumberFormat="1" applyFont="1" applyFill="1" applyBorder="1" applyAlignment="1">
      <alignment horizontal="center" vertical="center"/>
    </xf>
    <xf numFmtId="164" fontId="1" fillId="2" borderId="27" xfId="0" applyNumberFormat="1" applyFont="1" applyFill="1" applyBorder="1" applyAlignment="1">
      <alignment horizontal="center" vertical="center"/>
    </xf>
    <xf numFmtId="164" fontId="1" fillId="2" borderId="0" xfId="0" applyNumberFormat="1" applyFont="1" applyFill="1" applyAlignment="1">
      <alignment horizontal="left" vertical="center" wrapText="1"/>
    </xf>
    <xf numFmtId="164" fontId="1" fillId="2" borderId="0" xfId="0" applyNumberFormat="1" applyFont="1" applyFill="1" applyAlignment="1">
      <alignment horizontal="left" vertical="center"/>
    </xf>
    <xf numFmtId="164" fontId="10" fillId="2" borderId="0" xfId="0" applyNumberFormat="1" applyFont="1" applyFill="1" applyBorder="1" applyAlignment="1">
      <alignment horizontal="center" vertical="center" wrapText="1"/>
    </xf>
    <xf numFmtId="164" fontId="1" fillId="2" borderId="0" xfId="0" applyNumberFormat="1" applyFont="1" applyFill="1" applyBorder="1" applyAlignment="1">
      <alignment horizontal="left" vertical="center" wrapText="1"/>
    </xf>
    <xf numFmtId="164" fontId="22" fillId="2" borderId="0" xfId="0" applyNumberFormat="1" applyFont="1" applyFill="1" applyBorder="1" applyAlignment="1">
      <alignment horizontal="left" vertical="center" wrapText="1"/>
    </xf>
    <xf numFmtId="164" fontId="18" fillId="2" borderId="0" xfId="0" applyNumberFormat="1" applyFont="1" applyFill="1" applyBorder="1" applyAlignment="1">
      <alignment horizontal="center" vertical="center" wrapText="1"/>
    </xf>
    <xf numFmtId="164" fontId="1" fillId="2" borderId="53" xfId="0" applyNumberFormat="1" applyFont="1" applyFill="1" applyBorder="1" applyAlignment="1">
      <alignment horizontal="center" vertical="center"/>
    </xf>
    <xf numFmtId="164" fontId="1" fillId="2" borderId="9" xfId="0" applyNumberFormat="1" applyFont="1" applyFill="1" applyBorder="1" applyAlignment="1">
      <alignment horizontal="center" vertical="center"/>
    </xf>
    <xf numFmtId="164" fontId="1" fillId="2" borderId="10" xfId="0" applyNumberFormat="1" applyFont="1" applyFill="1" applyBorder="1" applyAlignment="1">
      <alignment horizontal="center" vertical="center"/>
    </xf>
    <xf numFmtId="164" fontId="17" fillId="2" borderId="0" xfId="0" applyNumberFormat="1" applyFont="1" applyFill="1" applyBorder="1" applyAlignment="1">
      <alignment horizontal="center" vertical="center"/>
    </xf>
    <xf numFmtId="164" fontId="15" fillId="2" borderId="0" xfId="0" applyNumberFormat="1" applyFont="1" applyFill="1" applyBorder="1" applyAlignment="1">
      <alignment horizontal="center" vertical="center"/>
    </xf>
    <xf numFmtId="164" fontId="1" fillId="2" borderId="26" xfId="0" applyNumberFormat="1" applyFont="1" applyFill="1" applyBorder="1" applyAlignment="1">
      <alignment horizontal="center" vertical="center" wrapText="1"/>
    </xf>
    <xf numFmtId="164" fontId="1" fillId="2" borderId="27" xfId="0" applyNumberFormat="1" applyFont="1" applyFill="1" applyBorder="1" applyAlignment="1">
      <alignment horizontal="center" vertical="center" wrapText="1"/>
    </xf>
    <xf numFmtId="164" fontId="1" fillId="2" borderId="18" xfId="0" applyNumberFormat="1" applyFont="1" applyFill="1" applyBorder="1" applyAlignment="1">
      <alignment horizontal="center" vertical="center"/>
    </xf>
    <xf numFmtId="164" fontId="1" fillId="2" borderId="20" xfId="0" applyNumberFormat="1" applyFont="1" applyFill="1" applyBorder="1" applyAlignment="1">
      <alignment horizontal="center" vertical="center"/>
    </xf>
    <xf numFmtId="4" fontId="1" fillId="2" borderId="25" xfId="0" applyNumberFormat="1" applyFont="1" applyFill="1" applyBorder="1" applyAlignment="1">
      <alignment horizontal="center" vertical="center"/>
    </xf>
    <xf numFmtId="164" fontId="1" fillId="2" borderId="59" xfId="0" applyNumberFormat="1" applyFont="1" applyFill="1" applyBorder="1" applyAlignment="1">
      <alignment horizontal="center" vertical="center"/>
    </xf>
    <xf numFmtId="164" fontId="1" fillId="2" borderId="22" xfId="0" applyNumberFormat="1" applyFont="1" applyFill="1" applyBorder="1" applyAlignment="1">
      <alignment horizontal="center" vertical="center"/>
    </xf>
    <xf numFmtId="164" fontId="1" fillId="2" borderId="60" xfId="0" applyNumberFormat="1" applyFont="1" applyFill="1" applyBorder="1" applyAlignment="1">
      <alignment horizontal="center" vertical="center"/>
    </xf>
    <xf numFmtId="164" fontId="1" fillId="2" borderId="39" xfId="0" applyNumberFormat="1" applyFont="1" applyFill="1" applyBorder="1" applyAlignment="1">
      <alignment horizontal="center" vertical="center"/>
    </xf>
    <xf numFmtId="164" fontId="1" fillId="2" borderId="40" xfId="0" applyNumberFormat="1" applyFont="1" applyFill="1" applyBorder="1" applyAlignment="1">
      <alignment horizontal="center" vertical="center"/>
    </xf>
    <xf numFmtId="164" fontId="1" fillId="2" borderId="41" xfId="0" applyNumberFormat="1" applyFont="1" applyFill="1" applyBorder="1" applyAlignment="1">
      <alignment horizontal="center" vertical="center"/>
    </xf>
    <xf numFmtId="164" fontId="1" fillId="2" borderId="32" xfId="0" applyNumberFormat="1" applyFont="1" applyFill="1" applyBorder="1" applyAlignment="1">
      <alignment horizontal="center" vertical="center"/>
    </xf>
    <xf numFmtId="164" fontId="1" fillId="2" borderId="51" xfId="0" applyNumberFormat="1" applyFont="1" applyFill="1" applyBorder="1" applyAlignment="1">
      <alignment horizontal="center" vertical="center"/>
    </xf>
    <xf numFmtId="164" fontId="1" fillId="2" borderId="55" xfId="0" applyNumberFormat="1" applyFont="1" applyFill="1" applyBorder="1" applyAlignment="1">
      <alignment horizontal="center" vertical="center"/>
    </xf>
    <xf numFmtId="164" fontId="1" fillId="2" borderId="33" xfId="0" applyNumberFormat="1" applyFont="1" applyFill="1" applyBorder="1" applyAlignment="1">
      <alignment horizontal="center" vertical="center"/>
    </xf>
    <xf numFmtId="164" fontId="1" fillId="2" borderId="63" xfId="0" applyNumberFormat="1" applyFont="1" applyFill="1" applyBorder="1" applyAlignment="1">
      <alignment horizontal="left" vertical="center"/>
    </xf>
    <xf numFmtId="164" fontId="1" fillId="2" borderId="64" xfId="0" applyNumberFormat="1" applyFont="1" applyFill="1" applyBorder="1" applyAlignment="1">
      <alignment horizontal="left" vertical="center"/>
    </xf>
    <xf numFmtId="164" fontId="1" fillId="2" borderId="65" xfId="0" applyNumberFormat="1" applyFont="1" applyFill="1" applyBorder="1" applyAlignment="1">
      <alignment horizontal="left" vertical="center"/>
    </xf>
    <xf numFmtId="4" fontId="1" fillId="2" borderId="63" xfId="0" applyNumberFormat="1" applyFont="1" applyFill="1" applyBorder="1" applyAlignment="1">
      <alignment horizontal="center" vertical="center"/>
    </xf>
    <xf numFmtId="4" fontId="1" fillId="2" borderId="64" xfId="0" applyNumberFormat="1" applyFont="1" applyFill="1" applyBorder="1" applyAlignment="1">
      <alignment horizontal="center" vertical="center"/>
    </xf>
    <xf numFmtId="4" fontId="1" fillId="2" borderId="52" xfId="0" applyNumberFormat="1" applyFont="1" applyFill="1" applyBorder="1" applyAlignment="1">
      <alignment horizontal="center" vertical="center"/>
    </xf>
    <xf numFmtId="4" fontId="1" fillId="2" borderId="62" xfId="0" applyNumberFormat="1" applyFont="1" applyFill="1" applyBorder="1" applyAlignment="1">
      <alignment horizontal="center" vertical="center"/>
    </xf>
    <xf numFmtId="4" fontId="1" fillId="2" borderId="65" xfId="0" applyNumberFormat="1" applyFont="1" applyFill="1" applyBorder="1" applyAlignment="1">
      <alignment horizontal="center" vertical="center"/>
    </xf>
    <xf numFmtId="164" fontId="1" fillId="2" borderId="5" xfId="0" applyNumberFormat="1" applyFont="1" applyFill="1" applyBorder="1" applyAlignment="1">
      <alignment horizontal="center" vertical="center"/>
    </xf>
    <xf numFmtId="164" fontId="1" fillId="2" borderId="6" xfId="0" applyNumberFormat="1" applyFont="1" applyFill="1" applyBorder="1" applyAlignment="1">
      <alignment horizontal="center" vertical="center"/>
    </xf>
    <xf numFmtId="164" fontId="1" fillId="2" borderId="52" xfId="0" applyNumberFormat="1" applyFont="1" applyFill="1" applyBorder="1" applyAlignment="1">
      <alignment horizontal="center" vertical="center"/>
    </xf>
    <xf numFmtId="164" fontId="1" fillId="2" borderId="7" xfId="0" applyNumberFormat="1" applyFont="1" applyFill="1" applyBorder="1" applyAlignment="1">
      <alignment horizontal="center" vertical="center"/>
    </xf>
    <xf numFmtId="164" fontId="1" fillId="2" borderId="34" xfId="0" applyNumberFormat="1" applyFont="1" applyFill="1" applyBorder="1" applyAlignment="1">
      <alignment horizontal="left" vertical="center" wrapText="1"/>
    </xf>
    <xf numFmtId="164" fontId="1" fillId="2" borderId="25" xfId="0" applyNumberFormat="1" applyFont="1" applyFill="1" applyBorder="1" applyAlignment="1">
      <alignment horizontal="left" vertical="center" wrapText="1"/>
    </xf>
    <xf numFmtId="4" fontId="1" fillId="2" borderId="34" xfId="0" applyNumberFormat="1" applyFont="1" applyFill="1" applyBorder="1" applyAlignment="1">
      <alignment horizontal="center" vertical="center"/>
    </xf>
    <xf numFmtId="4" fontId="1" fillId="2" borderId="24" xfId="0" applyNumberFormat="1" applyFont="1" applyFill="1" applyBorder="1" applyAlignment="1">
      <alignment horizontal="center" vertical="center"/>
    </xf>
    <xf numFmtId="164" fontId="1" fillId="2" borderId="32" xfId="0" applyNumberFormat="1" applyFont="1" applyFill="1" applyBorder="1" applyAlignment="1">
      <alignment horizontal="left" vertical="center" wrapText="1"/>
    </xf>
    <xf numFmtId="164" fontId="1" fillId="2" borderId="50" xfId="0" applyNumberFormat="1" applyFont="1" applyFill="1" applyBorder="1" applyAlignment="1">
      <alignment horizontal="left" vertical="center" wrapText="1"/>
    </xf>
    <xf numFmtId="4" fontId="1" fillId="2" borderId="32" xfId="0" applyNumberFormat="1" applyFont="1" applyFill="1" applyBorder="1" applyAlignment="1">
      <alignment horizontal="center" vertical="center"/>
    </xf>
    <xf numFmtId="4" fontId="1" fillId="2" borderId="50" xfId="0" applyNumberFormat="1" applyFont="1" applyFill="1" applyBorder="1" applyAlignment="1">
      <alignment horizontal="center" vertical="center"/>
    </xf>
    <xf numFmtId="4" fontId="1" fillId="2" borderId="33" xfId="0" applyNumberFormat="1" applyFont="1" applyFill="1" applyBorder="1" applyAlignment="1">
      <alignment horizontal="center" vertical="center"/>
    </xf>
    <xf numFmtId="164" fontId="1" fillId="2" borderId="31" xfId="0" applyNumberFormat="1" applyFont="1" applyFill="1" applyBorder="1" applyAlignment="1">
      <alignment horizontal="left" vertical="center" wrapText="1"/>
    </xf>
    <xf numFmtId="164" fontId="1" fillId="2" borderId="26" xfId="0" applyNumberFormat="1" applyFont="1" applyFill="1" applyBorder="1" applyAlignment="1">
      <alignment horizontal="left" vertical="center" wrapText="1"/>
    </xf>
    <xf numFmtId="164" fontId="1" fillId="2" borderId="27" xfId="0" applyNumberFormat="1" applyFont="1" applyFill="1" applyBorder="1" applyAlignment="1">
      <alignment horizontal="left" vertical="center" wrapText="1"/>
    </xf>
    <xf numFmtId="4" fontId="1" fillId="2" borderId="26" xfId="0" applyNumberFormat="1" applyFont="1" applyFill="1" applyBorder="1" applyAlignment="1">
      <alignment horizontal="center" vertical="center"/>
    </xf>
    <xf numFmtId="4" fontId="1" fillId="2" borderId="27" xfId="0" applyNumberFormat="1" applyFont="1" applyFill="1" applyBorder="1" applyAlignment="1">
      <alignment horizontal="center" vertical="center"/>
    </xf>
    <xf numFmtId="164" fontId="1" fillId="2" borderId="33" xfId="0" applyNumberFormat="1" applyFont="1" applyFill="1" applyBorder="1" applyAlignment="1">
      <alignment horizontal="left" vertical="center" wrapText="1"/>
    </xf>
    <xf numFmtId="164" fontId="1" fillId="2" borderId="8" xfId="0" applyNumberFormat="1" applyFont="1" applyFill="1" applyBorder="1" applyAlignment="1">
      <alignment horizontal="center" vertical="center"/>
    </xf>
    <xf numFmtId="164" fontId="1" fillId="2" borderId="13" xfId="0" applyNumberFormat="1" applyFont="1" applyFill="1" applyBorder="1" applyAlignment="1">
      <alignment horizontal="center" vertical="center"/>
    </xf>
    <xf numFmtId="164" fontId="1" fillId="2" borderId="14" xfId="0" applyNumberFormat="1" applyFont="1" applyFill="1" applyBorder="1" applyAlignment="1">
      <alignment horizontal="center" vertical="center"/>
    </xf>
    <xf numFmtId="164" fontId="1" fillId="2" borderId="15" xfId="0" applyNumberFormat="1" applyFont="1" applyFill="1" applyBorder="1" applyAlignment="1">
      <alignment horizontal="center" vertical="center"/>
    </xf>
    <xf numFmtId="164" fontId="1" fillId="2" borderId="39" xfId="0" applyNumberFormat="1" applyFont="1" applyFill="1" applyBorder="1" applyAlignment="1">
      <alignment horizontal="left" vertical="center"/>
    </xf>
    <xf numFmtId="164" fontId="1" fillId="2" borderId="40" xfId="0" applyNumberFormat="1" applyFont="1" applyFill="1" applyBorder="1" applyAlignment="1">
      <alignment horizontal="left" vertical="center"/>
    </xf>
    <xf numFmtId="164" fontId="1" fillId="2" borderId="41" xfId="0" applyNumberFormat="1" applyFont="1" applyFill="1" applyBorder="1" applyAlignment="1">
      <alignment horizontal="left" vertical="center"/>
    </xf>
    <xf numFmtId="4" fontId="1" fillId="2" borderId="28" xfId="0" applyNumberFormat="1" applyFont="1" applyFill="1" applyBorder="1" applyAlignment="1">
      <alignment horizontal="center" vertical="center"/>
    </xf>
    <xf numFmtId="4" fontId="1" fillId="2" borderId="29" xfId="0" applyNumberFormat="1" applyFont="1" applyFill="1" applyBorder="1" applyAlignment="1">
      <alignment horizontal="center" vertical="center"/>
    </xf>
    <xf numFmtId="4" fontId="1" fillId="2" borderId="30" xfId="0" applyNumberFormat="1" applyFont="1" applyFill="1" applyBorder="1" applyAlignment="1">
      <alignment horizontal="center" vertical="center"/>
    </xf>
    <xf numFmtId="164" fontId="1" fillId="2" borderId="24" xfId="0" applyNumberFormat="1" applyFont="1" applyFill="1" applyBorder="1" applyAlignment="1">
      <alignment horizontal="left" vertical="center" wrapText="1"/>
    </xf>
    <xf numFmtId="4" fontId="1" fillId="2" borderId="31" xfId="0" applyNumberFormat="1" applyFont="1" applyFill="1" applyBorder="1" applyAlignment="1">
      <alignment horizontal="center" vertical="center"/>
    </xf>
    <xf numFmtId="164" fontId="1" fillId="2" borderId="54" xfId="0" applyNumberFormat="1" applyFont="1" applyFill="1" applyBorder="1" applyAlignment="1">
      <alignment horizontal="center" vertical="center"/>
    </xf>
    <xf numFmtId="4" fontId="1" fillId="2" borderId="35" xfId="0" applyNumberFormat="1" applyFont="1" applyFill="1" applyBorder="1" applyAlignment="1">
      <alignment horizontal="center" vertical="center"/>
    </xf>
    <xf numFmtId="9" fontId="1" fillId="2" borderId="18" xfId="5" applyFont="1" applyFill="1" applyBorder="1" applyAlignment="1">
      <alignment horizontal="center" vertical="center"/>
    </xf>
    <xf numFmtId="9" fontId="1" fillId="2" borderId="20" xfId="5" applyFont="1" applyFill="1" applyBorder="1" applyAlignment="1">
      <alignment horizontal="center" vertical="center"/>
    </xf>
    <xf numFmtId="164" fontId="9" fillId="2" borderId="0" xfId="0" applyNumberFormat="1" applyFont="1" applyFill="1" applyAlignment="1">
      <alignment horizontal="left" vertical="center" wrapText="1"/>
    </xf>
  </cellXfs>
  <cellStyles count="6">
    <cellStyle name="Обычный" xfId="0" builtinId="0"/>
    <cellStyle name="Обычный 2" xfId="3" xr:uid="{00000000-0005-0000-0000-000001000000}"/>
    <cellStyle name="Обычный 2 2" xfId="1" xr:uid="{00000000-0005-0000-0000-000002000000}"/>
    <cellStyle name="Процентный" xfId="5" builtinId="5"/>
    <cellStyle name="Стиль 1" xfId="2" xr:uid="{00000000-0005-0000-0000-000003000000}"/>
    <cellStyle name="Финансовый 2" xfId="4" xr:uid="{00000000-0005-0000-0000-000004000000}"/>
  </cellStyles>
  <dxfs count="31">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Medium9"/>
  <colors>
    <mruColors>
      <color rgb="FFFFFFCC"/>
      <color rgb="FFCCFFFF"/>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CFFCC"/>
  </sheetPr>
  <dimension ref="A1:F783"/>
  <sheetViews>
    <sheetView tabSelected="1" zoomScale="70" zoomScaleNormal="70" workbookViewId="0">
      <selection activeCell="A9" sqref="A9"/>
    </sheetView>
  </sheetViews>
  <sheetFormatPr defaultRowHeight="14.25" x14ac:dyDescent="0.2"/>
  <cols>
    <col min="1" max="1" width="76.85546875" style="2" customWidth="1"/>
    <col min="2" max="2" width="52.42578125" style="2" customWidth="1"/>
    <col min="3" max="3" width="26.85546875" style="2" customWidth="1"/>
    <col min="4" max="5" width="34" style="2" customWidth="1"/>
    <col min="6" max="6" width="28.7109375" style="2" customWidth="1"/>
    <col min="7" max="256" width="9.140625" style="2"/>
    <col min="257" max="257" width="76.85546875" style="2" customWidth="1"/>
    <col min="258" max="258" width="52.42578125" style="2" customWidth="1"/>
    <col min="259" max="259" width="26.85546875" style="2" customWidth="1"/>
    <col min="260" max="261" width="34" style="2" customWidth="1"/>
    <col min="262" max="262" width="28.7109375" style="2" customWidth="1"/>
    <col min="263" max="512" width="9.140625" style="2"/>
    <col min="513" max="513" width="76.85546875" style="2" customWidth="1"/>
    <col min="514" max="514" width="52.42578125" style="2" customWidth="1"/>
    <col min="515" max="515" width="26.85546875" style="2" customWidth="1"/>
    <col min="516" max="517" width="34" style="2" customWidth="1"/>
    <col min="518" max="518" width="28.7109375" style="2" customWidth="1"/>
    <col min="519" max="768" width="9.140625" style="2"/>
    <col min="769" max="769" width="76.85546875" style="2" customWidth="1"/>
    <col min="770" max="770" width="52.42578125" style="2" customWidth="1"/>
    <col min="771" max="771" width="26.85546875" style="2" customWidth="1"/>
    <col min="772" max="773" width="34" style="2" customWidth="1"/>
    <col min="774" max="774" width="28.7109375" style="2" customWidth="1"/>
    <col min="775" max="1024" width="9.140625" style="2"/>
    <col min="1025" max="1025" width="76.85546875" style="2" customWidth="1"/>
    <col min="1026" max="1026" width="52.42578125" style="2" customWidth="1"/>
    <col min="1027" max="1027" width="26.85546875" style="2" customWidth="1"/>
    <col min="1028" max="1029" width="34" style="2" customWidth="1"/>
    <col min="1030" max="1030" width="28.7109375" style="2" customWidth="1"/>
    <col min="1031" max="1280" width="9.140625" style="2"/>
    <col min="1281" max="1281" width="76.85546875" style="2" customWidth="1"/>
    <col min="1282" max="1282" width="52.42578125" style="2" customWidth="1"/>
    <col min="1283" max="1283" width="26.85546875" style="2" customWidth="1"/>
    <col min="1284" max="1285" width="34" style="2" customWidth="1"/>
    <col min="1286" max="1286" width="28.7109375" style="2" customWidth="1"/>
    <col min="1287" max="1536" width="9.140625" style="2"/>
    <col min="1537" max="1537" width="76.85546875" style="2" customWidth="1"/>
    <col min="1538" max="1538" width="52.42578125" style="2" customWidth="1"/>
    <col min="1539" max="1539" width="26.85546875" style="2" customWidth="1"/>
    <col min="1540" max="1541" width="34" style="2" customWidth="1"/>
    <col min="1542" max="1542" width="28.7109375" style="2" customWidth="1"/>
    <col min="1543" max="1792" width="9.140625" style="2"/>
    <col min="1793" max="1793" width="76.85546875" style="2" customWidth="1"/>
    <col min="1794" max="1794" width="52.42578125" style="2" customWidth="1"/>
    <col min="1795" max="1795" width="26.85546875" style="2" customWidth="1"/>
    <col min="1796" max="1797" width="34" style="2" customWidth="1"/>
    <col min="1798" max="1798" width="28.7109375" style="2" customWidth="1"/>
    <col min="1799" max="2048" width="9.140625" style="2"/>
    <col min="2049" max="2049" width="76.85546875" style="2" customWidth="1"/>
    <col min="2050" max="2050" width="52.42578125" style="2" customWidth="1"/>
    <col min="2051" max="2051" width="26.85546875" style="2" customWidth="1"/>
    <col min="2052" max="2053" width="34" style="2" customWidth="1"/>
    <col min="2054" max="2054" width="28.7109375" style="2" customWidth="1"/>
    <col min="2055" max="2304" width="9.140625" style="2"/>
    <col min="2305" max="2305" width="76.85546875" style="2" customWidth="1"/>
    <col min="2306" max="2306" width="52.42578125" style="2" customWidth="1"/>
    <col min="2307" max="2307" width="26.85546875" style="2" customWidth="1"/>
    <col min="2308" max="2309" width="34" style="2" customWidth="1"/>
    <col min="2310" max="2310" width="28.7109375" style="2" customWidth="1"/>
    <col min="2311" max="2560" width="9.140625" style="2"/>
    <col min="2561" max="2561" width="76.85546875" style="2" customWidth="1"/>
    <col min="2562" max="2562" width="52.42578125" style="2" customWidth="1"/>
    <col min="2563" max="2563" width="26.85546875" style="2" customWidth="1"/>
    <col min="2564" max="2565" width="34" style="2" customWidth="1"/>
    <col min="2566" max="2566" width="28.7109375" style="2" customWidth="1"/>
    <col min="2567" max="2816" width="9.140625" style="2"/>
    <col min="2817" max="2817" width="76.85546875" style="2" customWidth="1"/>
    <col min="2818" max="2818" width="52.42578125" style="2" customWidth="1"/>
    <col min="2819" max="2819" width="26.85546875" style="2" customWidth="1"/>
    <col min="2820" max="2821" width="34" style="2" customWidth="1"/>
    <col min="2822" max="2822" width="28.7109375" style="2" customWidth="1"/>
    <col min="2823" max="3072" width="9.140625" style="2"/>
    <col min="3073" max="3073" width="76.85546875" style="2" customWidth="1"/>
    <col min="3074" max="3074" width="52.42578125" style="2" customWidth="1"/>
    <col min="3075" max="3075" width="26.85546875" style="2" customWidth="1"/>
    <col min="3076" max="3077" width="34" style="2" customWidth="1"/>
    <col min="3078" max="3078" width="28.7109375" style="2" customWidth="1"/>
    <col min="3079" max="3328" width="9.140625" style="2"/>
    <col min="3329" max="3329" width="76.85546875" style="2" customWidth="1"/>
    <col min="3330" max="3330" width="52.42578125" style="2" customWidth="1"/>
    <col min="3331" max="3331" width="26.85546875" style="2" customWidth="1"/>
    <col min="3332" max="3333" width="34" style="2" customWidth="1"/>
    <col min="3334" max="3334" width="28.7109375" style="2" customWidth="1"/>
    <col min="3335" max="3584" width="9.140625" style="2"/>
    <col min="3585" max="3585" width="76.85546875" style="2" customWidth="1"/>
    <col min="3586" max="3586" width="52.42578125" style="2" customWidth="1"/>
    <col min="3587" max="3587" width="26.85546875" style="2" customWidth="1"/>
    <col min="3588" max="3589" width="34" style="2" customWidth="1"/>
    <col min="3590" max="3590" width="28.7109375" style="2" customWidth="1"/>
    <col min="3591" max="3840" width="9.140625" style="2"/>
    <col min="3841" max="3841" width="76.85546875" style="2" customWidth="1"/>
    <col min="3842" max="3842" width="52.42578125" style="2" customWidth="1"/>
    <col min="3843" max="3843" width="26.85546875" style="2" customWidth="1"/>
    <col min="3844" max="3845" width="34" style="2" customWidth="1"/>
    <col min="3846" max="3846" width="28.7109375" style="2" customWidth="1"/>
    <col min="3847" max="4096" width="9.140625" style="2"/>
    <col min="4097" max="4097" width="76.85546875" style="2" customWidth="1"/>
    <col min="4098" max="4098" width="52.42578125" style="2" customWidth="1"/>
    <col min="4099" max="4099" width="26.85546875" style="2" customWidth="1"/>
    <col min="4100" max="4101" width="34" style="2" customWidth="1"/>
    <col min="4102" max="4102" width="28.7109375" style="2" customWidth="1"/>
    <col min="4103" max="4352" width="9.140625" style="2"/>
    <col min="4353" max="4353" width="76.85546875" style="2" customWidth="1"/>
    <col min="4354" max="4354" width="52.42578125" style="2" customWidth="1"/>
    <col min="4355" max="4355" width="26.85546875" style="2" customWidth="1"/>
    <col min="4356" max="4357" width="34" style="2" customWidth="1"/>
    <col min="4358" max="4358" width="28.7109375" style="2" customWidth="1"/>
    <col min="4359" max="4608" width="9.140625" style="2"/>
    <col min="4609" max="4609" width="76.85546875" style="2" customWidth="1"/>
    <col min="4610" max="4610" width="52.42578125" style="2" customWidth="1"/>
    <col min="4611" max="4611" width="26.85546875" style="2" customWidth="1"/>
    <col min="4612" max="4613" width="34" style="2" customWidth="1"/>
    <col min="4614" max="4614" width="28.7109375" style="2" customWidth="1"/>
    <col min="4615" max="4864" width="9.140625" style="2"/>
    <col min="4865" max="4865" width="76.85546875" style="2" customWidth="1"/>
    <col min="4866" max="4866" width="52.42578125" style="2" customWidth="1"/>
    <col min="4867" max="4867" width="26.85546875" style="2" customWidth="1"/>
    <col min="4868" max="4869" width="34" style="2" customWidth="1"/>
    <col min="4870" max="4870" width="28.7109375" style="2" customWidth="1"/>
    <col min="4871" max="5120" width="9.140625" style="2"/>
    <col min="5121" max="5121" width="76.85546875" style="2" customWidth="1"/>
    <col min="5122" max="5122" width="52.42578125" style="2" customWidth="1"/>
    <col min="5123" max="5123" width="26.85546875" style="2" customWidth="1"/>
    <col min="5124" max="5125" width="34" style="2" customWidth="1"/>
    <col min="5126" max="5126" width="28.7109375" style="2" customWidth="1"/>
    <col min="5127" max="5376" width="9.140625" style="2"/>
    <col min="5377" max="5377" width="76.85546875" style="2" customWidth="1"/>
    <col min="5378" max="5378" width="52.42578125" style="2" customWidth="1"/>
    <col min="5379" max="5379" width="26.85546875" style="2" customWidth="1"/>
    <col min="5380" max="5381" width="34" style="2" customWidth="1"/>
    <col min="5382" max="5382" width="28.7109375" style="2" customWidth="1"/>
    <col min="5383" max="5632" width="9.140625" style="2"/>
    <col min="5633" max="5633" width="76.85546875" style="2" customWidth="1"/>
    <col min="5634" max="5634" width="52.42578125" style="2" customWidth="1"/>
    <col min="5635" max="5635" width="26.85546875" style="2" customWidth="1"/>
    <col min="5636" max="5637" width="34" style="2" customWidth="1"/>
    <col min="5638" max="5638" width="28.7109375" style="2" customWidth="1"/>
    <col min="5639" max="5888" width="9.140625" style="2"/>
    <col min="5889" max="5889" width="76.85546875" style="2" customWidth="1"/>
    <col min="5890" max="5890" width="52.42578125" style="2" customWidth="1"/>
    <col min="5891" max="5891" width="26.85546875" style="2" customWidth="1"/>
    <col min="5892" max="5893" width="34" style="2" customWidth="1"/>
    <col min="5894" max="5894" width="28.7109375" style="2" customWidth="1"/>
    <col min="5895" max="6144" width="9.140625" style="2"/>
    <col min="6145" max="6145" width="76.85546875" style="2" customWidth="1"/>
    <col min="6146" max="6146" width="52.42578125" style="2" customWidth="1"/>
    <col min="6147" max="6147" width="26.85546875" style="2" customWidth="1"/>
    <col min="6148" max="6149" width="34" style="2" customWidth="1"/>
    <col min="6150" max="6150" width="28.7109375" style="2" customWidth="1"/>
    <col min="6151" max="6400" width="9.140625" style="2"/>
    <col min="6401" max="6401" width="76.85546875" style="2" customWidth="1"/>
    <col min="6402" max="6402" width="52.42578125" style="2" customWidth="1"/>
    <col min="6403" max="6403" width="26.85546875" style="2" customWidth="1"/>
    <col min="6404" max="6405" width="34" style="2" customWidth="1"/>
    <col min="6406" max="6406" width="28.7109375" style="2" customWidth="1"/>
    <col min="6407" max="6656" width="9.140625" style="2"/>
    <col min="6657" max="6657" width="76.85546875" style="2" customWidth="1"/>
    <col min="6658" max="6658" width="52.42578125" style="2" customWidth="1"/>
    <col min="6659" max="6659" width="26.85546875" style="2" customWidth="1"/>
    <col min="6660" max="6661" width="34" style="2" customWidth="1"/>
    <col min="6662" max="6662" width="28.7109375" style="2" customWidth="1"/>
    <col min="6663" max="6912" width="9.140625" style="2"/>
    <col min="6913" max="6913" width="76.85546875" style="2" customWidth="1"/>
    <col min="6914" max="6914" width="52.42578125" style="2" customWidth="1"/>
    <col min="6915" max="6915" width="26.85546875" style="2" customWidth="1"/>
    <col min="6916" max="6917" width="34" style="2" customWidth="1"/>
    <col min="6918" max="6918" width="28.7109375" style="2" customWidth="1"/>
    <col min="6919" max="7168" width="9.140625" style="2"/>
    <col min="7169" max="7169" width="76.85546875" style="2" customWidth="1"/>
    <col min="7170" max="7170" width="52.42578125" style="2" customWidth="1"/>
    <col min="7171" max="7171" width="26.85546875" style="2" customWidth="1"/>
    <col min="7172" max="7173" width="34" style="2" customWidth="1"/>
    <col min="7174" max="7174" width="28.7109375" style="2" customWidth="1"/>
    <col min="7175" max="7424" width="9.140625" style="2"/>
    <col min="7425" max="7425" width="76.85546875" style="2" customWidth="1"/>
    <col min="7426" max="7426" width="52.42578125" style="2" customWidth="1"/>
    <col min="7427" max="7427" width="26.85546875" style="2" customWidth="1"/>
    <col min="7428" max="7429" width="34" style="2" customWidth="1"/>
    <col min="7430" max="7430" width="28.7109375" style="2" customWidth="1"/>
    <col min="7431" max="7680" width="9.140625" style="2"/>
    <col min="7681" max="7681" width="76.85546875" style="2" customWidth="1"/>
    <col min="7682" max="7682" width="52.42578125" style="2" customWidth="1"/>
    <col min="7683" max="7683" width="26.85546875" style="2" customWidth="1"/>
    <col min="7684" max="7685" width="34" style="2" customWidth="1"/>
    <col min="7686" max="7686" width="28.7109375" style="2" customWidth="1"/>
    <col min="7687" max="7936" width="9.140625" style="2"/>
    <col min="7937" max="7937" width="76.85546875" style="2" customWidth="1"/>
    <col min="7938" max="7938" width="52.42578125" style="2" customWidth="1"/>
    <col min="7939" max="7939" width="26.85546875" style="2" customWidth="1"/>
    <col min="7940" max="7941" width="34" style="2" customWidth="1"/>
    <col min="7942" max="7942" width="28.7109375" style="2" customWidth="1"/>
    <col min="7943" max="8192" width="9.140625" style="2"/>
    <col min="8193" max="8193" width="76.85546875" style="2" customWidth="1"/>
    <col min="8194" max="8194" width="52.42578125" style="2" customWidth="1"/>
    <col min="8195" max="8195" width="26.85546875" style="2" customWidth="1"/>
    <col min="8196" max="8197" width="34" style="2" customWidth="1"/>
    <col min="8198" max="8198" width="28.7109375" style="2" customWidth="1"/>
    <col min="8199" max="8448" width="9.140625" style="2"/>
    <col min="8449" max="8449" width="76.85546875" style="2" customWidth="1"/>
    <col min="8450" max="8450" width="52.42578125" style="2" customWidth="1"/>
    <col min="8451" max="8451" width="26.85546875" style="2" customWidth="1"/>
    <col min="8452" max="8453" width="34" style="2" customWidth="1"/>
    <col min="8454" max="8454" width="28.7109375" style="2" customWidth="1"/>
    <col min="8455" max="8704" width="9.140625" style="2"/>
    <col min="8705" max="8705" width="76.85546875" style="2" customWidth="1"/>
    <col min="8706" max="8706" width="52.42578125" style="2" customWidth="1"/>
    <col min="8707" max="8707" width="26.85546875" style="2" customWidth="1"/>
    <col min="8708" max="8709" width="34" style="2" customWidth="1"/>
    <col min="8710" max="8710" width="28.7109375" style="2" customWidth="1"/>
    <col min="8711" max="8960" width="9.140625" style="2"/>
    <col min="8961" max="8961" width="76.85546875" style="2" customWidth="1"/>
    <col min="8962" max="8962" width="52.42578125" style="2" customWidth="1"/>
    <col min="8963" max="8963" width="26.85546875" style="2" customWidth="1"/>
    <col min="8964" max="8965" width="34" style="2" customWidth="1"/>
    <col min="8966" max="8966" width="28.7109375" style="2" customWidth="1"/>
    <col min="8967" max="9216" width="9.140625" style="2"/>
    <col min="9217" max="9217" width="76.85546875" style="2" customWidth="1"/>
    <col min="9218" max="9218" width="52.42578125" style="2" customWidth="1"/>
    <col min="9219" max="9219" width="26.85546875" style="2" customWidth="1"/>
    <col min="9220" max="9221" width="34" style="2" customWidth="1"/>
    <col min="9222" max="9222" width="28.7109375" style="2" customWidth="1"/>
    <col min="9223" max="9472" width="9.140625" style="2"/>
    <col min="9473" max="9473" width="76.85546875" style="2" customWidth="1"/>
    <col min="9474" max="9474" width="52.42578125" style="2" customWidth="1"/>
    <col min="9475" max="9475" width="26.85546875" style="2" customWidth="1"/>
    <col min="9476" max="9477" width="34" style="2" customWidth="1"/>
    <col min="9478" max="9478" width="28.7109375" style="2" customWidth="1"/>
    <col min="9479" max="9728" width="9.140625" style="2"/>
    <col min="9729" max="9729" width="76.85546875" style="2" customWidth="1"/>
    <col min="9730" max="9730" width="52.42578125" style="2" customWidth="1"/>
    <col min="9731" max="9731" width="26.85546875" style="2" customWidth="1"/>
    <col min="9732" max="9733" width="34" style="2" customWidth="1"/>
    <col min="9734" max="9734" width="28.7109375" style="2" customWidth="1"/>
    <col min="9735" max="9984" width="9.140625" style="2"/>
    <col min="9985" max="9985" width="76.85546875" style="2" customWidth="1"/>
    <col min="9986" max="9986" width="52.42578125" style="2" customWidth="1"/>
    <col min="9987" max="9987" width="26.85546875" style="2" customWidth="1"/>
    <col min="9988" max="9989" width="34" style="2" customWidth="1"/>
    <col min="9990" max="9990" width="28.7109375" style="2" customWidth="1"/>
    <col min="9991" max="10240" width="9.140625" style="2"/>
    <col min="10241" max="10241" width="76.85546875" style="2" customWidth="1"/>
    <col min="10242" max="10242" width="52.42578125" style="2" customWidth="1"/>
    <col min="10243" max="10243" width="26.85546875" style="2" customWidth="1"/>
    <col min="10244" max="10245" width="34" style="2" customWidth="1"/>
    <col min="10246" max="10246" width="28.7109375" style="2" customWidth="1"/>
    <col min="10247" max="10496" width="9.140625" style="2"/>
    <col min="10497" max="10497" width="76.85546875" style="2" customWidth="1"/>
    <col min="10498" max="10498" width="52.42578125" style="2" customWidth="1"/>
    <col min="10499" max="10499" width="26.85546875" style="2" customWidth="1"/>
    <col min="10500" max="10501" width="34" style="2" customWidth="1"/>
    <col min="10502" max="10502" width="28.7109375" style="2" customWidth="1"/>
    <col min="10503" max="10752" width="9.140625" style="2"/>
    <col min="10753" max="10753" width="76.85546875" style="2" customWidth="1"/>
    <col min="10754" max="10754" width="52.42578125" style="2" customWidth="1"/>
    <col min="10755" max="10755" width="26.85546875" style="2" customWidth="1"/>
    <col min="10756" max="10757" width="34" style="2" customWidth="1"/>
    <col min="10758" max="10758" width="28.7109375" style="2" customWidth="1"/>
    <col min="10759" max="11008" width="9.140625" style="2"/>
    <col min="11009" max="11009" width="76.85546875" style="2" customWidth="1"/>
    <col min="11010" max="11010" width="52.42578125" style="2" customWidth="1"/>
    <col min="11011" max="11011" width="26.85546875" style="2" customWidth="1"/>
    <col min="11012" max="11013" width="34" style="2" customWidth="1"/>
    <col min="11014" max="11014" width="28.7109375" style="2" customWidth="1"/>
    <col min="11015" max="11264" width="9.140625" style="2"/>
    <col min="11265" max="11265" width="76.85546875" style="2" customWidth="1"/>
    <col min="11266" max="11266" width="52.42578125" style="2" customWidth="1"/>
    <col min="11267" max="11267" width="26.85546875" style="2" customWidth="1"/>
    <col min="11268" max="11269" width="34" style="2" customWidth="1"/>
    <col min="11270" max="11270" width="28.7109375" style="2" customWidth="1"/>
    <col min="11271" max="11520" width="9.140625" style="2"/>
    <col min="11521" max="11521" width="76.85546875" style="2" customWidth="1"/>
    <col min="11522" max="11522" width="52.42578125" style="2" customWidth="1"/>
    <col min="11523" max="11523" width="26.85546875" style="2" customWidth="1"/>
    <col min="11524" max="11525" width="34" style="2" customWidth="1"/>
    <col min="11526" max="11526" width="28.7109375" style="2" customWidth="1"/>
    <col min="11527" max="11776" width="9.140625" style="2"/>
    <col min="11777" max="11777" width="76.85546875" style="2" customWidth="1"/>
    <col min="11778" max="11778" width="52.42578125" style="2" customWidth="1"/>
    <col min="11779" max="11779" width="26.85546875" style="2" customWidth="1"/>
    <col min="11780" max="11781" width="34" style="2" customWidth="1"/>
    <col min="11782" max="11782" width="28.7109375" style="2" customWidth="1"/>
    <col min="11783" max="12032" width="9.140625" style="2"/>
    <col min="12033" max="12033" width="76.85546875" style="2" customWidth="1"/>
    <col min="12034" max="12034" width="52.42578125" style="2" customWidth="1"/>
    <col min="12035" max="12035" width="26.85546875" style="2" customWidth="1"/>
    <col min="12036" max="12037" width="34" style="2" customWidth="1"/>
    <col min="12038" max="12038" width="28.7109375" style="2" customWidth="1"/>
    <col min="12039" max="12288" width="9.140625" style="2"/>
    <col min="12289" max="12289" width="76.85546875" style="2" customWidth="1"/>
    <col min="12290" max="12290" width="52.42578125" style="2" customWidth="1"/>
    <col min="12291" max="12291" width="26.85546875" style="2" customWidth="1"/>
    <col min="12292" max="12293" width="34" style="2" customWidth="1"/>
    <col min="12294" max="12294" width="28.7109375" style="2" customWidth="1"/>
    <col min="12295" max="12544" width="9.140625" style="2"/>
    <col min="12545" max="12545" width="76.85546875" style="2" customWidth="1"/>
    <col min="12546" max="12546" width="52.42578125" style="2" customWidth="1"/>
    <col min="12547" max="12547" width="26.85546875" style="2" customWidth="1"/>
    <col min="12548" max="12549" width="34" style="2" customWidth="1"/>
    <col min="12550" max="12550" width="28.7109375" style="2" customWidth="1"/>
    <col min="12551" max="12800" width="9.140625" style="2"/>
    <col min="12801" max="12801" width="76.85546875" style="2" customWidth="1"/>
    <col min="12802" max="12802" width="52.42578125" style="2" customWidth="1"/>
    <col min="12803" max="12803" width="26.85546875" style="2" customWidth="1"/>
    <col min="12804" max="12805" width="34" style="2" customWidth="1"/>
    <col min="12806" max="12806" width="28.7109375" style="2" customWidth="1"/>
    <col min="12807" max="13056" width="9.140625" style="2"/>
    <col min="13057" max="13057" width="76.85546875" style="2" customWidth="1"/>
    <col min="13058" max="13058" width="52.42578125" style="2" customWidth="1"/>
    <col min="13059" max="13059" width="26.85546875" style="2" customWidth="1"/>
    <col min="13060" max="13061" width="34" style="2" customWidth="1"/>
    <col min="13062" max="13062" width="28.7109375" style="2" customWidth="1"/>
    <col min="13063" max="13312" width="9.140625" style="2"/>
    <col min="13313" max="13313" width="76.85546875" style="2" customWidth="1"/>
    <col min="13314" max="13314" width="52.42578125" style="2" customWidth="1"/>
    <col min="13315" max="13315" width="26.85546875" style="2" customWidth="1"/>
    <col min="13316" max="13317" width="34" style="2" customWidth="1"/>
    <col min="13318" max="13318" width="28.7109375" style="2" customWidth="1"/>
    <col min="13319" max="13568" width="9.140625" style="2"/>
    <col min="13569" max="13569" width="76.85546875" style="2" customWidth="1"/>
    <col min="13570" max="13570" width="52.42578125" style="2" customWidth="1"/>
    <col min="13571" max="13571" width="26.85546875" style="2" customWidth="1"/>
    <col min="13572" max="13573" width="34" style="2" customWidth="1"/>
    <col min="13574" max="13574" width="28.7109375" style="2" customWidth="1"/>
    <col min="13575" max="13824" width="9.140625" style="2"/>
    <col min="13825" max="13825" width="76.85546875" style="2" customWidth="1"/>
    <col min="13826" max="13826" width="52.42578125" style="2" customWidth="1"/>
    <col min="13827" max="13827" width="26.85546875" style="2" customWidth="1"/>
    <col min="13828" max="13829" width="34" style="2" customWidth="1"/>
    <col min="13830" max="13830" width="28.7109375" style="2" customWidth="1"/>
    <col min="13831" max="14080" width="9.140625" style="2"/>
    <col min="14081" max="14081" width="76.85546875" style="2" customWidth="1"/>
    <col min="14082" max="14082" width="52.42578125" style="2" customWidth="1"/>
    <col min="14083" max="14083" width="26.85546875" style="2" customWidth="1"/>
    <col min="14084" max="14085" width="34" style="2" customWidth="1"/>
    <col min="14086" max="14086" width="28.7109375" style="2" customWidth="1"/>
    <col min="14087" max="14336" width="9.140625" style="2"/>
    <col min="14337" max="14337" width="76.85546875" style="2" customWidth="1"/>
    <col min="14338" max="14338" width="52.42578125" style="2" customWidth="1"/>
    <col min="14339" max="14339" width="26.85546875" style="2" customWidth="1"/>
    <col min="14340" max="14341" width="34" style="2" customWidth="1"/>
    <col min="14342" max="14342" width="28.7109375" style="2" customWidth="1"/>
    <col min="14343" max="14592" width="9.140625" style="2"/>
    <col min="14593" max="14593" width="76.85546875" style="2" customWidth="1"/>
    <col min="14594" max="14594" width="52.42578125" style="2" customWidth="1"/>
    <col min="14595" max="14595" width="26.85546875" style="2" customWidth="1"/>
    <col min="14596" max="14597" width="34" style="2" customWidth="1"/>
    <col min="14598" max="14598" width="28.7109375" style="2" customWidth="1"/>
    <col min="14599" max="14848" width="9.140625" style="2"/>
    <col min="14849" max="14849" width="76.85546875" style="2" customWidth="1"/>
    <col min="14850" max="14850" width="52.42578125" style="2" customWidth="1"/>
    <col min="14851" max="14851" width="26.85546875" style="2" customWidth="1"/>
    <col min="14852" max="14853" width="34" style="2" customWidth="1"/>
    <col min="14854" max="14854" width="28.7109375" style="2" customWidth="1"/>
    <col min="14855" max="15104" width="9.140625" style="2"/>
    <col min="15105" max="15105" width="76.85546875" style="2" customWidth="1"/>
    <col min="15106" max="15106" width="52.42578125" style="2" customWidth="1"/>
    <col min="15107" max="15107" width="26.85546875" style="2" customWidth="1"/>
    <col min="15108" max="15109" width="34" style="2" customWidth="1"/>
    <col min="15110" max="15110" width="28.7109375" style="2" customWidth="1"/>
    <col min="15111" max="15360" width="9.140625" style="2"/>
    <col min="15361" max="15361" width="76.85546875" style="2" customWidth="1"/>
    <col min="15362" max="15362" width="52.42578125" style="2" customWidth="1"/>
    <col min="15363" max="15363" width="26.85546875" style="2" customWidth="1"/>
    <col min="15364" max="15365" width="34" style="2" customWidth="1"/>
    <col min="15366" max="15366" width="28.7109375" style="2" customWidth="1"/>
    <col min="15367" max="15616" width="9.140625" style="2"/>
    <col min="15617" max="15617" width="76.85546875" style="2" customWidth="1"/>
    <col min="15618" max="15618" width="52.42578125" style="2" customWidth="1"/>
    <col min="15619" max="15619" width="26.85546875" style="2" customWidth="1"/>
    <col min="15620" max="15621" width="34" style="2" customWidth="1"/>
    <col min="15622" max="15622" width="28.7109375" style="2" customWidth="1"/>
    <col min="15623" max="15872" width="9.140625" style="2"/>
    <col min="15873" max="15873" width="76.85546875" style="2" customWidth="1"/>
    <col min="15874" max="15874" width="52.42578125" style="2" customWidth="1"/>
    <col min="15875" max="15875" width="26.85546875" style="2" customWidth="1"/>
    <col min="15876" max="15877" width="34" style="2" customWidth="1"/>
    <col min="15878" max="15878" width="28.7109375" style="2" customWidth="1"/>
    <col min="15879" max="16128" width="9.140625" style="2"/>
    <col min="16129" max="16129" width="76.85546875" style="2" customWidth="1"/>
    <col min="16130" max="16130" width="52.42578125" style="2" customWidth="1"/>
    <col min="16131" max="16131" width="26.85546875" style="2" customWidth="1"/>
    <col min="16132" max="16133" width="34" style="2" customWidth="1"/>
    <col min="16134" max="16134" width="28.7109375" style="2" customWidth="1"/>
    <col min="16135" max="16384" width="9.140625" style="2"/>
  </cols>
  <sheetData>
    <row r="1" spans="1:3" ht="12.75" customHeight="1" x14ac:dyDescent="0.2">
      <c r="A1" s="157"/>
    </row>
    <row r="2" spans="1:3" ht="15.75" x14ac:dyDescent="0.2">
      <c r="A2" s="157" t="s">
        <v>180</v>
      </c>
    </row>
    <row r="3" spans="1:3" ht="15.75" x14ac:dyDescent="0.2">
      <c r="A3" s="157" t="s">
        <v>181</v>
      </c>
      <c r="B3" s="158" t="s">
        <v>251</v>
      </c>
    </row>
    <row r="4" spans="1:3" ht="15.75" x14ac:dyDescent="0.2">
      <c r="A4" s="157" t="s">
        <v>182</v>
      </c>
      <c r="B4" s="158" t="s">
        <v>183</v>
      </c>
    </row>
    <row r="5" spans="1:3" ht="15.75" x14ac:dyDescent="0.25">
      <c r="A5" s="157" t="s">
        <v>0</v>
      </c>
      <c r="B5" s="158" t="s">
        <v>184</v>
      </c>
      <c r="C5" s="177" t="s">
        <v>198</v>
      </c>
    </row>
    <row r="6" spans="1:3" ht="15.75" x14ac:dyDescent="0.2">
      <c r="A6" s="157"/>
      <c r="B6" s="158"/>
    </row>
    <row r="7" spans="1:3" ht="15" x14ac:dyDescent="0.25">
      <c r="A7" s="128"/>
    </row>
    <row r="8" spans="1:3" ht="15.75" x14ac:dyDescent="0.2">
      <c r="A8" s="159"/>
    </row>
    <row r="9" spans="1:3" ht="54" customHeight="1" x14ac:dyDescent="0.2">
      <c r="A9" s="3" t="s">
        <v>205</v>
      </c>
      <c r="B9" s="4"/>
    </row>
    <row r="10" spans="1:3" ht="38.25" customHeight="1" x14ac:dyDescent="0.2">
      <c r="A10" s="160" t="s">
        <v>1</v>
      </c>
      <c r="B10" s="161"/>
    </row>
    <row r="11" spans="1:3" ht="12.75" customHeight="1" x14ac:dyDescent="0.2">
      <c r="A11" s="129" t="s">
        <v>2</v>
      </c>
      <c r="B11" s="161">
        <v>1583.76</v>
      </c>
    </row>
    <row r="12" spans="1:3" ht="12.75" customHeight="1" x14ac:dyDescent="0.2">
      <c r="A12" s="129" t="s">
        <v>3</v>
      </c>
      <c r="B12" s="161">
        <v>3800.04</v>
      </c>
    </row>
    <row r="13" spans="1:3" ht="12.75" customHeight="1" x14ac:dyDescent="0.2">
      <c r="A13" s="129" t="s">
        <v>4</v>
      </c>
      <c r="B13" s="161">
        <v>11609.89</v>
      </c>
    </row>
    <row r="14" spans="1:3" ht="38.25" customHeight="1" x14ac:dyDescent="0.2">
      <c r="A14" s="160" t="s">
        <v>5</v>
      </c>
      <c r="B14" s="161"/>
    </row>
    <row r="15" spans="1:3" ht="12.75" customHeight="1" x14ac:dyDescent="0.2">
      <c r="A15" s="129" t="s">
        <v>2</v>
      </c>
      <c r="B15" s="161">
        <v>1583.76</v>
      </c>
    </row>
    <row r="16" spans="1:3" ht="12.75" customHeight="1" x14ac:dyDescent="0.2">
      <c r="A16" s="129" t="s">
        <v>6</v>
      </c>
      <c r="B16" s="161">
        <v>6591.61</v>
      </c>
    </row>
    <row r="17" spans="1:2" ht="25.5" customHeight="1" x14ac:dyDescent="0.2">
      <c r="A17" s="160" t="s">
        <v>7</v>
      </c>
      <c r="B17" s="162"/>
    </row>
    <row r="18" spans="1:2" ht="12.75" customHeight="1" x14ac:dyDescent="0.2">
      <c r="A18" s="130" t="s">
        <v>2</v>
      </c>
      <c r="B18" s="163">
        <v>1583.76</v>
      </c>
    </row>
    <row r="19" spans="1:2" ht="12.75" customHeight="1" x14ac:dyDescent="0.2">
      <c r="A19" s="130" t="s">
        <v>3</v>
      </c>
      <c r="B19" s="163">
        <v>2092.23</v>
      </c>
    </row>
    <row r="20" spans="1:2" ht="12.75" customHeight="1" x14ac:dyDescent="0.2">
      <c r="A20" s="130" t="s">
        <v>4</v>
      </c>
      <c r="B20" s="163">
        <v>2129.5100000000002</v>
      </c>
    </row>
    <row r="21" spans="1:2" ht="25.5" customHeight="1" x14ac:dyDescent="0.2">
      <c r="A21" s="160" t="s">
        <v>7</v>
      </c>
      <c r="B21" s="162"/>
    </row>
    <row r="22" spans="1:2" ht="12.75" customHeight="1" x14ac:dyDescent="0.2">
      <c r="A22" s="130" t="s">
        <v>2</v>
      </c>
      <c r="B22" s="162">
        <v>1583.76</v>
      </c>
    </row>
    <row r="23" spans="1:2" ht="12.75" customHeight="1" x14ac:dyDescent="0.2">
      <c r="A23" s="130" t="s">
        <v>6</v>
      </c>
      <c r="B23" s="162">
        <v>2105.59</v>
      </c>
    </row>
    <row r="24" spans="1:2" ht="51" customHeight="1" x14ac:dyDescent="0.2">
      <c r="A24" s="3" t="s">
        <v>194</v>
      </c>
      <c r="B24" s="4"/>
    </row>
    <row r="25" spans="1:2" ht="51" customHeight="1" x14ac:dyDescent="0.2">
      <c r="A25" s="160" t="s">
        <v>195</v>
      </c>
      <c r="B25" s="161"/>
    </row>
    <row r="26" spans="1:2" ht="12.75" customHeight="1" x14ac:dyDescent="0.2">
      <c r="A26" s="129" t="s">
        <v>2</v>
      </c>
      <c r="B26" s="161">
        <v>1548.45</v>
      </c>
    </row>
    <row r="27" spans="1:2" ht="12.75" customHeight="1" x14ac:dyDescent="0.2">
      <c r="A27" s="129" t="s">
        <v>3</v>
      </c>
      <c r="B27" s="161">
        <v>2056.92</v>
      </c>
    </row>
    <row r="28" spans="1:2" ht="12.75" customHeight="1" x14ac:dyDescent="0.2">
      <c r="A28" s="129" t="s">
        <v>4</v>
      </c>
      <c r="B28" s="161">
        <v>2094.1999999999998</v>
      </c>
    </row>
    <row r="29" spans="1:2" ht="51" customHeight="1" x14ac:dyDescent="0.2">
      <c r="A29" s="160" t="s">
        <v>196</v>
      </c>
      <c r="B29" s="161"/>
    </row>
    <row r="30" spans="1:2" ht="12.75" customHeight="1" x14ac:dyDescent="0.2">
      <c r="A30" s="129" t="s">
        <v>2</v>
      </c>
      <c r="B30" s="161">
        <v>1548.45</v>
      </c>
    </row>
    <row r="31" spans="1:2" ht="12.75" customHeight="1" x14ac:dyDescent="0.2">
      <c r="A31" s="129" t="s">
        <v>6</v>
      </c>
      <c r="B31" s="161">
        <v>2070.2800000000002</v>
      </c>
    </row>
    <row r="32" spans="1:2" ht="14.25" customHeight="1" x14ac:dyDescent="0.2">
      <c r="A32" s="5" t="s">
        <v>8</v>
      </c>
      <c r="B32" s="4" t="s">
        <v>252</v>
      </c>
    </row>
    <row r="33" spans="1:2" ht="38.25" customHeight="1" x14ac:dyDescent="0.2">
      <c r="A33" s="5" t="s">
        <v>9</v>
      </c>
      <c r="B33" s="4" t="s">
        <v>253</v>
      </c>
    </row>
    <row r="34" spans="1:2" ht="38.25" customHeight="1" x14ac:dyDescent="0.2">
      <c r="A34" s="5" t="s">
        <v>197</v>
      </c>
      <c r="B34" s="4" t="s">
        <v>254</v>
      </c>
    </row>
    <row r="35" spans="1:2" ht="25.5" customHeight="1" x14ac:dyDescent="0.2">
      <c r="A35" s="5" t="s">
        <v>212</v>
      </c>
      <c r="B35" s="4" t="s">
        <v>255</v>
      </c>
    </row>
    <row r="36" spans="1:2" ht="12.75" customHeight="1" x14ac:dyDescent="0.25">
      <c r="A36" s="164"/>
      <c r="B36" s="165"/>
    </row>
    <row r="37" spans="1:2" ht="12.75" customHeight="1" x14ac:dyDescent="0.25">
      <c r="A37" s="128"/>
      <c r="B37" s="165"/>
    </row>
    <row r="38" spans="1:2" ht="12.75" customHeight="1" x14ac:dyDescent="0.25">
      <c r="A38"/>
      <c r="B38" s="158"/>
    </row>
    <row r="39" spans="1:2" ht="25.5" customHeight="1" x14ac:dyDescent="0.2">
      <c r="A39" s="3" t="s">
        <v>10</v>
      </c>
      <c r="B39" s="4" t="s">
        <v>256</v>
      </c>
    </row>
    <row r="40" spans="1:2" ht="76.5" customHeight="1" x14ac:dyDescent="0.2">
      <c r="A40" s="3" t="s">
        <v>224</v>
      </c>
      <c r="B40" s="4" t="s">
        <v>248</v>
      </c>
    </row>
    <row r="41" spans="1:2" ht="38.25" customHeight="1" x14ac:dyDescent="0.2">
      <c r="A41" s="3" t="s">
        <v>11</v>
      </c>
      <c r="B41" s="4" t="s">
        <v>257</v>
      </c>
    </row>
    <row r="42" spans="1:2" ht="12.75" customHeight="1" x14ac:dyDescent="0.25">
      <c r="A42" s="131"/>
      <c r="B42" s="132"/>
    </row>
    <row r="43" spans="1:2" ht="12.75" customHeight="1" x14ac:dyDescent="0.25">
      <c r="A43" s="164"/>
      <c r="B43" s="166"/>
    </row>
    <row r="44" spans="1:2" ht="12.75" customHeight="1" x14ac:dyDescent="0.25">
      <c r="A44" s="133"/>
      <c r="B44"/>
    </row>
    <row r="45" spans="1:2" ht="38.25" customHeight="1" x14ac:dyDescent="0.2">
      <c r="A45" s="3" t="s">
        <v>12</v>
      </c>
      <c r="B45" s="4" t="s">
        <v>258</v>
      </c>
    </row>
    <row r="46" spans="1:2" ht="38.25" customHeight="1" x14ac:dyDescent="0.2">
      <c r="A46" s="3" t="s">
        <v>13</v>
      </c>
      <c r="B46" s="4" t="s">
        <v>259</v>
      </c>
    </row>
    <row r="47" spans="1:2" ht="12.75" customHeight="1" x14ac:dyDescent="0.25">
      <c r="A47" s="128"/>
      <c r="B47" s="165"/>
    </row>
    <row r="48" spans="1:2" ht="12.75" customHeight="1" x14ac:dyDescent="0.25">
      <c r="A48" s="128"/>
      <c r="B48" s="165"/>
    </row>
    <row r="49" spans="1:6" ht="12.75" customHeight="1" x14ac:dyDescent="0.25">
      <c r="A49" s="128"/>
      <c r="B49" s="165"/>
    </row>
    <row r="50" spans="1:6" ht="38.25" customHeight="1" x14ac:dyDescent="0.2">
      <c r="A50" s="209" t="s">
        <v>213</v>
      </c>
      <c r="B50" s="4" t="s">
        <v>260</v>
      </c>
    </row>
    <row r="51" spans="1:6" ht="76.5" customHeight="1" x14ac:dyDescent="0.2">
      <c r="A51" s="210" t="s">
        <v>214</v>
      </c>
      <c r="B51" s="4" t="s">
        <v>261</v>
      </c>
    </row>
    <row r="52" spans="1:6" ht="63.75" customHeight="1" x14ac:dyDescent="0.2">
      <c r="A52" s="210" t="s">
        <v>215</v>
      </c>
      <c r="B52" s="4" t="s">
        <v>262</v>
      </c>
    </row>
    <row r="53" spans="1:6" ht="43.5" customHeight="1" x14ac:dyDescent="0.2">
      <c r="A53" s="210" t="s">
        <v>216</v>
      </c>
      <c r="B53" s="4" t="s">
        <v>263</v>
      </c>
    </row>
    <row r="54" spans="1:6" ht="12.75" customHeight="1" x14ac:dyDescent="0.25">
      <c r="A54" s="128"/>
      <c r="B54" s="165"/>
    </row>
    <row r="55" spans="1:6" ht="12.75" customHeight="1" x14ac:dyDescent="0.25">
      <c r="A55" s="128"/>
      <c r="B55" s="165"/>
    </row>
    <row r="56" spans="1:6" ht="13.5" customHeight="1" x14ac:dyDescent="0.25">
      <c r="A56" s="128"/>
      <c r="B56" s="165"/>
    </row>
    <row r="57" spans="1:6" ht="147.75" customHeight="1" x14ac:dyDescent="0.2">
      <c r="A57" s="6" t="s">
        <v>14</v>
      </c>
      <c r="B57" s="6" t="s">
        <v>15</v>
      </c>
      <c r="C57" s="4" t="s">
        <v>16</v>
      </c>
      <c r="D57" s="4" t="s">
        <v>17</v>
      </c>
      <c r="E57" s="4" t="s">
        <v>18</v>
      </c>
      <c r="F57" s="4" t="s">
        <v>19</v>
      </c>
    </row>
    <row r="58" spans="1:6" ht="14.25" customHeight="1" x14ac:dyDescent="0.2">
      <c r="A58" s="134" t="s">
        <v>264</v>
      </c>
      <c r="B58" s="134">
        <v>0</v>
      </c>
      <c r="C58" s="134">
        <v>1522.78</v>
      </c>
      <c r="D58" s="134">
        <v>0</v>
      </c>
      <c r="E58" s="134">
        <v>134.34</v>
      </c>
      <c r="F58" s="134">
        <v>1558.09</v>
      </c>
    </row>
    <row r="59" spans="1:6" ht="14.25" customHeight="1" x14ac:dyDescent="0.2">
      <c r="A59" s="134" t="s">
        <v>264</v>
      </c>
      <c r="B59" s="134">
        <v>1</v>
      </c>
      <c r="C59" s="134">
        <v>1498.52</v>
      </c>
      <c r="D59" s="134">
        <v>0</v>
      </c>
      <c r="E59" s="134">
        <v>114.16</v>
      </c>
      <c r="F59" s="134">
        <v>1533.83</v>
      </c>
    </row>
    <row r="60" spans="1:6" ht="14.25" customHeight="1" x14ac:dyDescent="0.2">
      <c r="A60" s="134" t="s">
        <v>264</v>
      </c>
      <c r="B60" s="134">
        <v>2</v>
      </c>
      <c r="C60" s="134">
        <v>1464.34</v>
      </c>
      <c r="D60" s="134">
        <v>0</v>
      </c>
      <c r="E60" s="134">
        <v>93.29</v>
      </c>
      <c r="F60" s="134">
        <v>1499.65</v>
      </c>
    </row>
    <row r="61" spans="1:6" ht="14.25" customHeight="1" x14ac:dyDescent="0.2">
      <c r="A61" s="134" t="s">
        <v>264</v>
      </c>
      <c r="B61" s="134">
        <v>3</v>
      </c>
      <c r="C61" s="134">
        <v>1462.09</v>
      </c>
      <c r="D61" s="134">
        <v>4.7300000000000004</v>
      </c>
      <c r="E61" s="134">
        <v>0</v>
      </c>
      <c r="F61" s="134">
        <v>1497.4</v>
      </c>
    </row>
    <row r="62" spans="1:6" ht="14.25" customHeight="1" x14ac:dyDescent="0.2">
      <c r="A62" s="134" t="s">
        <v>264</v>
      </c>
      <c r="B62" s="134">
        <v>4</v>
      </c>
      <c r="C62" s="134">
        <v>1529.5</v>
      </c>
      <c r="D62" s="134">
        <v>39.28</v>
      </c>
      <c r="E62" s="134">
        <v>0</v>
      </c>
      <c r="F62" s="134">
        <v>1564.81</v>
      </c>
    </row>
    <row r="63" spans="1:6" ht="14.25" customHeight="1" x14ac:dyDescent="0.2">
      <c r="A63" s="134" t="s">
        <v>264</v>
      </c>
      <c r="B63" s="134">
        <v>5</v>
      </c>
      <c r="C63" s="134">
        <v>1658.21</v>
      </c>
      <c r="D63" s="134">
        <v>54.05</v>
      </c>
      <c r="E63" s="134">
        <v>0</v>
      </c>
      <c r="F63" s="134">
        <v>1693.52</v>
      </c>
    </row>
    <row r="64" spans="1:6" ht="14.25" customHeight="1" x14ac:dyDescent="0.2">
      <c r="A64" s="134" t="s">
        <v>264</v>
      </c>
      <c r="B64" s="134">
        <v>6</v>
      </c>
      <c r="C64" s="134">
        <v>1863.7</v>
      </c>
      <c r="D64" s="134">
        <v>81.22</v>
      </c>
      <c r="E64" s="134">
        <v>0</v>
      </c>
      <c r="F64" s="134">
        <v>1899.01</v>
      </c>
    </row>
    <row r="65" spans="1:6" ht="14.25" customHeight="1" x14ac:dyDescent="0.2">
      <c r="A65" s="134" t="s">
        <v>264</v>
      </c>
      <c r="B65" s="134">
        <v>7</v>
      </c>
      <c r="C65" s="134">
        <v>2014.23</v>
      </c>
      <c r="D65" s="134">
        <v>21.46</v>
      </c>
      <c r="E65" s="134">
        <v>0</v>
      </c>
      <c r="F65" s="134">
        <v>2049.54</v>
      </c>
    </row>
    <row r="66" spans="1:6" ht="14.25" customHeight="1" x14ac:dyDescent="0.2">
      <c r="A66" s="134" t="s">
        <v>264</v>
      </c>
      <c r="B66" s="134">
        <v>8</v>
      </c>
      <c r="C66" s="134">
        <v>2257.7399999999998</v>
      </c>
      <c r="D66" s="134">
        <v>0</v>
      </c>
      <c r="E66" s="134">
        <v>57.64</v>
      </c>
      <c r="F66" s="134">
        <v>2293.0500000000002</v>
      </c>
    </row>
    <row r="67" spans="1:6" ht="14.25" customHeight="1" x14ac:dyDescent="0.2">
      <c r="A67" s="134" t="s">
        <v>264</v>
      </c>
      <c r="B67" s="134">
        <v>9</v>
      </c>
      <c r="C67" s="134">
        <v>2273.04</v>
      </c>
      <c r="D67" s="134">
        <v>0</v>
      </c>
      <c r="E67" s="134">
        <v>107.43</v>
      </c>
      <c r="F67" s="134">
        <v>2308.35</v>
      </c>
    </row>
    <row r="68" spans="1:6" ht="14.25" customHeight="1" x14ac:dyDescent="0.2">
      <c r="A68" s="134" t="s">
        <v>264</v>
      </c>
      <c r="B68" s="134">
        <v>10</v>
      </c>
      <c r="C68" s="134">
        <v>2271.96</v>
      </c>
      <c r="D68" s="134">
        <v>0</v>
      </c>
      <c r="E68" s="134">
        <v>182.31</v>
      </c>
      <c r="F68" s="134">
        <v>2307.27</v>
      </c>
    </row>
    <row r="69" spans="1:6" ht="14.25" customHeight="1" x14ac:dyDescent="0.2">
      <c r="A69" s="134" t="s">
        <v>264</v>
      </c>
      <c r="B69" s="134">
        <v>11</v>
      </c>
      <c r="C69" s="134">
        <v>2265.29</v>
      </c>
      <c r="D69" s="134">
        <v>0</v>
      </c>
      <c r="E69" s="134">
        <v>186.86</v>
      </c>
      <c r="F69" s="134">
        <v>2300.6</v>
      </c>
    </row>
    <row r="70" spans="1:6" ht="14.25" customHeight="1" x14ac:dyDescent="0.2">
      <c r="A70" s="134" t="s">
        <v>264</v>
      </c>
      <c r="B70" s="134">
        <v>12</v>
      </c>
      <c r="C70" s="134">
        <v>2261.5500000000002</v>
      </c>
      <c r="D70" s="134">
        <v>0</v>
      </c>
      <c r="E70" s="134">
        <v>183.99</v>
      </c>
      <c r="F70" s="134">
        <v>2296.86</v>
      </c>
    </row>
    <row r="71" spans="1:6" ht="14.25" customHeight="1" x14ac:dyDescent="0.2">
      <c r="A71" s="134" t="s">
        <v>264</v>
      </c>
      <c r="B71" s="134">
        <v>13</v>
      </c>
      <c r="C71" s="134">
        <v>2254.12</v>
      </c>
      <c r="D71" s="134">
        <v>0</v>
      </c>
      <c r="E71" s="134">
        <v>157.31</v>
      </c>
      <c r="F71" s="134">
        <v>2289.4299999999998</v>
      </c>
    </row>
    <row r="72" spans="1:6" ht="14.25" customHeight="1" x14ac:dyDescent="0.2">
      <c r="A72" s="134" t="s">
        <v>264</v>
      </c>
      <c r="B72" s="134">
        <v>14</v>
      </c>
      <c r="C72" s="134">
        <v>2248.92</v>
      </c>
      <c r="D72" s="134">
        <v>0</v>
      </c>
      <c r="E72" s="134">
        <v>164.83</v>
      </c>
      <c r="F72" s="134">
        <v>2284.23</v>
      </c>
    </row>
    <row r="73" spans="1:6" ht="14.25" customHeight="1" x14ac:dyDescent="0.2">
      <c r="A73" s="134" t="s">
        <v>264</v>
      </c>
      <c r="B73" s="134">
        <v>15</v>
      </c>
      <c r="C73" s="134">
        <v>2262.8200000000002</v>
      </c>
      <c r="D73" s="134">
        <v>0</v>
      </c>
      <c r="E73" s="134">
        <v>116.44</v>
      </c>
      <c r="F73" s="134">
        <v>2298.13</v>
      </c>
    </row>
    <row r="74" spans="1:6" ht="14.25" customHeight="1" x14ac:dyDescent="0.2">
      <c r="A74" s="134" t="s">
        <v>264</v>
      </c>
      <c r="B74" s="134">
        <v>16</v>
      </c>
      <c r="C74" s="134">
        <v>2292.2800000000002</v>
      </c>
      <c r="D74" s="134">
        <v>0.03</v>
      </c>
      <c r="E74" s="134">
        <v>14.34</v>
      </c>
      <c r="F74" s="134">
        <v>2327.59</v>
      </c>
    </row>
    <row r="75" spans="1:6" ht="14.25" customHeight="1" x14ac:dyDescent="0.2">
      <c r="A75" s="134" t="s">
        <v>264</v>
      </c>
      <c r="B75" s="134">
        <v>17</v>
      </c>
      <c r="C75" s="134">
        <v>2306.58</v>
      </c>
      <c r="D75" s="134">
        <v>104.17</v>
      </c>
      <c r="E75" s="134">
        <v>0</v>
      </c>
      <c r="F75" s="134">
        <v>2341.89</v>
      </c>
    </row>
    <row r="76" spans="1:6" ht="14.25" customHeight="1" x14ac:dyDescent="0.2">
      <c r="A76" s="134" t="s">
        <v>264</v>
      </c>
      <c r="B76" s="134">
        <v>18</v>
      </c>
      <c r="C76" s="134">
        <v>2282.44</v>
      </c>
      <c r="D76" s="134">
        <v>87.32</v>
      </c>
      <c r="E76" s="134">
        <v>0</v>
      </c>
      <c r="F76" s="134">
        <v>2317.75</v>
      </c>
    </row>
    <row r="77" spans="1:6" ht="14.25" customHeight="1" x14ac:dyDescent="0.2">
      <c r="A77" s="134" t="s">
        <v>264</v>
      </c>
      <c r="B77" s="134">
        <v>19</v>
      </c>
      <c r="C77" s="134">
        <v>2240.84</v>
      </c>
      <c r="D77" s="134">
        <v>5.05</v>
      </c>
      <c r="E77" s="134">
        <v>0</v>
      </c>
      <c r="F77" s="134">
        <v>2276.15</v>
      </c>
    </row>
    <row r="78" spans="1:6" ht="14.25" customHeight="1" x14ac:dyDescent="0.2">
      <c r="A78" s="134" t="s">
        <v>264</v>
      </c>
      <c r="B78" s="134">
        <v>20</v>
      </c>
      <c r="C78" s="134">
        <v>2066.15</v>
      </c>
      <c r="D78" s="134">
        <v>0</v>
      </c>
      <c r="E78" s="134">
        <v>156.91999999999999</v>
      </c>
      <c r="F78" s="134">
        <v>2101.46</v>
      </c>
    </row>
    <row r="79" spans="1:6" ht="14.25" customHeight="1" x14ac:dyDescent="0.2">
      <c r="A79" s="134" t="s">
        <v>264</v>
      </c>
      <c r="B79" s="134">
        <v>21</v>
      </c>
      <c r="C79" s="134">
        <v>2054.8000000000002</v>
      </c>
      <c r="D79" s="134">
        <v>0</v>
      </c>
      <c r="E79" s="134">
        <v>486.5</v>
      </c>
      <c r="F79" s="134">
        <v>2090.11</v>
      </c>
    </row>
    <row r="80" spans="1:6" ht="14.25" customHeight="1" x14ac:dyDescent="0.2">
      <c r="A80" s="134" t="s">
        <v>264</v>
      </c>
      <c r="B80" s="134">
        <v>22</v>
      </c>
      <c r="C80" s="134">
        <v>1864.5</v>
      </c>
      <c r="D80" s="134">
        <v>0</v>
      </c>
      <c r="E80" s="134">
        <v>422.28</v>
      </c>
      <c r="F80" s="134">
        <v>1899.81</v>
      </c>
    </row>
    <row r="81" spans="1:6" ht="14.25" customHeight="1" x14ac:dyDescent="0.2">
      <c r="A81" s="134" t="s">
        <v>264</v>
      </c>
      <c r="B81" s="134">
        <v>23</v>
      </c>
      <c r="C81" s="134">
        <v>1663.22</v>
      </c>
      <c r="D81" s="134">
        <v>0</v>
      </c>
      <c r="E81" s="134">
        <v>201.07</v>
      </c>
      <c r="F81" s="134">
        <v>1698.53</v>
      </c>
    </row>
    <row r="82" spans="1:6" ht="14.25" customHeight="1" x14ac:dyDescent="0.2">
      <c r="A82" s="134" t="s">
        <v>265</v>
      </c>
      <c r="B82" s="134">
        <v>0</v>
      </c>
      <c r="C82" s="134">
        <v>1597.93</v>
      </c>
      <c r="D82" s="134">
        <v>38.44</v>
      </c>
      <c r="E82" s="134">
        <v>0</v>
      </c>
      <c r="F82" s="134">
        <v>1633.24</v>
      </c>
    </row>
    <row r="83" spans="1:6" ht="14.25" customHeight="1" x14ac:dyDescent="0.2">
      <c r="A83" s="134" t="s">
        <v>265</v>
      </c>
      <c r="B83" s="134">
        <v>1</v>
      </c>
      <c r="C83" s="134">
        <v>1539.93</v>
      </c>
      <c r="D83" s="134">
        <v>46.21</v>
      </c>
      <c r="E83" s="134">
        <v>0</v>
      </c>
      <c r="F83" s="134">
        <v>1575.24</v>
      </c>
    </row>
    <row r="84" spans="1:6" ht="14.25" customHeight="1" x14ac:dyDescent="0.2">
      <c r="A84" s="134" t="s">
        <v>265</v>
      </c>
      <c r="B84" s="134">
        <v>2</v>
      </c>
      <c r="C84" s="134">
        <v>1501.24</v>
      </c>
      <c r="D84" s="134">
        <v>105.15</v>
      </c>
      <c r="E84" s="134">
        <v>0</v>
      </c>
      <c r="F84" s="134">
        <v>1536.55</v>
      </c>
    </row>
    <row r="85" spans="1:6" ht="14.25" customHeight="1" x14ac:dyDescent="0.2">
      <c r="A85" s="134" t="s">
        <v>265</v>
      </c>
      <c r="B85" s="134">
        <v>3</v>
      </c>
      <c r="C85" s="134">
        <v>1494.01</v>
      </c>
      <c r="D85" s="134">
        <v>102.46</v>
      </c>
      <c r="E85" s="134">
        <v>0</v>
      </c>
      <c r="F85" s="134">
        <v>1529.32</v>
      </c>
    </row>
    <row r="86" spans="1:6" ht="14.25" customHeight="1" x14ac:dyDescent="0.2">
      <c r="A86" s="134" t="s">
        <v>265</v>
      </c>
      <c r="B86" s="134">
        <v>4</v>
      </c>
      <c r="C86" s="134">
        <v>1527.65</v>
      </c>
      <c r="D86" s="134">
        <v>155.63999999999999</v>
      </c>
      <c r="E86" s="134">
        <v>0</v>
      </c>
      <c r="F86" s="134">
        <v>1562.96</v>
      </c>
    </row>
    <row r="87" spans="1:6" ht="14.25" customHeight="1" x14ac:dyDescent="0.2">
      <c r="A87" s="134" t="s">
        <v>265</v>
      </c>
      <c r="B87" s="134">
        <v>5</v>
      </c>
      <c r="C87" s="134">
        <v>1601.37</v>
      </c>
      <c r="D87" s="134">
        <v>172.21</v>
      </c>
      <c r="E87" s="134">
        <v>0</v>
      </c>
      <c r="F87" s="134">
        <v>1636.68</v>
      </c>
    </row>
    <row r="88" spans="1:6" ht="14.25" customHeight="1" x14ac:dyDescent="0.2">
      <c r="A88" s="134" t="s">
        <v>265</v>
      </c>
      <c r="B88" s="134">
        <v>6</v>
      </c>
      <c r="C88" s="134">
        <v>1675.5</v>
      </c>
      <c r="D88" s="134">
        <v>179.43</v>
      </c>
      <c r="E88" s="134">
        <v>0</v>
      </c>
      <c r="F88" s="134">
        <v>1710.81</v>
      </c>
    </row>
    <row r="89" spans="1:6" ht="14.25" customHeight="1" x14ac:dyDescent="0.2">
      <c r="A89" s="134" t="s">
        <v>265</v>
      </c>
      <c r="B89" s="134">
        <v>7</v>
      </c>
      <c r="C89" s="134">
        <v>1833.91</v>
      </c>
      <c r="D89" s="134">
        <v>178.85</v>
      </c>
      <c r="E89" s="134">
        <v>0</v>
      </c>
      <c r="F89" s="134">
        <v>1869.22</v>
      </c>
    </row>
    <row r="90" spans="1:6" ht="14.25" customHeight="1" x14ac:dyDescent="0.2">
      <c r="A90" s="134" t="s">
        <v>265</v>
      </c>
      <c r="B90" s="134">
        <v>8</v>
      </c>
      <c r="C90" s="134">
        <v>2017.08</v>
      </c>
      <c r="D90" s="134">
        <v>237.61</v>
      </c>
      <c r="E90" s="134">
        <v>0</v>
      </c>
      <c r="F90" s="134">
        <v>2052.39</v>
      </c>
    </row>
    <row r="91" spans="1:6" ht="14.25" customHeight="1" x14ac:dyDescent="0.2">
      <c r="A91" s="134" t="s">
        <v>265</v>
      </c>
      <c r="B91" s="134">
        <v>9</v>
      </c>
      <c r="C91" s="134">
        <v>2255.96</v>
      </c>
      <c r="D91" s="134">
        <v>49.66</v>
      </c>
      <c r="E91" s="134">
        <v>0</v>
      </c>
      <c r="F91" s="134">
        <v>2291.27</v>
      </c>
    </row>
    <row r="92" spans="1:6" ht="14.25" customHeight="1" x14ac:dyDescent="0.2">
      <c r="A92" s="134" t="s">
        <v>265</v>
      </c>
      <c r="B92" s="134">
        <v>10</v>
      </c>
      <c r="C92" s="134">
        <v>2268.48</v>
      </c>
      <c r="D92" s="134">
        <v>120.87</v>
      </c>
      <c r="E92" s="134">
        <v>0</v>
      </c>
      <c r="F92" s="134">
        <v>2303.79</v>
      </c>
    </row>
    <row r="93" spans="1:6" ht="14.25" customHeight="1" x14ac:dyDescent="0.2">
      <c r="A93" s="134" t="s">
        <v>265</v>
      </c>
      <c r="B93" s="134">
        <v>11</v>
      </c>
      <c r="C93" s="134">
        <v>2272.67</v>
      </c>
      <c r="D93" s="134">
        <v>109.05</v>
      </c>
      <c r="E93" s="134">
        <v>0</v>
      </c>
      <c r="F93" s="134">
        <v>2307.98</v>
      </c>
    </row>
    <row r="94" spans="1:6" ht="14.25" customHeight="1" x14ac:dyDescent="0.2">
      <c r="A94" s="134" t="s">
        <v>265</v>
      </c>
      <c r="B94" s="134">
        <v>12</v>
      </c>
      <c r="C94" s="134">
        <v>2265.2800000000002</v>
      </c>
      <c r="D94" s="134">
        <v>107.35</v>
      </c>
      <c r="E94" s="134">
        <v>0</v>
      </c>
      <c r="F94" s="134">
        <v>2300.59</v>
      </c>
    </row>
    <row r="95" spans="1:6" ht="14.25" customHeight="1" x14ac:dyDescent="0.2">
      <c r="A95" s="134" t="s">
        <v>265</v>
      </c>
      <c r="B95" s="134">
        <v>13</v>
      </c>
      <c r="C95" s="134">
        <v>2262.92</v>
      </c>
      <c r="D95" s="134">
        <v>145.31</v>
      </c>
      <c r="E95" s="134">
        <v>0</v>
      </c>
      <c r="F95" s="134">
        <v>2298.23</v>
      </c>
    </row>
    <row r="96" spans="1:6" ht="14.25" customHeight="1" x14ac:dyDescent="0.2">
      <c r="A96" s="134" t="s">
        <v>265</v>
      </c>
      <c r="B96" s="134">
        <v>14</v>
      </c>
      <c r="C96" s="134">
        <v>2264.69</v>
      </c>
      <c r="D96" s="134">
        <v>228.61</v>
      </c>
      <c r="E96" s="134">
        <v>0</v>
      </c>
      <c r="F96" s="134">
        <v>2300</v>
      </c>
    </row>
    <row r="97" spans="1:6" ht="14.25" customHeight="1" x14ac:dyDescent="0.2">
      <c r="A97" s="134" t="s">
        <v>265</v>
      </c>
      <c r="B97" s="134">
        <v>15</v>
      </c>
      <c r="C97" s="134">
        <v>2280.34</v>
      </c>
      <c r="D97" s="134">
        <v>223.25</v>
      </c>
      <c r="E97" s="134">
        <v>0</v>
      </c>
      <c r="F97" s="134">
        <v>2315.65</v>
      </c>
    </row>
    <row r="98" spans="1:6" ht="14.25" customHeight="1" x14ac:dyDescent="0.2">
      <c r="A98" s="134" t="s">
        <v>265</v>
      </c>
      <c r="B98" s="134">
        <v>16</v>
      </c>
      <c r="C98" s="134">
        <v>2293.38</v>
      </c>
      <c r="D98" s="134">
        <v>199.73</v>
      </c>
      <c r="E98" s="134">
        <v>0</v>
      </c>
      <c r="F98" s="134">
        <v>2328.69</v>
      </c>
    </row>
    <row r="99" spans="1:6" ht="14.25" customHeight="1" x14ac:dyDescent="0.2">
      <c r="A99" s="134" t="s">
        <v>265</v>
      </c>
      <c r="B99" s="134">
        <v>17</v>
      </c>
      <c r="C99" s="134">
        <v>2278.35</v>
      </c>
      <c r="D99" s="134">
        <v>229.2</v>
      </c>
      <c r="E99" s="134">
        <v>0</v>
      </c>
      <c r="F99" s="134">
        <v>2313.66</v>
      </c>
    </row>
    <row r="100" spans="1:6" ht="14.25" customHeight="1" x14ac:dyDescent="0.2">
      <c r="A100" s="134" t="s">
        <v>265</v>
      </c>
      <c r="B100" s="134">
        <v>18</v>
      </c>
      <c r="C100" s="134">
        <v>2240.79</v>
      </c>
      <c r="D100" s="134">
        <v>155</v>
      </c>
      <c r="E100" s="134">
        <v>0</v>
      </c>
      <c r="F100" s="134">
        <v>2276.1</v>
      </c>
    </row>
    <row r="101" spans="1:6" ht="14.25" customHeight="1" x14ac:dyDescent="0.2">
      <c r="A101" s="134" t="s">
        <v>265</v>
      </c>
      <c r="B101" s="134">
        <v>19</v>
      </c>
      <c r="C101" s="134">
        <v>2164.1799999999998</v>
      </c>
      <c r="D101" s="134">
        <v>0.03</v>
      </c>
      <c r="E101" s="134">
        <v>26.36</v>
      </c>
      <c r="F101" s="134">
        <v>2199.4899999999998</v>
      </c>
    </row>
    <row r="102" spans="1:6" ht="14.25" customHeight="1" x14ac:dyDescent="0.2">
      <c r="A102" s="134" t="s">
        <v>265</v>
      </c>
      <c r="B102" s="134">
        <v>20</v>
      </c>
      <c r="C102" s="134">
        <v>2020.69</v>
      </c>
      <c r="D102" s="134">
        <v>0</v>
      </c>
      <c r="E102" s="134">
        <v>303.75</v>
      </c>
      <c r="F102" s="134">
        <v>2056</v>
      </c>
    </row>
    <row r="103" spans="1:6" ht="14.25" customHeight="1" x14ac:dyDescent="0.2">
      <c r="A103" s="134" t="s">
        <v>265</v>
      </c>
      <c r="B103" s="134">
        <v>21</v>
      </c>
      <c r="C103" s="134">
        <v>1965.56</v>
      </c>
      <c r="D103" s="134">
        <v>0</v>
      </c>
      <c r="E103" s="134">
        <v>328.97</v>
      </c>
      <c r="F103" s="134">
        <v>2000.87</v>
      </c>
    </row>
    <row r="104" spans="1:6" ht="14.25" customHeight="1" x14ac:dyDescent="0.2">
      <c r="A104" s="134" t="s">
        <v>265</v>
      </c>
      <c r="B104" s="134">
        <v>22</v>
      </c>
      <c r="C104" s="134">
        <v>1706.31</v>
      </c>
      <c r="D104" s="134">
        <v>0</v>
      </c>
      <c r="E104" s="134">
        <v>139.63999999999999</v>
      </c>
      <c r="F104" s="134">
        <v>1741.62</v>
      </c>
    </row>
    <row r="105" spans="1:6" ht="14.25" customHeight="1" x14ac:dyDescent="0.2">
      <c r="A105" s="134" t="s">
        <v>265</v>
      </c>
      <c r="B105" s="134">
        <v>23</v>
      </c>
      <c r="C105" s="134">
        <v>1565.8</v>
      </c>
      <c r="D105" s="134">
        <v>3.04</v>
      </c>
      <c r="E105" s="134">
        <v>0</v>
      </c>
      <c r="F105" s="134">
        <v>1601.11</v>
      </c>
    </row>
    <row r="106" spans="1:6" ht="14.25" customHeight="1" x14ac:dyDescent="0.2">
      <c r="A106" s="134" t="s">
        <v>266</v>
      </c>
      <c r="B106" s="134">
        <v>0</v>
      </c>
      <c r="C106" s="134">
        <v>1551.36</v>
      </c>
      <c r="D106" s="134">
        <v>23.81</v>
      </c>
      <c r="E106" s="134">
        <v>0</v>
      </c>
      <c r="F106" s="134">
        <v>1586.67</v>
      </c>
    </row>
    <row r="107" spans="1:6" ht="14.25" customHeight="1" x14ac:dyDescent="0.2">
      <c r="A107" s="134" t="s">
        <v>266</v>
      </c>
      <c r="B107" s="134">
        <v>1</v>
      </c>
      <c r="C107" s="134">
        <v>1534.48</v>
      </c>
      <c r="D107" s="134">
        <v>32.700000000000003</v>
      </c>
      <c r="E107" s="134">
        <v>0</v>
      </c>
      <c r="F107" s="134">
        <v>1569.79</v>
      </c>
    </row>
    <row r="108" spans="1:6" ht="14.25" customHeight="1" x14ac:dyDescent="0.2">
      <c r="A108" s="134" t="s">
        <v>266</v>
      </c>
      <c r="B108" s="134">
        <v>2</v>
      </c>
      <c r="C108" s="134">
        <v>1485.61</v>
      </c>
      <c r="D108" s="134">
        <v>69.41</v>
      </c>
      <c r="E108" s="134">
        <v>0</v>
      </c>
      <c r="F108" s="134">
        <v>1520.92</v>
      </c>
    </row>
    <row r="109" spans="1:6" ht="14.25" customHeight="1" x14ac:dyDescent="0.2">
      <c r="A109" s="134" t="s">
        <v>266</v>
      </c>
      <c r="B109" s="134">
        <v>3</v>
      </c>
      <c r="C109" s="134">
        <v>1463.46</v>
      </c>
      <c r="D109" s="134">
        <v>95.85</v>
      </c>
      <c r="E109" s="134">
        <v>0</v>
      </c>
      <c r="F109" s="134">
        <v>1498.77</v>
      </c>
    </row>
    <row r="110" spans="1:6" ht="14.25" customHeight="1" x14ac:dyDescent="0.2">
      <c r="A110" s="134" t="s">
        <v>266</v>
      </c>
      <c r="B110" s="134">
        <v>4</v>
      </c>
      <c r="C110" s="134">
        <v>1517.38</v>
      </c>
      <c r="D110" s="134">
        <v>96.22</v>
      </c>
      <c r="E110" s="134">
        <v>0</v>
      </c>
      <c r="F110" s="134">
        <v>1552.69</v>
      </c>
    </row>
    <row r="111" spans="1:6" ht="14.25" customHeight="1" x14ac:dyDescent="0.2">
      <c r="A111" s="134" t="s">
        <v>266</v>
      </c>
      <c r="B111" s="134">
        <v>5</v>
      </c>
      <c r="C111" s="134">
        <v>1564.14</v>
      </c>
      <c r="D111" s="134">
        <v>78.489999999999995</v>
      </c>
      <c r="E111" s="134">
        <v>0</v>
      </c>
      <c r="F111" s="134">
        <v>1599.45</v>
      </c>
    </row>
    <row r="112" spans="1:6" ht="14.25" customHeight="1" x14ac:dyDescent="0.2">
      <c r="A112" s="134" t="s">
        <v>266</v>
      </c>
      <c r="B112" s="134">
        <v>6</v>
      </c>
      <c r="C112" s="134">
        <v>1591.33</v>
      </c>
      <c r="D112" s="134">
        <v>171.14</v>
      </c>
      <c r="E112" s="134">
        <v>0</v>
      </c>
      <c r="F112" s="134">
        <v>1626.64</v>
      </c>
    </row>
    <row r="113" spans="1:6" ht="14.25" customHeight="1" x14ac:dyDescent="0.2">
      <c r="A113" s="134" t="s">
        <v>266</v>
      </c>
      <c r="B113" s="134">
        <v>7</v>
      </c>
      <c r="C113" s="134">
        <v>1712.24</v>
      </c>
      <c r="D113" s="134">
        <v>241.12</v>
      </c>
      <c r="E113" s="134">
        <v>0</v>
      </c>
      <c r="F113" s="134">
        <v>1747.55</v>
      </c>
    </row>
    <row r="114" spans="1:6" ht="14.25" customHeight="1" x14ac:dyDescent="0.2">
      <c r="A114" s="134" t="s">
        <v>266</v>
      </c>
      <c r="B114" s="134">
        <v>8</v>
      </c>
      <c r="C114" s="134">
        <v>1883.47</v>
      </c>
      <c r="D114" s="134">
        <v>364.68</v>
      </c>
      <c r="E114" s="134">
        <v>0</v>
      </c>
      <c r="F114" s="134">
        <v>1918.78</v>
      </c>
    </row>
    <row r="115" spans="1:6" ht="14.25" customHeight="1" x14ac:dyDescent="0.2">
      <c r="A115" s="134" t="s">
        <v>266</v>
      </c>
      <c r="B115" s="134">
        <v>9</v>
      </c>
      <c r="C115" s="134">
        <v>2067.3200000000002</v>
      </c>
      <c r="D115" s="134">
        <v>266.88</v>
      </c>
      <c r="E115" s="134">
        <v>0</v>
      </c>
      <c r="F115" s="134">
        <v>2102.63</v>
      </c>
    </row>
    <row r="116" spans="1:6" ht="14.25" customHeight="1" x14ac:dyDescent="0.2">
      <c r="A116" s="134" t="s">
        <v>266</v>
      </c>
      <c r="B116" s="134">
        <v>10</v>
      </c>
      <c r="C116" s="134">
        <v>2085.7199999999998</v>
      </c>
      <c r="D116" s="134">
        <v>270</v>
      </c>
      <c r="E116" s="134">
        <v>0</v>
      </c>
      <c r="F116" s="134">
        <v>2121.0300000000002</v>
      </c>
    </row>
    <row r="117" spans="1:6" ht="14.25" customHeight="1" x14ac:dyDescent="0.2">
      <c r="A117" s="134" t="s">
        <v>266</v>
      </c>
      <c r="B117" s="134">
        <v>11</v>
      </c>
      <c r="C117" s="134">
        <v>2085.4499999999998</v>
      </c>
      <c r="D117" s="134">
        <v>319.8</v>
      </c>
      <c r="E117" s="134">
        <v>0</v>
      </c>
      <c r="F117" s="134">
        <v>2120.7600000000002</v>
      </c>
    </row>
    <row r="118" spans="1:6" ht="14.25" customHeight="1" x14ac:dyDescent="0.2">
      <c r="A118" s="134" t="s">
        <v>266</v>
      </c>
      <c r="B118" s="134">
        <v>12</v>
      </c>
      <c r="C118" s="134">
        <v>2112.9899999999998</v>
      </c>
      <c r="D118" s="134">
        <v>294.2</v>
      </c>
      <c r="E118" s="134">
        <v>0</v>
      </c>
      <c r="F118" s="134">
        <v>2148.3000000000002</v>
      </c>
    </row>
    <row r="119" spans="1:6" ht="14.25" customHeight="1" x14ac:dyDescent="0.2">
      <c r="A119" s="134" t="s">
        <v>266</v>
      </c>
      <c r="B119" s="134">
        <v>13</v>
      </c>
      <c r="C119" s="134">
        <v>2118.4699999999998</v>
      </c>
      <c r="D119" s="134">
        <v>320.14999999999998</v>
      </c>
      <c r="E119" s="134">
        <v>0</v>
      </c>
      <c r="F119" s="134">
        <v>2153.7800000000002</v>
      </c>
    </row>
    <row r="120" spans="1:6" ht="14.25" customHeight="1" x14ac:dyDescent="0.2">
      <c r="A120" s="134" t="s">
        <v>266</v>
      </c>
      <c r="B120" s="134">
        <v>14</v>
      </c>
      <c r="C120" s="134">
        <v>2168.8200000000002</v>
      </c>
      <c r="D120" s="134">
        <v>316.45</v>
      </c>
      <c r="E120" s="134">
        <v>0</v>
      </c>
      <c r="F120" s="134">
        <v>2204.13</v>
      </c>
    </row>
    <row r="121" spans="1:6" ht="14.25" customHeight="1" x14ac:dyDescent="0.2">
      <c r="A121" s="134" t="s">
        <v>266</v>
      </c>
      <c r="B121" s="134">
        <v>15</v>
      </c>
      <c r="C121" s="134">
        <v>2231.9</v>
      </c>
      <c r="D121" s="134">
        <v>301.11</v>
      </c>
      <c r="E121" s="134">
        <v>0</v>
      </c>
      <c r="F121" s="134">
        <v>2267.21</v>
      </c>
    </row>
    <row r="122" spans="1:6" ht="14.25" customHeight="1" x14ac:dyDescent="0.2">
      <c r="A122" s="134" t="s">
        <v>266</v>
      </c>
      <c r="B122" s="134">
        <v>16</v>
      </c>
      <c r="C122" s="134">
        <v>2260.8000000000002</v>
      </c>
      <c r="D122" s="134">
        <v>313.11</v>
      </c>
      <c r="E122" s="134">
        <v>0</v>
      </c>
      <c r="F122" s="134">
        <v>2296.11</v>
      </c>
    </row>
    <row r="123" spans="1:6" ht="14.25" customHeight="1" x14ac:dyDescent="0.2">
      <c r="A123" s="134" t="s">
        <v>266</v>
      </c>
      <c r="B123" s="134">
        <v>17</v>
      </c>
      <c r="C123" s="134">
        <v>2233.37</v>
      </c>
      <c r="D123" s="134">
        <v>428.84</v>
      </c>
      <c r="E123" s="134">
        <v>0</v>
      </c>
      <c r="F123" s="134">
        <v>2268.6799999999998</v>
      </c>
    </row>
    <row r="124" spans="1:6" ht="14.25" customHeight="1" x14ac:dyDescent="0.2">
      <c r="A124" s="134" t="s">
        <v>266</v>
      </c>
      <c r="B124" s="134">
        <v>18</v>
      </c>
      <c r="C124" s="134">
        <v>2171.9699999999998</v>
      </c>
      <c r="D124" s="134">
        <v>277.70999999999998</v>
      </c>
      <c r="E124" s="134">
        <v>0</v>
      </c>
      <c r="F124" s="134">
        <v>2207.2800000000002</v>
      </c>
    </row>
    <row r="125" spans="1:6" ht="14.25" customHeight="1" x14ac:dyDescent="0.2">
      <c r="A125" s="134" t="s">
        <v>266</v>
      </c>
      <c r="B125" s="134">
        <v>19</v>
      </c>
      <c r="C125" s="134">
        <v>2138.37</v>
      </c>
      <c r="D125" s="134">
        <v>193.94</v>
      </c>
      <c r="E125" s="134">
        <v>3.75</v>
      </c>
      <c r="F125" s="134">
        <v>2173.6799999999998</v>
      </c>
    </row>
    <row r="126" spans="1:6" ht="14.25" customHeight="1" x14ac:dyDescent="0.2">
      <c r="A126" s="134" t="s">
        <v>266</v>
      </c>
      <c r="B126" s="134">
        <v>20</v>
      </c>
      <c r="C126" s="134">
        <v>2002.97</v>
      </c>
      <c r="D126" s="134">
        <v>49.35</v>
      </c>
      <c r="E126" s="134">
        <v>0</v>
      </c>
      <c r="F126" s="134">
        <v>2038.28</v>
      </c>
    </row>
    <row r="127" spans="1:6" ht="14.25" customHeight="1" x14ac:dyDescent="0.2">
      <c r="A127" s="134" t="s">
        <v>266</v>
      </c>
      <c r="B127" s="134">
        <v>21</v>
      </c>
      <c r="C127" s="134">
        <v>1861.32</v>
      </c>
      <c r="D127" s="134">
        <v>0</v>
      </c>
      <c r="E127" s="134">
        <v>74.02</v>
      </c>
      <c r="F127" s="134">
        <v>1896.63</v>
      </c>
    </row>
    <row r="128" spans="1:6" ht="14.25" customHeight="1" x14ac:dyDescent="0.2">
      <c r="A128" s="134" t="s">
        <v>266</v>
      </c>
      <c r="B128" s="134">
        <v>22</v>
      </c>
      <c r="C128" s="134">
        <v>1625.03</v>
      </c>
      <c r="D128" s="134">
        <v>0</v>
      </c>
      <c r="E128" s="134">
        <v>96.02</v>
      </c>
      <c r="F128" s="134">
        <v>1660.34</v>
      </c>
    </row>
    <row r="129" spans="1:6" ht="14.25" customHeight="1" x14ac:dyDescent="0.2">
      <c r="A129" s="134" t="s">
        <v>266</v>
      </c>
      <c r="B129" s="134">
        <v>23</v>
      </c>
      <c r="C129" s="134">
        <v>1561.34</v>
      </c>
      <c r="D129" s="134">
        <v>0</v>
      </c>
      <c r="E129" s="134">
        <v>5.41</v>
      </c>
      <c r="F129" s="134">
        <v>1596.65</v>
      </c>
    </row>
    <row r="130" spans="1:6" ht="14.25" customHeight="1" x14ac:dyDescent="0.2">
      <c r="A130" s="134" t="s">
        <v>267</v>
      </c>
      <c r="B130" s="134">
        <v>0</v>
      </c>
      <c r="C130" s="134">
        <v>1555.24</v>
      </c>
      <c r="D130" s="134">
        <v>0</v>
      </c>
      <c r="E130" s="134">
        <v>75.72</v>
      </c>
      <c r="F130" s="134">
        <v>1590.55</v>
      </c>
    </row>
    <row r="131" spans="1:6" ht="14.25" customHeight="1" x14ac:dyDescent="0.2">
      <c r="A131" s="134" t="s">
        <v>267</v>
      </c>
      <c r="B131" s="134">
        <v>1</v>
      </c>
      <c r="C131" s="134">
        <v>1542.42</v>
      </c>
      <c r="D131" s="134">
        <v>0</v>
      </c>
      <c r="E131" s="134">
        <v>69.17</v>
      </c>
      <c r="F131" s="134">
        <v>1577.73</v>
      </c>
    </row>
    <row r="132" spans="1:6" ht="14.25" customHeight="1" x14ac:dyDescent="0.2">
      <c r="A132" s="134" t="s">
        <v>267</v>
      </c>
      <c r="B132" s="134">
        <v>2</v>
      </c>
      <c r="C132" s="134">
        <v>1485.52</v>
      </c>
      <c r="D132" s="134">
        <v>0</v>
      </c>
      <c r="E132" s="134">
        <v>11.04</v>
      </c>
      <c r="F132" s="134">
        <v>1520.83</v>
      </c>
    </row>
    <row r="133" spans="1:6" ht="14.25" customHeight="1" x14ac:dyDescent="0.2">
      <c r="A133" s="134" t="s">
        <v>267</v>
      </c>
      <c r="B133" s="134">
        <v>3</v>
      </c>
      <c r="C133" s="134">
        <v>1466.81</v>
      </c>
      <c r="D133" s="134">
        <v>12.67</v>
      </c>
      <c r="E133" s="134">
        <v>0.01</v>
      </c>
      <c r="F133" s="134">
        <v>1502.12</v>
      </c>
    </row>
    <row r="134" spans="1:6" ht="14.25" customHeight="1" x14ac:dyDescent="0.2">
      <c r="A134" s="134" t="s">
        <v>267</v>
      </c>
      <c r="B134" s="134">
        <v>4</v>
      </c>
      <c r="C134" s="134">
        <v>1531.81</v>
      </c>
      <c r="D134" s="134">
        <v>15.53</v>
      </c>
      <c r="E134" s="134">
        <v>0.01</v>
      </c>
      <c r="F134" s="134">
        <v>1567.12</v>
      </c>
    </row>
    <row r="135" spans="1:6" ht="14.25" customHeight="1" x14ac:dyDescent="0.2">
      <c r="A135" s="134" t="s">
        <v>267</v>
      </c>
      <c r="B135" s="134">
        <v>5</v>
      </c>
      <c r="C135" s="134">
        <v>1567.36</v>
      </c>
      <c r="D135" s="134">
        <v>9.39</v>
      </c>
      <c r="E135" s="134">
        <v>0</v>
      </c>
      <c r="F135" s="134">
        <v>1602.67</v>
      </c>
    </row>
    <row r="136" spans="1:6" ht="14.25" customHeight="1" x14ac:dyDescent="0.2">
      <c r="A136" s="134" t="s">
        <v>267</v>
      </c>
      <c r="B136" s="134">
        <v>6</v>
      </c>
      <c r="C136" s="134">
        <v>1591.45</v>
      </c>
      <c r="D136" s="134">
        <v>60.64</v>
      </c>
      <c r="E136" s="134">
        <v>0</v>
      </c>
      <c r="F136" s="134">
        <v>1626.76</v>
      </c>
    </row>
    <row r="137" spans="1:6" ht="14.25" customHeight="1" x14ac:dyDescent="0.2">
      <c r="A137" s="134" t="s">
        <v>267</v>
      </c>
      <c r="B137" s="134">
        <v>7</v>
      </c>
      <c r="C137" s="134">
        <v>1717.97</v>
      </c>
      <c r="D137" s="134">
        <v>160.91</v>
      </c>
      <c r="E137" s="134">
        <v>0</v>
      </c>
      <c r="F137" s="134">
        <v>1753.28</v>
      </c>
    </row>
    <row r="138" spans="1:6" ht="14.25" customHeight="1" x14ac:dyDescent="0.2">
      <c r="A138" s="134" t="s">
        <v>267</v>
      </c>
      <c r="B138" s="134">
        <v>8</v>
      </c>
      <c r="C138" s="134">
        <v>1908.96</v>
      </c>
      <c r="D138" s="134">
        <v>151.99</v>
      </c>
      <c r="E138" s="134">
        <v>0</v>
      </c>
      <c r="F138" s="134">
        <v>1944.27</v>
      </c>
    </row>
    <row r="139" spans="1:6" ht="14.25" customHeight="1" x14ac:dyDescent="0.2">
      <c r="A139" s="134" t="s">
        <v>267</v>
      </c>
      <c r="B139" s="134">
        <v>9</v>
      </c>
      <c r="C139" s="134">
        <v>2116.6799999999998</v>
      </c>
      <c r="D139" s="134">
        <v>10.91</v>
      </c>
      <c r="E139" s="134">
        <v>0.06</v>
      </c>
      <c r="F139" s="134">
        <v>2151.9899999999998</v>
      </c>
    </row>
    <row r="140" spans="1:6" ht="14.25" customHeight="1" x14ac:dyDescent="0.2">
      <c r="A140" s="134" t="s">
        <v>267</v>
      </c>
      <c r="B140" s="134">
        <v>10</v>
      </c>
      <c r="C140" s="134">
        <v>2200.17</v>
      </c>
      <c r="D140" s="134">
        <v>0</v>
      </c>
      <c r="E140" s="134">
        <v>56.06</v>
      </c>
      <c r="F140" s="134">
        <v>2235.48</v>
      </c>
    </row>
    <row r="141" spans="1:6" ht="14.25" customHeight="1" x14ac:dyDescent="0.2">
      <c r="A141" s="134" t="s">
        <v>267</v>
      </c>
      <c r="B141" s="134">
        <v>11</v>
      </c>
      <c r="C141" s="134">
        <v>2212.0100000000002</v>
      </c>
      <c r="D141" s="134">
        <v>0</v>
      </c>
      <c r="E141" s="134">
        <v>41.54</v>
      </c>
      <c r="F141" s="134">
        <v>2247.3200000000002</v>
      </c>
    </row>
    <row r="142" spans="1:6" ht="14.25" customHeight="1" x14ac:dyDescent="0.2">
      <c r="A142" s="134" t="s">
        <v>267</v>
      </c>
      <c r="B142" s="134">
        <v>12</v>
      </c>
      <c r="C142" s="134">
        <v>2203.58</v>
      </c>
      <c r="D142" s="134">
        <v>0</v>
      </c>
      <c r="E142" s="134">
        <v>13.57</v>
      </c>
      <c r="F142" s="134">
        <v>2238.89</v>
      </c>
    </row>
    <row r="143" spans="1:6" ht="14.25" customHeight="1" x14ac:dyDescent="0.2">
      <c r="A143" s="134" t="s">
        <v>267</v>
      </c>
      <c r="B143" s="134">
        <v>13</v>
      </c>
      <c r="C143" s="134">
        <v>2188.21</v>
      </c>
      <c r="D143" s="134">
        <v>0</v>
      </c>
      <c r="E143" s="134">
        <v>17.91</v>
      </c>
      <c r="F143" s="134">
        <v>2223.52</v>
      </c>
    </row>
    <row r="144" spans="1:6" ht="14.25" customHeight="1" x14ac:dyDescent="0.2">
      <c r="A144" s="134" t="s">
        <v>267</v>
      </c>
      <c r="B144" s="134">
        <v>14</v>
      </c>
      <c r="C144" s="134">
        <v>2219.41</v>
      </c>
      <c r="D144" s="134">
        <v>40.1</v>
      </c>
      <c r="E144" s="134">
        <v>0.01</v>
      </c>
      <c r="F144" s="134">
        <v>2254.7199999999998</v>
      </c>
    </row>
    <row r="145" spans="1:6" ht="14.25" customHeight="1" x14ac:dyDescent="0.2">
      <c r="A145" s="134" t="s">
        <v>267</v>
      </c>
      <c r="B145" s="134">
        <v>15</v>
      </c>
      <c r="C145" s="134">
        <v>2246.92</v>
      </c>
      <c r="D145" s="134">
        <v>63.7</v>
      </c>
      <c r="E145" s="134">
        <v>0</v>
      </c>
      <c r="F145" s="134">
        <v>2282.23</v>
      </c>
    </row>
    <row r="146" spans="1:6" ht="14.25" customHeight="1" x14ac:dyDescent="0.2">
      <c r="A146" s="134" t="s">
        <v>267</v>
      </c>
      <c r="B146" s="134">
        <v>16</v>
      </c>
      <c r="C146" s="134">
        <v>2266.46</v>
      </c>
      <c r="D146" s="134">
        <v>92.6</v>
      </c>
      <c r="E146" s="134">
        <v>0</v>
      </c>
      <c r="F146" s="134">
        <v>2301.77</v>
      </c>
    </row>
    <row r="147" spans="1:6" ht="14.25" customHeight="1" x14ac:dyDescent="0.2">
      <c r="A147" s="134" t="s">
        <v>267</v>
      </c>
      <c r="B147" s="134">
        <v>17</v>
      </c>
      <c r="C147" s="134">
        <v>2218.11</v>
      </c>
      <c r="D147" s="134">
        <v>110.94</v>
      </c>
      <c r="E147" s="134">
        <v>0</v>
      </c>
      <c r="F147" s="134">
        <v>2253.42</v>
      </c>
    </row>
    <row r="148" spans="1:6" ht="14.25" customHeight="1" x14ac:dyDescent="0.2">
      <c r="A148" s="134" t="s">
        <v>267</v>
      </c>
      <c r="B148" s="134">
        <v>18</v>
      </c>
      <c r="C148" s="134">
        <v>2196.44</v>
      </c>
      <c r="D148" s="134">
        <v>0</v>
      </c>
      <c r="E148" s="134">
        <v>36.03</v>
      </c>
      <c r="F148" s="134">
        <v>2231.75</v>
      </c>
    </row>
    <row r="149" spans="1:6" ht="14.25" customHeight="1" x14ac:dyDescent="0.2">
      <c r="A149" s="134" t="s">
        <v>267</v>
      </c>
      <c r="B149" s="134">
        <v>19</v>
      </c>
      <c r="C149" s="134">
        <v>2143.29</v>
      </c>
      <c r="D149" s="134">
        <v>0</v>
      </c>
      <c r="E149" s="134">
        <v>130.18</v>
      </c>
      <c r="F149" s="134">
        <v>2178.6</v>
      </c>
    </row>
    <row r="150" spans="1:6" ht="14.25" customHeight="1" x14ac:dyDescent="0.2">
      <c r="A150" s="134" t="s">
        <v>267</v>
      </c>
      <c r="B150" s="134">
        <v>20</v>
      </c>
      <c r="C150" s="134">
        <v>2021.39</v>
      </c>
      <c r="D150" s="134">
        <v>0</v>
      </c>
      <c r="E150" s="134">
        <v>192.25</v>
      </c>
      <c r="F150" s="134">
        <v>2056.6999999999998</v>
      </c>
    </row>
    <row r="151" spans="1:6" ht="14.25" customHeight="1" x14ac:dyDescent="0.2">
      <c r="A151" s="134" t="s">
        <v>267</v>
      </c>
      <c r="B151" s="134">
        <v>21</v>
      </c>
      <c r="C151" s="134">
        <v>1891.81</v>
      </c>
      <c r="D151" s="134">
        <v>0</v>
      </c>
      <c r="E151" s="134">
        <v>367.28</v>
      </c>
      <c r="F151" s="134">
        <v>1927.12</v>
      </c>
    </row>
    <row r="152" spans="1:6" ht="14.25" customHeight="1" x14ac:dyDescent="0.2">
      <c r="A152" s="134" t="s">
        <v>267</v>
      </c>
      <c r="B152" s="134">
        <v>22</v>
      </c>
      <c r="C152" s="134">
        <v>1678.54</v>
      </c>
      <c r="D152" s="134">
        <v>0</v>
      </c>
      <c r="E152" s="134">
        <v>248.02</v>
      </c>
      <c r="F152" s="134">
        <v>1713.85</v>
      </c>
    </row>
    <row r="153" spans="1:6" ht="14.25" customHeight="1" x14ac:dyDescent="0.2">
      <c r="A153" s="134" t="s">
        <v>267</v>
      </c>
      <c r="B153" s="134">
        <v>23</v>
      </c>
      <c r="C153" s="134">
        <v>1560.74</v>
      </c>
      <c r="D153" s="134">
        <v>0</v>
      </c>
      <c r="E153" s="134">
        <v>118.49</v>
      </c>
      <c r="F153" s="134">
        <v>1596.05</v>
      </c>
    </row>
    <row r="154" spans="1:6" ht="14.25" customHeight="1" x14ac:dyDescent="0.2">
      <c r="A154" s="134" t="s">
        <v>268</v>
      </c>
      <c r="B154" s="134">
        <v>0</v>
      </c>
      <c r="C154" s="134">
        <v>1538.87</v>
      </c>
      <c r="D154" s="134">
        <v>0</v>
      </c>
      <c r="E154" s="134">
        <v>148.59</v>
      </c>
      <c r="F154" s="134">
        <v>1574.18</v>
      </c>
    </row>
    <row r="155" spans="1:6" ht="14.25" customHeight="1" x14ac:dyDescent="0.2">
      <c r="A155" s="134" t="s">
        <v>268</v>
      </c>
      <c r="B155" s="134">
        <v>1</v>
      </c>
      <c r="C155" s="134">
        <v>1523.99</v>
      </c>
      <c r="D155" s="134">
        <v>0</v>
      </c>
      <c r="E155" s="134">
        <v>80.67</v>
      </c>
      <c r="F155" s="134">
        <v>1559.3</v>
      </c>
    </row>
    <row r="156" spans="1:6" ht="14.25" customHeight="1" x14ac:dyDescent="0.2">
      <c r="A156" s="134" t="s">
        <v>268</v>
      </c>
      <c r="B156" s="134">
        <v>2</v>
      </c>
      <c r="C156" s="134">
        <v>1492.69</v>
      </c>
      <c r="D156" s="134">
        <v>0</v>
      </c>
      <c r="E156" s="134">
        <v>10.5</v>
      </c>
      <c r="F156" s="134">
        <v>1528</v>
      </c>
    </row>
    <row r="157" spans="1:6" ht="14.25" customHeight="1" x14ac:dyDescent="0.2">
      <c r="A157" s="134" t="s">
        <v>268</v>
      </c>
      <c r="B157" s="134">
        <v>3</v>
      </c>
      <c r="C157" s="134">
        <v>1510.8</v>
      </c>
      <c r="D157" s="134">
        <v>27.12</v>
      </c>
      <c r="E157" s="134">
        <v>0</v>
      </c>
      <c r="F157" s="134">
        <v>1546.11</v>
      </c>
    </row>
    <row r="158" spans="1:6" ht="14.25" customHeight="1" x14ac:dyDescent="0.2">
      <c r="A158" s="134" t="s">
        <v>268</v>
      </c>
      <c r="B158" s="134">
        <v>4</v>
      </c>
      <c r="C158" s="134">
        <v>1561.38</v>
      </c>
      <c r="D158" s="134">
        <v>19.739999999999998</v>
      </c>
      <c r="E158" s="134">
        <v>0</v>
      </c>
      <c r="F158" s="134">
        <v>1596.69</v>
      </c>
    </row>
    <row r="159" spans="1:6" ht="14.25" customHeight="1" x14ac:dyDescent="0.2">
      <c r="A159" s="134" t="s">
        <v>268</v>
      </c>
      <c r="B159" s="134">
        <v>5</v>
      </c>
      <c r="C159" s="134">
        <v>1618.31</v>
      </c>
      <c r="D159" s="134">
        <v>105.02</v>
      </c>
      <c r="E159" s="134">
        <v>0</v>
      </c>
      <c r="F159" s="134">
        <v>1653.62</v>
      </c>
    </row>
    <row r="160" spans="1:6" ht="14.25" customHeight="1" x14ac:dyDescent="0.2">
      <c r="A160" s="134" t="s">
        <v>268</v>
      </c>
      <c r="B160" s="134">
        <v>6</v>
      </c>
      <c r="C160" s="134">
        <v>1785.73</v>
      </c>
      <c r="D160" s="134">
        <v>219.2</v>
      </c>
      <c r="E160" s="134">
        <v>0</v>
      </c>
      <c r="F160" s="134">
        <v>1821.04</v>
      </c>
    </row>
    <row r="161" spans="1:6" ht="14.25" customHeight="1" x14ac:dyDescent="0.2">
      <c r="A161" s="134" t="s">
        <v>268</v>
      </c>
      <c r="B161" s="134">
        <v>7</v>
      </c>
      <c r="C161" s="134">
        <v>2019.14</v>
      </c>
      <c r="D161" s="134">
        <v>190.15</v>
      </c>
      <c r="E161" s="134">
        <v>0</v>
      </c>
      <c r="F161" s="134">
        <v>2054.4499999999998</v>
      </c>
    </row>
    <row r="162" spans="1:6" ht="14.25" customHeight="1" x14ac:dyDescent="0.2">
      <c r="A162" s="134" t="s">
        <v>268</v>
      </c>
      <c r="B162" s="134">
        <v>8</v>
      </c>
      <c r="C162" s="134">
        <v>2163.59</v>
      </c>
      <c r="D162" s="134">
        <v>144.44999999999999</v>
      </c>
      <c r="E162" s="134">
        <v>0</v>
      </c>
      <c r="F162" s="134">
        <v>2198.9</v>
      </c>
    </row>
    <row r="163" spans="1:6" ht="14.25" customHeight="1" x14ac:dyDescent="0.2">
      <c r="A163" s="134" t="s">
        <v>268</v>
      </c>
      <c r="B163" s="134">
        <v>9</v>
      </c>
      <c r="C163" s="134">
        <v>2191.2800000000002</v>
      </c>
      <c r="D163" s="134">
        <v>124.66</v>
      </c>
      <c r="E163" s="134">
        <v>0</v>
      </c>
      <c r="F163" s="134">
        <v>2226.59</v>
      </c>
    </row>
    <row r="164" spans="1:6" ht="14.25" customHeight="1" x14ac:dyDescent="0.2">
      <c r="A164" s="134" t="s">
        <v>268</v>
      </c>
      <c r="B164" s="134">
        <v>10</v>
      </c>
      <c r="C164" s="134">
        <v>2175.87</v>
      </c>
      <c r="D164" s="134">
        <v>168.83</v>
      </c>
      <c r="E164" s="134">
        <v>0</v>
      </c>
      <c r="F164" s="134">
        <v>2211.1799999999998</v>
      </c>
    </row>
    <row r="165" spans="1:6" ht="14.25" customHeight="1" x14ac:dyDescent="0.2">
      <c r="A165" s="134" t="s">
        <v>268</v>
      </c>
      <c r="B165" s="134">
        <v>11</v>
      </c>
      <c r="C165" s="134">
        <v>2185.19</v>
      </c>
      <c r="D165" s="134">
        <v>155.13999999999999</v>
      </c>
      <c r="E165" s="134">
        <v>0</v>
      </c>
      <c r="F165" s="134">
        <v>2220.5</v>
      </c>
    </row>
    <row r="166" spans="1:6" ht="14.25" customHeight="1" x14ac:dyDescent="0.2">
      <c r="A166" s="134" t="s">
        <v>268</v>
      </c>
      <c r="B166" s="134">
        <v>12</v>
      </c>
      <c r="C166" s="134">
        <v>2202.37</v>
      </c>
      <c r="D166" s="134">
        <v>161.1</v>
      </c>
      <c r="E166" s="134">
        <v>0</v>
      </c>
      <c r="F166" s="134">
        <v>2237.6799999999998</v>
      </c>
    </row>
    <row r="167" spans="1:6" ht="14.25" customHeight="1" x14ac:dyDescent="0.2">
      <c r="A167" s="134" t="s">
        <v>268</v>
      </c>
      <c r="B167" s="134">
        <v>13</v>
      </c>
      <c r="C167" s="134">
        <v>2199.06</v>
      </c>
      <c r="D167" s="134">
        <v>170.24</v>
      </c>
      <c r="E167" s="134">
        <v>0</v>
      </c>
      <c r="F167" s="134">
        <v>2234.37</v>
      </c>
    </row>
    <row r="168" spans="1:6" ht="14.25" customHeight="1" x14ac:dyDescent="0.2">
      <c r="A168" s="134" t="s">
        <v>268</v>
      </c>
      <c r="B168" s="134">
        <v>14</v>
      </c>
      <c r="C168" s="134">
        <v>2191.16</v>
      </c>
      <c r="D168" s="134">
        <v>202.56</v>
      </c>
      <c r="E168" s="134">
        <v>0</v>
      </c>
      <c r="F168" s="134">
        <v>2226.4699999999998</v>
      </c>
    </row>
    <row r="169" spans="1:6" ht="14.25" customHeight="1" x14ac:dyDescent="0.2">
      <c r="A169" s="134" t="s">
        <v>268</v>
      </c>
      <c r="B169" s="134">
        <v>15</v>
      </c>
      <c r="C169" s="134">
        <v>2208.6999999999998</v>
      </c>
      <c r="D169" s="134">
        <v>296.36</v>
      </c>
      <c r="E169" s="134">
        <v>0</v>
      </c>
      <c r="F169" s="134">
        <v>2244.0100000000002</v>
      </c>
    </row>
    <row r="170" spans="1:6" ht="14.25" customHeight="1" x14ac:dyDescent="0.2">
      <c r="A170" s="134" t="s">
        <v>268</v>
      </c>
      <c r="B170" s="134">
        <v>16</v>
      </c>
      <c r="C170" s="134">
        <v>2226.11</v>
      </c>
      <c r="D170" s="134">
        <v>453.27</v>
      </c>
      <c r="E170" s="134">
        <v>0</v>
      </c>
      <c r="F170" s="134">
        <v>2261.42</v>
      </c>
    </row>
    <row r="171" spans="1:6" ht="14.25" customHeight="1" x14ac:dyDescent="0.2">
      <c r="A171" s="134" t="s">
        <v>268</v>
      </c>
      <c r="B171" s="134">
        <v>17</v>
      </c>
      <c r="C171" s="134">
        <v>2210.54</v>
      </c>
      <c r="D171" s="134">
        <v>962.32</v>
      </c>
      <c r="E171" s="134">
        <v>0</v>
      </c>
      <c r="F171" s="134">
        <v>2245.85</v>
      </c>
    </row>
    <row r="172" spans="1:6" ht="14.25" customHeight="1" x14ac:dyDescent="0.2">
      <c r="A172" s="134" t="s">
        <v>268</v>
      </c>
      <c r="B172" s="134">
        <v>18</v>
      </c>
      <c r="C172" s="134">
        <v>2171.7399999999998</v>
      </c>
      <c r="D172" s="134">
        <v>267.81</v>
      </c>
      <c r="E172" s="134">
        <v>0</v>
      </c>
      <c r="F172" s="134">
        <v>2207.0500000000002</v>
      </c>
    </row>
    <row r="173" spans="1:6" ht="14.25" customHeight="1" x14ac:dyDescent="0.2">
      <c r="A173" s="134" t="s">
        <v>268</v>
      </c>
      <c r="B173" s="134">
        <v>19</v>
      </c>
      <c r="C173" s="134">
        <v>2113.27</v>
      </c>
      <c r="D173" s="134">
        <v>94.23</v>
      </c>
      <c r="E173" s="134">
        <v>0</v>
      </c>
      <c r="F173" s="134">
        <v>2148.58</v>
      </c>
    </row>
    <row r="174" spans="1:6" ht="14.25" customHeight="1" x14ac:dyDescent="0.2">
      <c r="A174" s="134" t="s">
        <v>268</v>
      </c>
      <c r="B174" s="134">
        <v>20</v>
      </c>
      <c r="C174" s="134">
        <v>1889.38</v>
      </c>
      <c r="D174" s="134">
        <v>0</v>
      </c>
      <c r="E174" s="134">
        <v>29.14</v>
      </c>
      <c r="F174" s="134">
        <v>1924.69</v>
      </c>
    </row>
    <row r="175" spans="1:6" ht="14.25" customHeight="1" x14ac:dyDescent="0.2">
      <c r="A175" s="134" t="s">
        <v>268</v>
      </c>
      <c r="B175" s="134">
        <v>21</v>
      </c>
      <c r="C175" s="134">
        <v>1878.24</v>
      </c>
      <c r="D175" s="134">
        <v>0</v>
      </c>
      <c r="E175" s="134">
        <v>83.6</v>
      </c>
      <c r="F175" s="134">
        <v>1913.55</v>
      </c>
    </row>
    <row r="176" spans="1:6" ht="14.25" customHeight="1" x14ac:dyDescent="0.2">
      <c r="A176" s="134" t="s">
        <v>268</v>
      </c>
      <c r="B176" s="134">
        <v>22</v>
      </c>
      <c r="C176" s="134">
        <v>1646.7</v>
      </c>
      <c r="D176" s="134">
        <v>3.07</v>
      </c>
      <c r="E176" s="134">
        <v>0.02</v>
      </c>
      <c r="F176" s="134">
        <v>1682.01</v>
      </c>
    </row>
    <row r="177" spans="1:6" ht="14.25" customHeight="1" x14ac:dyDescent="0.2">
      <c r="A177" s="134" t="s">
        <v>268</v>
      </c>
      <c r="B177" s="134">
        <v>23</v>
      </c>
      <c r="C177" s="134">
        <v>1553.98</v>
      </c>
      <c r="D177" s="134">
        <v>0</v>
      </c>
      <c r="E177" s="134">
        <v>81.36</v>
      </c>
      <c r="F177" s="134">
        <v>1589.29</v>
      </c>
    </row>
    <row r="178" spans="1:6" ht="14.25" customHeight="1" x14ac:dyDescent="0.2">
      <c r="A178" s="134" t="s">
        <v>269</v>
      </c>
      <c r="B178" s="134">
        <v>0</v>
      </c>
      <c r="C178" s="134">
        <v>1549.26</v>
      </c>
      <c r="D178" s="134">
        <v>0</v>
      </c>
      <c r="E178" s="134">
        <v>25.6</v>
      </c>
      <c r="F178" s="134">
        <v>1584.57</v>
      </c>
    </row>
    <row r="179" spans="1:6" ht="14.25" customHeight="1" x14ac:dyDescent="0.2">
      <c r="A179" s="134" t="s">
        <v>269</v>
      </c>
      <c r="B179" s="134">
        <v>1</v>
      </c>
      <c r="C179" s="134">
        <v>1498.08</v>
      </c>
      <c r="D179" s="134">
        <v>0</v>
      </c>
      <c r="E179" s="134">
        <v>45.48</v>
      </c>
      <c r="F179" s="134">
        <v>1533.39</v>
      </c>
    </row>
    <row r="180" spans="1:6" ht="14.25" customHeight="1" x14ac:dyDescent="0.2">
      <c r="A180" s="134" t="s">
        <v>269</v>
      </c>
      <c r="B180" s="134">
        <v>2</v>
      </c>
      <c r="C180" s="134">
        <v>1493.98</v>
      </c>
      <c r="D180" s="134">
        <v>0</v>
      </c>
      <c r="E180" s="134">
        <v>42.62</v>
      </c>
      <c r="F180" s="134">
        <v>1529.29</v>
      </c>
    </row>
    <row r="181" spans="1:6" ht="14.25" customHeight="1" x14ac:dyDescent="0.2">
      <c r="A181" s="134" t="s">
        <v>269</v>
      </c>
      <c r="B181" s="134">
        <v>3</v>
      </c>
      <c r="C181" s="134">
        <v>1494.9</v>
      </c>
      <c r="D181" s="134">
        <v>35.44</v>
      </c>
      <c r="E181" s="134">
        <v>0</v>
      </c>
      <c r="F181" s="134">
        <v>1530.21</v>
      </c>
    </row>
    <row r="182" spans="1:6" ht="14.25" customHeight="1" x14ac:dyDescent="0.2">
      <c r="A182" s="134" t="s">
        <v>269</v>
      </c>
      <c r="B182" s="134">
        <v>4</v>
      </c>
      <c r="C182" s="134">
        <v>1542.86</v>
      </c>
      <c r="D182" s="134">
        <v>94.58</v>
      </c>
      <c r="E182" s="134">
        <v>0</v>
      </c>
      <c r="F182" s="134">
        <v>1578.17</v>
      </c>
    </row>
    <row r="183" spans="1:6" ht="14.25" customHeight="1" x14ac:dyDescent="0.2">
      <c r="A183" s="134" t="s">
        <v>269</v>
      </c>
      <c r="B183" s="134">
        <v>5</v>
      </c>
      <c r="C183" s="134">
        <v>1650.77</v>
      </c>
      <c r="D183" s="134">
        <v>228.49</v>
      </c>
      <c r="E183" s="134">
        <v>0</v>
      </c>
      <c r="F183" s="134">
        <v>1686.08</v>
      </c>
    </row>
    <row r="184" spans="1:6" ht="14.25" customHeight="1" x14ac:dyDescent="0.2">
      <c r="A184" s="134" t="s">
        <v>269</v>
      </c>
      <c r="B184" s="134">
        <v>6</v>
      </c>
      <c r="C184" s="134">
        <v>1782.37</v>
      </c>
      <c r="D184" s="134">
        <v>338.33</v>
      </c>
      <c r="E184" s="134">
        <v>0</v>
      </c>
      <c r="F184" s="134">
        <v>1817.68</v>
      </c>
    </row>
    <row r="185" spans="1:6" ht="14.25" customHeight="1" x14ac:dyDescent="0.2">
      <c r="A185" s="134" t="s">
        <v>269</v>
      </c>
      <c r="B185" s="134">
        <v>7</v>
      </c>
      <c r="C185" s="134">
        <v>2014.42</v>
      </c>
      <c r="D185" s="134">
        <v>183.42</v>
      </c>
      <c r="E185" s="134">
        <v>0</v>
      </c>
      <c r="F185" s="134">
        <v>2049.73</v>
      </c>
    </row>
    <row r="186" spans="1:6" ht="14.25" customHeight="1" x14ac:dyDescent="0.2">
      <c r="A186" s="134" t="s">
        <v>269</v>
      </c>
      <c r="B186" s="134">
        <v>8</v>
      </c>
      <c r="C186" s="134">
        <v>2163.5</v>
      </c>
      <c r="D186" s="134">
        <v>211.51</v>
      </c>
      <c r="E186" s="134">
        <v>0</v>
      </c>
      <c r="F186" s="134">
        <v>2198.81</v>
      </c>
    </row>
    <row r="187" spans="1:6" ht="14.25" customHeight="1" x14ac:dyDescent="0.2">
      <c r="A187" s="134" t="s">
        <v>269</v>
      </c>
      <c r="B187" s="134">
        <v>9</v>
      </c>
      <c r="C187" s="134">
        <v>2248.2399999999998</v>
      </c>
      <c r="D187" s="134">
        <v>38.299999999999997</v>
      </c>
      <c r="E187" s="134">
        <v>0</v>
      </c>
      <c r="F187" s="134">
        <v>2283.5500000000002</v>
      </c>
    </row>
    <row r="188" spans="1:6" ht="14.25" customHeight="1" x14ac:dyDescent="0.2">
      <c r="A188" s="134" t="s">
        <v>269</v>
      </c>
      <c r="B188" s="134">
        <v>10</v>
      </c>
      <c r="C188" s="134">
        <v>2221.0700000000002</v>
      </c>
      <c r="D188" s="134">
        <v>34.49</v>
      </c>
      <c r="E188" s="134">
        <v>0</v>
      </c>
      <c r="F188" s="134">
        <v>2256.38</v>
      </c>
    </row>
    <row r="189" spans="1:6" ht="14.25" customHeight="1" x14ac:dyDescent="0.2">
      <c r="A189" s="134" t="s">
        <v>269</v>
      </c>
      <c r="B189" s="134">
        <v>11</v>
      </c>
      <c r="C189" s="134">
        <v>2210.71</v>
      </c>
      <c r="D189" s="134">
        <v>91.22</v>
      </c>
      <c r="E189" s="134">
        <v>0</v>
      </c>
      <c r="F189" s="134">
        <v>2246.02</v>
      </c>
    </row>
    <row r="190" spans="1:6" ht="14.25" customHeight="1" x14ac:dyDescent="0.2">
      <c r="A190" s="134" t="s">
        <v>269</v>
      </c>
      <c r="B190" s="134">
        <v>12</v>
      </c>
      <c r="C190" s="134">
        <v>2199.4899999999998</v>
      </c>
      <c r="D190" s="134">
        <v>78.75</v>
      </c>
      <c r="E190" s="134">
        <v>0</v>
      </c>
      <c r="F190" s="134">
        <v>2234.8000000000002</v>
      </c>
    </row>
    <row r="191" spans="1:6" ht="14.25" customHeight="1" x14ac:dyDescent="0.2">
      <c r="A191" s="134" t="s">
        <v>269</v>
      </c>
      <c r="B191" s="134">
        <v>13</v>
      </c>
      <c r="C191" s="134">
        <v>2183.33</v>
      </c>
      <c r="D191" s="134">
        <v>216.7</v>
      </c>
      <c r="E191" s="134">
        <v>0</v>
      </c>
      <c r="F191" s="134">
        <v>2218.64</v>
      </c>
    </row>
    <row r="192" spans="1:6" ht="14.25" customHeight="1" x14ac:dyDescent="0.2">
      <c r="A192" s="134" t="s">
        <v>269</v>
      </c>
      <c r="B192" s="134">
        <v>14</v>
      </c>
      <c r="C192" s="134">
        <v>2187.42</v>
      </c>
      <c r="D192" s="134">
        <v>302.67</v>
      </c>
      <c r="E192" s="134">
        <v>0</v>
      </c>
      <c r="F192" s="134">
        <v>2222.73</v>
      </c>
    </row>
    <row r="193" spans="1:6" ht="14.25" customHeight="1" x14ac:dyDescent="0.2">
      <c r="A193" s="134" t="s">
        <v>269</v>
      </c>
      <c r="B193" s="134">
        <v>15</v>
      </c>
      <c r="C193" s="134">
        <v>2194.2600000000002</v>
      </c>
      <c r="D193" s="134">
        <v>413.74</v>
      </c>
      <c r="E193" s="134">
        <v>0</v>
      </c>
      <c r="F193" s="134">
        <v>2229.5700000000002</v>
      </c>
    </row>
    <row r="194" spans="1:6" ht="14.25" customHeight="1" x14ac:dyDescent="0.2">
      <c r="A194" s="134" t="s">
        <v>269</v>
      </c>
      <c r="B194" s="134">
        <v>16</v>
      </c>
      <c r="C194" s="134">
        <v>2218.6799999999998</v>
      </c>
      <c r="D194" s="134">
        <v>515.51</v>
      </c>
      <c r="E194" s="134">
        <v>0</v>
      </c>
      <c r="F194" s="134">
        <v>2253.9899999999998</v>
      </c>
    </row>
    <row r="195" spans="1:6" ht="14.25" customHeight="1" x14ac:dyDescent="0.2">
      <c r="A195" s="134" t="s">
        <v>269</v>
      </c>
      <c r="B195" s="134">
        <v>17</v>
      </c>
      <c r="C195" s="134">
        <v>2220.13</v>
      </c>
      <c r="D195" s="134">
        <v>517</v>
      </c>
      <c r="E195" s="134">
        <v>0</v>
      </c>
      <c r="F195" s="134">
        <v>2255.44</v>
      </c>
    </row>
    <row r="196" spans="1:6" ht="14.25" customHeight="1" x14ac:dyDescent="0.2">
      <c r="A196" s="134" t="s">
        <v>269</v>
      </c>
      <c r="B196" s="134">
        <v>18</v>
      </c>
      <c r="C196" s="134">
        <v>2213.34</v>
      </c>
      <c r="D196" s="134">
        <v>300.61</v>
      </c>
      <c r="E196" s="134">
        <v>0</v>
      </c>
      <c r="F196" s="134">
        <v>2248.65</v>
      </c>
    </row>
    <row r="197" spans="1:6" ht="14.25" customHeight="1" x14ac:dyDescent="0.2">
      <c r="A197" s="134" t="s">
        <v>269</v>
      </c>
      <c r="B197" s="134">
        <v>19</v>
      </c>
      <c r="C197" s="134">
        <v>2137.37</v>
      </c>
      <c r="D197" s="134">
        <v>125.98</v>
      </c>
      <c r="E197" s="134">
        <v>0</v>
      </c>
      <c r="F197" s="134">
        <v>2172.6799999999998</v>
      </c>
    </row>
    <row r="198" spans="1:6" ht="14.25" customHeight="1" x14ac:dyDescent="0.2">
      <c r="A198" s="134" t="s">
        <v>269</v>
      </c>
      <c r="B198" s="134">
        <v>20</v>
      </c>
      <c r="C198" s="134">
        <v>1949.06</v>
      </c>
      <c r="D198" s="134">
        <v>193.56</v>
      </c>
      <c r="E198" s="134">
        <v>0</v>
      </c>
      <c r="F198" s="134">
        <v>1984.37</v>
      </c>
    </row>
    <row r="199" spans="1:6" ht="14.25" customHeight="1" x14ac:dyDescent="0.2">
      <c r="A199" s="134" t="s">
        <v>269</v>
      </c>
      <c r="B199" s="134">
        <v>21</v>
      </c>
      <c r="C199" s="134">
        <v>1928.78</v>
      </c>
      <c r="D199" s="134">
        <v>26.83</v>
      </c>
      <c r="E199" s="134">
        <v>0</v>
      </c>
      <c r="F199" s="134">
        <v>1964.09</v>
      </c>
    </row>
    <row r="200" spans="1:6" ht="14.25" customHeight="1" x14ac:dyDescent="0.2">
      <c r="A200" s="134" t="s">
        <v>269</v>
      </c>
      <c r="B200" s="134">
        <v>22</v>
      </c>
      <c r="C200" s="134">
        <v>1703.78</v>
      </c>
      <c r="D200" s="134">
        <v>0</v>
      </c>
      <c r="E200" s="134">
        <v>122.46</v>
      </c>
      <c r="F200" s="134">
        <v>1739.09</v>
      </c>
    </row>
    <row r="201" spans="1:6" ht="14.25" customHeight="1" x14ac:dyDescent="0.2">
      <c r="A201" s="134" t="s">
        <v>269</v>
      </c>
      <c r="B201" s="134">
        <v>23</v>
      </c>
      <c r="C201" s="134">
        <v>1564.8</v>
      </c>
      <c r="D201" s="134">
        <v>14.88</v>
      </c>
      <c r="E201" s="134">
        <v>0</v>
      </c>
      <c r="F201" s="134">
        <v>1600.11</v>
      </c>
    </row>
    <row r="202" spans="1:6" ht="14.25" customHeight="1" x14ac:dyDescent="0.2">
      <c r="A202" s="134" t="s">
        <v>270</v>
      </c>
      <c r="B202" s="134">
        <v>0</v>
      </c>
      <c r="C202" s="134">
        <v>1557.36</v>
      </c>
      <c r="D202" s="134">
        <v>21.45</v>
      </c>
      <c r="E202" s="134">
        <v>0</v>
      </c>
      <c r="F202" s="134">
        <v>1592.67</v>
      </c>
    </row>
    <row r="203" spans="1:6" ht="14.25" customHeight="1" x14ac:dyDescent="0.2">
      <c r="A203" s="134" t="s">
        <v>270</v>
      </c>
      <c r="B203" s="134">
        <v>1</v>
      </c>
      <c r="C203" s="134">
        <v>1490.48</v>
      </c>
      <c r="D203" s="134">
        <v>74.97</v>
      </c>
      <c r="E203" s="134">
        <v>0</v>
      </c>
      <c r="F203" s="134">
        <v>1525.79</v>
      </c>
    </row>
    <row r="204" spans="1:6" ht="14.25" customHeight="1" x14ac:dyDescent="0.2">
      <c r="A204" s="134" t="s">
        <v>270</v>
      </c>
      <c r="B204" s="134">
        <v>2</v>
      </c>
      <c r="C204" s="134">
        <v>1487.25</v>
      </c>
      <c r="D204" s="134">
        <v>74.86</v>
      </c>
      <c r="E204" s="134">
        <v>0</v>
      </c>
      <c r="F204" s="134">
        <v>1522.56</v>
      </c>
    </row>
    <row r="205" spans="1:6" ht="14.25" customHeight="1" x14ac:dyDescent="0.2">
      <c r="A205" s="134" t="s">
        <v>270</v>
      </c>
      <c r="B205" s="134">
        <v>3</v>
      </c>
      <c r="C205" s="134">
        <v>1489.1</v>
      </c>
      <c r="D205" s="134">
        <v>99.23</v>
      </c>
      <c r="E205" s="134">
        <v>0</v>
      </c>
      <c r="F205" s="134">
        <v>1524.41</v>
      </c>
    </row>
    <row r="206" spans="1:6" ht="14.25" customHeight="1" x14ac:dyDescent="0.2">
      <c r="A206" s="134" t="s">
        <v>270</v>
      </c>
      <c r="B206" s="134">
        <v>4</v>
      </c>
      <c r="C206" s="134">
        <v>1556.24</v>
      </c>
      <c r="D206" s="134">
        <v>90.06</v>
      </c>
      <c r="E206" s="134">
        <v>0</v>
      </c>
      <c r="F206" s="134">
        <v>1591.55</v>
      </c>
    </row>
    <row r="207" spans="1:6" ht="14.25" customHeight="1" x14ac:dyDescent="0.2">
      <c r="A207" s="134" t="s">
        <v>270</v>
      </c>
      <c r="B207" s="134">
        <v>5</v>
      </c>
      <c r="C207" s="134">
        <v>1621.25</v>
      </c>
      <c r="D207" s="134">
        <v>201.13</v>
      </c>
      <c r="E207" s="134">
        <v>0</v>
      </c>
      <c r="F207" s="134">
        <v>1656.56</v>
      </c>
    </row>
    <row r="208" spans="1:6" ht="14.25" customHeight="1" x14ac:dyDescent="0.2">
      <c r="A208" s="134" t="s">
        <v>270</v>
      </c>
      <c r="B208" s="134">
        <v>6</v>
      </c>
      <c r="C208" s="134">
        <v>1812.95</v>
      </c>
      <c r="D208" s="134">
        <v>409.11</v>
      </c>
      <c r="E208" s="134">
        <v>0</v>
      </c>
      <c r="F208" s="134">
        <v>1848.26</v>
      </c>
    </row>
    <row r="209" spans="1:6" ht="14.25" customHeight="1" x14ac:dyDescent="0.2">
      <c r="A209" s="134" t="s">
        <v>270</v>
      </c>
      <c r="B209" s="134">
        <v>7</v>
      </c>
      <c r="C209" s="134">
        <v>2091.39</v>
      </c>
      <c r="D209" s="134">
        <v>243.31</v>
      </c>
      <c r="E209" s="134">
        <v>0</v>
      </c>
      <c r="F209" s="134">
        <v>2126.6999999999998</v>
      </c>
    </row>
    <row r="210" spans="1:6" ht="14.25" customHeight="1" x14ac:dyDescent="0.2">
      <c r="A210" s="134" t="s">
        <v>270</v>
      </c>
      <c r="B210" s="134">
        <v>8</v>
      </c>
      <c r="C210" s="134">
        <v>2236.0500000000002</v>
      </c>
      <c r="D210" s="134">
        <v>194.95</v>
      </c>
      <c r="E210" s="134">
        <v>0</v>
      </c>
      <c r="F210" s="134">
        <v>2271.36</v>
      </c>
    </row>
    <row r="211" spans="1:6" ht="14.25" customHeight="1" x14ac:dyDescent="0.2">
      <c r="A211" s="134" t="s">
        <v>270</v>
      </c>
      <c r="B211" s="134">
        <v>9</v>
      </c>
      <c r="C211" s="134">
        <v>2255.3000000000002</v>
      </c>
      <c r="D211" s="134">
        <v>226.95</v>
      </c>
      <c r="E211" s="134">
        <v>0</v>
      </c>
      <c r="F211" s="134">
        <v>2290.61</v>
      </c>
    </row>
    <row r="212" spans="1:6" ht="14.25" customHeight="1" x14ac:dyDescent="0.2">
      <c r="A212" s="134" t="s">
        <v>270</v>
      </c>
      <c r="B212" s="134">
        <v>10</v>
      </c>
      <c r="C212" s="134">
        <v>2246.15</v>
      </c>
      <c r="D212" s="134">
        <v>199.9</v>
      </c>
      <c r="E212" s="134">
        <v>0</v>
      </c>
      <c r="F212" s="134">
        <v>2281.46</v>
      </c>
    </row>
    <row r="213" spans="1:6" ht="14.25" customHeight="1" x14ac:dyDescent="0.2">
      <c r="A213" s="134" t="s">
        <v>270</v>
      </c>
      <c r="B213" s="134">
        <v>11</v>
      </c>
      <c r="C213" s="134">
        <v>2247.0100000000002</v>
      </c>
      <c r="D213" s="134">
        <v>177.86</v>
      </c>
      <c r="E213" s="134">
        <v>0</v>
      </c>
      <c r="F213" s="134">
        <v>2282.3200000000002</v>
      </c>
    </row>
    <row r="214" spans="1:6" ht="14.25" customHeight="1" x14ac:dyDescent="0.2">
      <c r="A214" s="134" t="s">
        <v>270</v>
      </c>
      <c r="B214" s="134">
        <v>12</v>
      </c>
      <c r="C214" s="134">
        <v>2247.84</v>
      </c>
      <c r="D214" s="134">
        <v>391.68</v>
      </c>
      <c r="E214" s="134">
        <v>0</v>
      </c>
      <c r="F214" s="134">
        <v>2283.15</v>
      </c>
    </row>
    <row r="215" spans="1:6" ht="14.25" customHeight="1" x14ac:dyDescent="0.2">
      <c r="A215" s="134" t="s">
        <v>270</v>
      </c>
      <c r="B215" s="134">
        <v>13</v>
      </c>
      <c r="C215" s="134">
        <v>2257.2199999999998</v>
      </c>
      <c r="D215" s="134">
        <v>365.4</v>
      </c>
      <c r="E215" s="134">
        <v>0</v>
      </c>
      <c r="F215" s="134">
        <v>2292.5300000000002</v>
      </c>
    </row>
    <row r="216" spans="1:6" ht="14.25" customHeight="1" x14ac:dyDescent="0.2">
      <c r="A216" s="134" t="s">
        <v>270</v>
      </c>
      <c r="B216" s="134">
        <v>14</v>
      </c>
      <c r="C216" s="134">
        <v>2295.9899999999998</v>
      </c>
      <c r="D216" s="134">
        <v>397.58</v>
      </c>
      <c r="E216" s="134">
        <v>0</v>
      </c>
      <c r="F216" s="134">
        <v>2331.3000000000002</v>
      </c>
    </row>
    <row r="217" spans="1:6" ht="14.25" customHeight="1" x14ac:dyDescent="0.2">
      <c r="A217" s="134" t="s">
        <v>270</v>
      </c>
      <c r="B217" s="134">
        <v>15</v>
      </c>
      <c r="C217" s="134">
        <v>2315.4499999999998</v>
      </c>
      <c r="D217" s="134">
        <v>372.5</v>
      </c>
      <c r="E217" s="134">
        <v>0</v>
      </c>
      <c r="F217" s="134">
        <v>2350.7600000000002</v>
      </c>
    </row>
    <row r="218" spans="1:6" ht="14.25" customHeight="1" x14ac:dyDescent="0.2">
      <c r="A218" s="134" t="s">
        <v>270</v>
      </c>
      <c r="B218" s="134">
        <v>16</v>
      </c>
      <c r="C218" s="134">
        <v>2331.0100000000002</v>
      </c>
      <c r="D218" s="134">
        <v>507.71</v>
      </c>
      <c r="E218" s="134">
        <v>0</v>
      </c>
      <c r="F218" s="134">
        <v>2366.3200000000002</v>
      </c>
    </row>
    <row r="219" spans="1:6" ht="14.25" customHeight="1" x14ac:dyDescent="0.2">
      <c r="A219" s="134" t="s">
        <v>270</v>
      </c>
      <c r="B219" s="134">
        <v>17</v>
      </c>
      <c r="C219" s="134">
        <v>2327.58</v>
      </c>
      <c r="D219" s="134">
        <v>444.64</v>
      </c>
      <c r="E219" s="134">
        <v>0</v>
      </c>
      <c r="F219" s="134">
        <v>2362.89</v>
      </c>
    </row>
    <row r="220" spans="1:6" ht="14.25" customHeight="1" x14ac:dyDescent="0.2">
      <c r="A220" s="134" t="s">
        <v>270</v>
      </c>
      <c r="B220" s="134">
        <v>18</v>
      </c>
      <c r="C220" s="134">
        <v>2269.12</v>
      </c>
      <c r="D220" s="134">
        <v>226.66</v>
      </c>
      <c r="E220" s="134">
        <v>0</v>
      </c>
      <c r="F220" s="134">
        <v>2304.4299999999998</v>
      </c>
    </row>
    <row r="221" spans="1:6" ht="14.25" customHeight="1" x14ac:dyDescent="0.2">
      <c r="A221" s="134" t="s">
        <v>270</v>
      </c>
      <c r="B221" s="134">
        <v>19</v>
      </c>
      <c r="C221" s="134">
        <v>2213.7199999999998</v>
      </c>
      <c r="D221" s="134">
        <v>12.91</v>
      </c>
      <c r="E221" s="134">
        <v>0</v>
      </c>
      <c r="F221" s="134">
        <v>2249.0300000000002</v>
      </c>
    </row>
    <row r="222" spans="1:6" ht="14.25" customHeight="1" x14ac:dyDescent="0.2">
      <c r="A222" s="134" t="s">
        <v>270</v>
      </c>
      <c r="B222" s="134">
        <v>20</v>
      </c>
      <c r="C222" s="134">
        <v>2095.35</v>
      </c>
      <c r="D222" s="134">
        <v>0</v>
      </c>
      <c r="E222" s="134">
        <v>84.31</v>
      </c>
      <c r="F222" s="134">
        <v>2130.66</v>
      </c>
    </row>
    <row r="223" spans="1:6" ht="14.25" customHeight="1" x14ac:dyDescent="0.2">
      <c r="A223" s="134" t="s">
        <v>270</v>
      </c>
      <c r="B223" s="134">
        <v>21</v>
      </c>
      <c r="C223" s="134">
        <v>1995.47</v>
      </c>
      <c r="D223" s="134">
        <v>0</v>
      </c>
      <c r="E223" s="134">
        <v>193.8</v>
      </c>
      <c r="F223" s="134">
        <v>2030.78</v>
      </c>
    </row>
    <row r="224" spans="1:6" ht="14.25" customHeight="1" x14ac:dyDescent="0.2">
      <c r="A224" s="134" t="s">
        <v>270</v>
      </c>
      <c r="B224" s="134">
        <v>22</v>
      </c>
      <c r="C224" s="134">
        <v>1717.99</v>
      </c>
      <c r="D224" s="134">
        <v>0</v>
      </c>
      <c r="E224" s="134">
        <v>87.76</v>
      </c>
      <c r="F224" s="134">
        <v>1753.3</v>
      </c>
    </row>
    <row r="225" spans="1:6" ht="14.25" customHeight="1" x14ac:dyDescent="0.2">
      <c r="A225" s="134" t="s">
        <v>270</v>
      </c>
      <c r="B225" s="134">
        <v>23</v>
      </c>
      <c r="C225" s="134">
        <v>1586.35</v>
      </c>
      <c r="D225" s="134">
        <v>9.2899999999999991</v>
      </c>
      <c r="E225" s="134">
        <v>0</v>
      </c>
      <c r="F225" s="134">
        <v>1621.66</v>
      </c>
    </row>
    <row r="226" spans="1:6" ht="14.25" customHeight="1" x14ac:dyDescent="0.2">
      <c r="A226" s="134" t="s">
        <v>271</v>
      </c>
      <c r="B226" s="134">
        <v>0</v>
      </c>
      <c r="C226" s="134">
        <v>1589.49</v>
      </c>
      <c r="D226" s="134">
        <v>5.38</v>
      </c>
      <c r="E226" s="134">
        <v>0</v>
      </c>
      <c r="F226" s="134">
        <v>1624.8</v>
      </c>
    </row>
    <row r="227" spans="1:6" ht="14.25" customHeight="1" x14ac:dyDescent="0.2">
      <c r="A227" s="134" t="s">
        <v>271</v>
      </c>
      <c r="B227" s="134">
        <v>1</v>
      </c>
      <c r="C227" s="134">
        <v>1569.24</v>
      </c>
      <c r="D227" s="134">
        <v>16.899999999999999</v>
      </c>
      <c r="E227" s="134">
        <v>0</v>
      </c>
      <c r="F227" s="134">
        <v>1604.55</v>
      </c>
    </row>
    <row r="228" spans="1:6" ht="14.25" customHeight="1" x14ac:dyDescent="0.2">
      <c r="A228" s="134" t="s">
        <v>271</v>
      </c>
      <c r="B228" s="134">
        <v>2</v>
      </c>
      <c r="C228" s="134">
        <v>1543.02</v>
      </c>
      <c r="D228" s="134">
        <v>25.92</v>
      </c>
      <c r="E228" s="134">
        <v>0</v>
      </c>
      <c r="F228" s="134">
        <v>1578.33</v>
      </c>
    </row>
    <row r="229" spans="1:6" ht="14.25" customHeight="1" x14ac:dyDescent="0.2">
      <c r="A229" s="134" t="s">
        <v>271</v>
      </c>
      <c r="B229" s="134">
        <v>3</v>
      </c>
      <c r="C229" s="134">
        <v>1532.64</v>
      </c>
      <c r="D229" s="134">
        <v>37.270000000000003</v>
      </c>
      <c r="E229" s="134">
        <v>0</v>
      </c>
      <c r="F229" s="134">
        <v>1567.95</v>
      </c>
    </row>
    <row r="230" spans="1:6" ht="14.25" customHeight="1" x14ac:dyDescent="0.2">
      <c r="A230" s="134" t="s">
        <v>271</v>
      </c>
      <c r="B230" s="134">
        <v>4</v>
      </c>
      <c r="C230" s="134">
        <v>1554.34</v>
      </c>
      <c r="D230" s="134">
        <v>50.1</v>
      </c>
      <c r="E230" s="134">
        <v>0</v>
      </c>
      <c r="F230" s="134">
        <v>1589.65</v>
      </c>
    </row>
    <row r="231" spans="1:6" ht="14.25" customHeight="1" x14ac:dyDescent="0.2">
      <c r="A231" s="134" t="s">
        <v>271</v>
      </c>
      <c r="B231" s="134">
        <v>5</v>
      </c>
      <c r="C231" s="134">
        <v>1591.03</v>
      </c>
      <c r="D231" s="134">
        <v>86.4</v>
      </c>
      <c r="E231" s="134">
        <v>0</v>
      </c>
      <c r="F231" s="134">
        <v>1626.34</v>
      </c>
    </row>
    <row r="232" spans="1:6" ht="14.25" customHeight="1" x14ac:dyDescent="0.2">
      <c r="A232" s="134" t="s">
        <v>271</v>
      </c>
      <c r="B232" s="134">
        <v>6</v>
      </c>
      <c r="C232" s="134">
        <v>1674.54</v>
      </c>
      <c r="D232" s="134">
        <v>138.69</v>
      </c>
      <c r="E232" s="134">
        <v>0</v>
      </c>
      <c r="F232" s="134">
        <v>1709.85</v>
      </c>
    </row>
    <row r="233" spans="1:6" ht="14.25" customHeight="1" x14ac:dyDescent="0.2">
      <c r="A233" s="134" t="s">
        <v>271</v>
      </c>
      <c r="B233" s="134">
        <v>7</v>
      </c>
      <c r="C233" s="134">
        <v>1898.15</v>
      </c>
      <c r="D233" s="134">
        <v>131.38999999999999</v>
      </c>
      <c r="E233" s="134">
        <v>0</v>
      </c>
      <c r="F233" s="134">
        <v>1933.46</v>
      </c>
    </row>
    <row r="234" spans="1:6" ht="14.25" customHeight="1" x14ac:dyDescent="0.2">
      <c r="A234" s="134" t="s">
        <v>271</v>
      </c>
      <c r="B234" s="134">
        <v>8</v>
      </c>
      <c r="C234" s="134">
        <v>2136.5300000000002</v>
      </c>
      <c r="D234" s="134">
        <v>106.79</v>
      </c>
      <c r="E234" s="134">
        <v>0</v>
      </c>
      <c r="F234" s="134">
        <v>2171.84</v>
      </c>
    </row>
    <row r="235" spans="1:6" ht="14.25" customHeight="1" x14ac:dyDescent="0.2">
      <c r="A235" s="134" t="s">
        <v>271</v>
      </c>
      <c r="B235" s="134">
        <v>9</v>
      </c>
      <c r="C235" s="134">
        <v>2245.23</v>
      </c>
      <c r="D235" s="134">
        <v>16.510000000000002</v>
      </c>
      <c r="E235" s="134">
        <v>0</v>
      </c>
      <c r="F235" s="134">
        <v>2280.54</v>
      </c>
    </row>
    <row r="236" spans="1:6" ht="14.25" customHeight="1" x14ac:dyDescent="0.2">
      <c r="A236" s="134" t="s">
        <v>271</v>
      </c>
      <c r="B236" s="134">
        <v>10</v>
      </c>
      <c r="C236" s="134">
        <v>2264.2399999999998</v>
      </c>
      <c r="D236" s="134">
        <v>14.18</v>
      </c>
      <c r="E236" s="134">
        <v>0</v>
      </c>
      <c r="F236" s="134">
        <v>2299.5500000000002</v>
      </c>
    </row>
    <row r="237" spans="1:6" ht="14.25" customHeight="1" x14ac:dyDescent="0.2">
      <c r="A237" s="134" t="s">
        <v>271</v>
      </c>
      <c r="B237" s="134">
        <v>11</v>
      </c>
      <c r="C237" s="134">
        <v>2260.44</v>
      </c>
      <c r="D237" s="134">
        <v>56.7</v>
      </c>
      <c r="E237" s="134">
        <v>0</v>
      </c>
      <c r="F237" s="134">
        <v>2295.75</v>
      </c>
    </row>
    <row r="238" spans="1:6" ht="14.25" customHeight="1" x14ac:dyDescent="0.2">
      <c r="A238" s="134" t="s">
        <v>271</v>
      </c>
      <c r="B238" s="134">
        <v>12</v>
      </c>
      <c r="C238" s="134">
        <v>2257.29</v>
      </c>
      <c r="D238" s="134">
        <v>101.35</v>
      </c>
      <c r="E238" s="134">
        <v>0</v>
      </c>
      <c r="F238" s="134">
        <v>2292.6</v>
      </c>
    </row>
    <row r="239" spans="1:6" ht="14.25" customHeight="1" x14ac:dyDescent="0.2">
      <c r="A239" s="134" t="s">
        <v>271</v>
      </c>
      <c r="B239" s="134">
        <v>13</v>
      </c>
      <c r="C239" s="134">
        <v>2256.12</v>
      </c>
      <c r="D239" s="134">
        <v>116.59</v>
      </c>
      <c r="E239" s="134">
        <v>0</v>
      </c>
      <c r="F239" s="134">
        <v>2291.4299999999998</v>
      </c>
    </row>
    <row r="240" spans="1:6" ht="14.25" customHeight="1" x14ac:dyDescent="0.2">
      <c r="A240" s="134" t="s">
        <v>271</v>
      </c>
      <c r="B240" s="134">
        <v>14</v>
      </c>
      <c r="C240" s="134">
        <v>2273.41</v>
      </c>
      <c r="D240" s="134">
        <v>90.04</v>
      </c>
      <c r="E240" s="134">
        <v>0</v>
      </c>
      <c r="F240" s="134">
        <v>2308.7199999999998</v>
      </c>
    </row>
    <row r="241" spans="1:6" ht="14.25" customHeight="1" x14ac:dyDescent="0.2">
      <c r="A241" s="134" t="s">
        <v>271</v>
      </c>
      <c r="B241" s="134">
        <v>15</v>
      </c>
      <c r="C241" s="134">
        <v>2306.63</v>
      </c>
      <c r="D241" s="134">
        <v>85.66</v>
      </c>
      <c r="E241" s="134">
        <v>0</v>
      </c>
      <c r="F241" s="134">
        <v>2341.94</v>
      </c>
    </row>
    <row r="242" spans="1:6" ht="14.25" customHeight="1" x14ac:dyDescent="0.2">
      <c r="A242" s="134" t="s">
        <v>271</v>
      </c>
      <c r="B242" s="134">
        <v>16</v>
      </c>
      <c r="C242" s="134">
        <v>2307.84</v>
      </c>
      <c r="D242" s="134">
        <v>189.72</v>
      </c>
      <c r="E242" s="134">
        <v>0</v>
      </c>
      <c r="F242" s="134">
        <v>2343.15</v>
      </c>
    </row>
    <row r="243" spans="1:6" ht="14.25" customHeight="1" x14ac:dyDescent="0.2">
      <c r="A243" s="134" t="s">
        <v>271</v>
      </c>
      <c r="B243" s="134">
        <v>17</v>
      </c>
      <c r="C243" s="134">
        <v>2284.62</v>
      </c>
      <c r="D243" s="134">
        <v>189.82</v>
      </c>
      <c r="E243" s="134">
        <v>0</v>
      </c>
      <c r="F243" s="134">
        <v>2319.9299999999998</v>
      </c>
    </row>
    <row r="244" spans="1:6" ht="14.25" customHeight="1" x14ac:dyDescent="0.2">
      <c r="A244" s="134" t="s">
        <v>271</v>
      </c>
      <c r="B244" s="134">
        <v>18</v>
      </c>
      <c r="C244" s="134">
        <v>2225.38</v>
      </c>
      <c r="D244" s="134">
        <v>101.56</v>
      </c>
      <c r="E244" s="134">
        <v>0</v>
      </c>
      <c r="F244" s="134">
        <v>2260.69</v>
      </c>
    </row>
    <row r="245" spans="1:6" ht="14.25" customHeight="1" x14ac:dyDescent="0.2">
      <c r="A245" s="134" t="s">
        <v>271</v>
      </c>
      <c r="B245" s="134">
        <v>19</v>
      </c>
      <c r="C245" s="134">
        <v>2194.81</v>
      </c>
      <c r="D245" s="134">
        <v>0</v>
      </c>
      <c r="E245" s="134">
        <v>69.739999999999995</v>
      </c>
      <c r="F245" s="134">
        <v>2230.12</v>
      </c>
    </row>
    <row r="246" spans="1:6" ht="14.25" customHeight="1" x14ac:dyDescent="0.2">
      <c r="A246" s="134" t="s">
        <v>271</v>
      </c>
      <c r="B246" s="134">
        <v>20</v>
      </c>
      <c r="C246" s="134">
        <v>2117.59</v>
      </c>
      <c r="D246" s="134">
        <v>0</v>
      </c>
      <c r="E246" s="134">
        <v>102.26</v>
      </c>
      <c r="F246" s="134">
        <v>2152.9</v>
      </c>
    </row>
    <row r="247" spans="1:6" ht="14.25" customHeight="1" x14ac:dyDescent="0.2">
      <c r="A247" s="134" t="s">
        <v>271</v>
      </c>
      <c r="B247" s="134">
        <v>21</v>
      </c>
      <c r="C247" s="134">
        <v>2089.06</v>
      </c>
      <c r="D247" s="134">
        <v>0</v>
      </c>
      <c r="E247" s="134">
        <v>256.36</v>
      </c>
      <c r="F247" s="134">
        <v>2124.37</v>
      </c>
    </row>
    <row r="248" spans="1:6" ht="14.25" customHeight="1" x14ac:dyDescent="0.2">
      <c r="A248" s="134" t="s">
        <v>271</v>
      </c>
      <c r="B248" s="134">
        <v>22</v>
      </c>
      <c r="C248" s="134">
        <v>1808.8</v>
      </c>
      <c r="D248" s="134">
        <v>0</v>
      </c>
      <c r="E248" s="134">
        <v>177.27</v>
      </c>
      <c r="F248" s="134">
        <v>1844.11</v>
      </c>
    </row>
    <row r="249" spans="1:6" ht="14.25" customHeight="1" x14ac:dyDescent="0.2">
      <c r="A249" s="134" t="s">
        <v>271</v>
      </c>
      <c r="B249" s="134">
        <v>23</v>
      </c>
      <c r="C249" s="134">
        <v>1616.67</v>
      </c>
      <c r="D249" s="134">
        <v>0</v>
      </c>
      <c r="E249" s="134">
        <v>129.94</v>
      </c>
      <c r="F249" s="134">
        <v>1651.98</v>
      </c>
    </row>
    <row r="250" spans="1:6" ht="14.25" customHeight="1" x14ac:dyDescent="0.2">
      <c r="A250" s="134" t="s">
        <v>272</v>
      </c>
      <c r="B250" s="134">
        <v>0</v>
      </c>
      <c r="C250" s="134">
        <v>1566.38</v>
      </c>
      <c r="D250" s="134">
        <v>0</v>
      </c>
      <c r="E250" s="134">
        <v>1.91</v>
      </c>
      <c r="F250" s="134">
        <v>1601.69</v>
      </c>
    </row>
    <row r="251" spans="1:6" ht="14.25" customHeight="1" x14ac:dyDescent="0.2">
      <c r="A251" s="134" t="s">
        <v>272</v>
      </c>
      <c r="B251" s="134">
        <v>1</v>
      </c>
      <c r="C251" s="134">
        <v>1558.6</v>
      </c>
      <c r="D251" s="134">
        <v>0</v>
      </c>
      <c r="E251" s="134">
        <v>2.63</v>
      </c>
      <c r="F251" s="134">
        <v>1593.91</v>
      </c>
    </row>
    <row r="252" spans="1:6" ht="14.25" customHeight="1" x14ac:dyDescent="0.2">
      <c r="A252" s="134" t="s">
        <v>272</v>
      </c>
      <c r="B252" s="134">
        <v>2</v>
      </c>
      <c r="C252" s="134">
        <v>1510.09</v>
      </c>
      <c r="D252" s="134">
        <v>49.22</v>
      </c>
      <c r="E252" s="134">
        <v>0</v>
      </c>
      <c r="F252" s="134">
        <v>1545.4</v>
      </c>
    </row>
    <row r="253" spans="1:6" ht="14.25" customHeight="1" x14ac:dyDescent="0.2">
      <c r="A253" s="134" t="s">
        <v>272</v>
      </c>
      <c r="B253" s="134">
        <v>3</v>
      </c>
      <c r="C253" s="134">
        <v>1497.31</v>
      </c>
      <c r="D253" s="134">
        <v>62.34</v>
      </c>
      <c r="E253" s="134">
        <v>0</v>
      </c>
      <c r="F253" s="134">
        <v>1532.62</v>
      </c>
    </row>
    <row r="254" spans="1:6" ht="14.25" customHeight="1" x14ac:dyDescent="0.2">
      <c r="A254" s="134" t="s">
        <v>272</v>
      </c>
      <c r="B254" s="134">
        <v>4</v>
      </c>
      <c r="C254" s="134">
        <v>1517.75</v>
      </c>
      <c r="D254" s="134">
        <v>55.41</v>
      </c>
      <c r="E254" s="134">
        <v>0</v>
      </c>
      <c r="F254" s="134">
        <v>1553.06</v>
      </c>
    </row>
    <row r="255" spans="1:6" ht="14.25" customHeight="1" x14ac:dyDescent="0.2">
      <c r="A255" s="134" t="s">
        <v>272</v>
      </c>
      <c r="B255" s="134">
        <v>5</v>
      </c>
      <c r="C255" s="134">
        <v>1566.71</v>
      </c>
      <c r="D255" s="134">
        <v>19.89</v>
      </c>
      <c r="E255" s="134">
        <v>0</v>
      </c>
      <c r="F255" s="134">
        <v>1602.02</v>
      </c>
    </row>
    <row r="256" spans="1:6" ht="14.25" customHeight="1" x14ac:dyDescent="0.2">
      <c r="A256" s="134" t="s">
        <v>272</v>
      </c>
      <c r="B256" s="134">
        <v>6</v>
      </c>
      <c r="C256" s="134">
        <v>1586.16</v>
      </c>
      <c r="D256" s="134">
        <v>113.12</v>
      </c>
      <c r="E256" s="134">
        <v>0</v>
      </c>
      <c r="F256" s="134">
        <v>1621.47</v>
      </c>
    </row>
    <row r="257" spans="1:6" ht="14.25" customHeight="1" x14ac:dyDescent="0.2">
      <c r="A257" s="134" t="s">
        <v>272</v>
      </c>
      <c r="B257" s="134">
        <v>7</v>
      </c>
      <c r="C257" s="134">
        <v>1728.84</v>
      </c>
      <c r="D257" s="134">
        <v>119.67</v>
      </c>
      <c r="E257" s="134">
        <v>0</v>
      </c>
      <c r="F257" s="134">
        <v>1764.15</v>
      </c>
    </row>
    <row r="258" spans="1:6" ht="14.25" customHeight="1" x14ac:dyDescent="0.2">
      <c r="A258" s="134" t="s">
        <v>272</v>
      </c>
      <c r="B258" s="134">
        <v>8</v>
      </c>
      <c r="C258" s="134">
        <v>1932.92</v>
      </c>
      <c r="D258" s="134">
        <v>85.99</v>
      </c>
      <c r="E258" s="134">
        <v>0</v>
      </c>
      <c r="F258" s="134">
        <v>1968.23</v>
      </c>
    </row>
    <row r="259" spans="1:6" ht="14.25" customHeight="1" x14ac:dyDescent="0.2">
      <c r="A259" s="134" t="s">
        <v>272</v>
      </c>
      <c r="B259" s="134">
        <v>9</v>
      </c>
      <c r="C259" s="134">
        <v>2076.7600000000002</v>
      </c>
      <c r="D259" s="134">
        <v>186.77</v>
      </c>
      <c r="E259" s="134">
        <v>0</v>
      </c>
      <c r="F259" s="134">
        <v>2112.0700000000002</v>
      </c>
    </row>
    <row r="260" spans="1:6" ht="14.25" customHeight="1" x14ac:dyDescent="0.2">
      <c r="A260" s="134" t="s">
        <v>272</v>
      </c>
      <c r="B260" s="134">
        <v>10</v>
      </c>
      <c r="C260" s="134">
        <v>2115.7600000000002</v>
      </c>
      <c r="D260" s="134">
        <v>150.28</v>
      </c>
      <c r="E260" s="134">
        <v>0</v>
      </c>
      <c r="F260" s="134">
        <v>2151.0700000000002</v>
      </c>
    </row>
    <row r="261" spans="1:6" ht="14.25" customHeight="1" x14ac:dyDescent="0.2">
      <c r="A261" s="134" t="s">
        <v>272</v>
      </c>
      <c r="B261" s="134">
        <v>11</v>
      </c>
      <c r="C261" s="134">
        <v>2119.4899999999998</v>
      </c>
      <c r="D261" s="134">
        <v>159.55000000000001</v>
      </c>
      <c r="E261" s="134">
        <v>0</v>
      </c>
      <c r="F261" s="134">
        <v>2154.8000000000002</v>
      </c>
    </row>
    <row r="262" spans="1:6" ht="14.25" customHeight="1" x14ac:dyDescent="0.2">
      <c r="A262" s="134" t="s">
        <v>272</v>
      </c>
      <c r="B262" s="134">
        <v>12</v>
      </c>
      <c r="C262" s="134">
        <v>2120.08</v>
      </c>
      <c r="D262" s="134">
        <v>163.82</v>
      </c>
      <c r="E262" s="134">
        <v>0</v>
      </c>
      <c r="F262" s="134">
        <v>2155.39</v>
      </c>
    </row>
    <row r="263" spans="1:6" ht="14.25" customHeight="1" x14ac:dyDescent="0.2">
      <c r="A263" s="134" t="s">
        <v>272</v>
      </c>
      <c r="B263" s="134">
        <v>13</v>
      </c>
      <c r="C263" s="134">
        <v>2127.14</v>
      </c>
      <c r="D263" s="134">
        <v>179.49</v>
      </c>
      <c r="E263" s="134">
        <v>0</v>
      </c>
      <c r="F263" s="134">
        <v>2162.4499999999998</v>
      </c>
    </row>
    <row r="264" spans="1:6" ht="14.25" customHeight="1" x14ac:dyDescent="0.2">
      <c r="A264" s="134" t="s">
        <v>272</v>
      </c>
      <c r="B264" s="134">
        <v>14</v>
      </c>
      <c r="C264" s="134">
        <v>2148.11</v>
      </c>
      <c r="D264" s="134">
        <v>203.29</v>
      </c>
      <c r="E264" s="134">
        <v>0</v>
      </c>
      <c r="F264" s="134">
        <v>2183.42</v>
      </c>
    </row>
    <row r="265" spans="1:6" ht="14.25" customHeight="1" x14ac:dyDescent="0.2">
      <c r="A265" s="134" t="s">
        <v>272</v>
      </c>
      <c r="B265" s="134">
        <v>15</v>
      </c>
      <c r="C265" s="134">
        <v>2193.3200000000002</v>
      </c>
      <c r="D265" s="134">
        <v>225.09</v>
      </c>
      <c r="E265" s="134">
        <v>0</v>
      </c>
      <c r="F265" s="134">
        <v>2228.63</v>
      </c>
    </row>
    <row r="266" spans="1:6" ht="14.25" customHeight="1" x14ac:dyDescent="0.2">
      <c r="A266" s="134" t="s">
        <v>272</v>
      </c>
      <c r="B266" s="134">
        <v>16</v>
      </c>
      <c r="C266" s="134">
        <v>2207.38</v>
      </c>
      <c r="D266" s="134">
        <v>318.02</v>
      </c>
      <c r="E266" s="134">
        <v>0</v>
      </c>
      <c r="F266" s="134">
        <v>2242.69</v>
      </c>
    </row>
    <row r="267" spans="1:6" ht="14.25" customHeight="1" x14ac:dyDescent="0.2">
      <c r="A267" s="134" t="s">
        <v>272</v>
      </c>
      <c r="B267" s="134">
        <v>17</v>
      </c>
      <c r="C267" s="134">
        <v>2196.08</v>
      </c>
      <c r="D267" s="134">
        <v>458.59</v>
      </c>
      <c r="E267" s="134">
        <v>0</v>
      </c>
      <c r="F267" s="134">
        <v>2231.39</v>
      </c>
    </row>
    <row r="268" spans="1:6" ht="14.25" customHeight="1" x14ac:dyDescent="0.2">
      <c r="A268" s="134" t="s">
        <v>272</v>
      </c>
      <c r="B268" s="134">
        <v>18</v>
      </c>
      <c r="C268" s="134">
        <v>2140.62</v>
      </c>
      <c r="D268" s="134">
        <v>311.44</v>
      </c>
      <c r="E268" s="134">
        <v>0</v>
      </c>
      <c r="F268" s="134">
        <v>2175.9299999999998</v>
      </c>
    </row>
    <row r="269" spans="1:6" ht="14.25" customHeight="1" x14ac:dyDescent="0.2">
      <c r="A269" s="134" t="s">
        <v>272</v>
      </c>
      <c r="B269" s="134">
        <v>19</v>
      </c>
      <c r="C269" s="134">
        <v>2094.14</v>
      </c>
      <c r="D269" s="134">
        <v>134.28</v>
      </c>
      <c r="E269" s="134">
        <v>0</v>
      </c>
      <c r="F269" s="134">
        <v>2129.4499999999998</v>
      </c>
    </row>
    <row r="270" spans="1:6" ht="14.25" customHeight="1" x14ac:dyDescent="0.2">
      <c r="A270" s="134" t="s">
        <v>272</v>
      </c>
      <c r="B270" s="134">
        <v>20</v>
      </c>
      <c r="C270" s="134">
        <v>2031.26</v>
      </c>
      <c r="D270" s="134">
        <v>15.95</v>
      </c>
      <c r="E270" s="134">
        <v>0</v>
      </c>
      <c r="F270" s="134">
        <v>2066.5700000000002</v>
      </c>
    </row>
    <row r="271" spans="1:6" ht="14.25" customHeight="1" x14ac:dyDescent="0.2">
      <c r="A271" s="134" t="s">
        <v>272</v>
      </c>
      <c r="B271" s="134">
        <v>21</v>
      </c>
      <c r="C271" s="134">
        <v>1995.79</v>
      </c>
      <c r="D271" s="134">
        <v>0</v>
      </c>
      <c r="E271" s="134">
        <v>192.01</v>
      </c>
      <c r="F271" s="134">
        <v>2031.1</v>
      </c>
    </row>
    <row r="272" spans="1:6" ht="14.25" customHeight="1" x14ac:dyDescent="0.2">
      <c r="A272" s="134" t="s">
        <v>272</v>
      </c>
      <c r="B272" s="134">
        <v>22</v>
      </c>
      <c r="C272" s="134">
        <v>1733.62</v>
      </c>
      <c r="D272" s="134">
        <v>0</v>
      </c>
      <c r="E272" s="134">
        <v>194.15</v>
      </c>
      <c r="F272" s="134">
        <v>1768.93</v>
      </c>
    </row>
    <row r="273" spans="1:6" ht="14.25" customHeight="1" x14ac:dyDescent="0.2">
      <c r="A273" s="134" t="s">
        <v>272</v>
      </c>
      <c r="B273" s="134">
        <v>23</v>
      </c>
      <c r="C273" s="134">
        <v>1575.37</v>
      </c>
      <c r="D273" s="134">
        <v>0</v>
      </c>
      <c r="E273" s="134">
        <v>83.64</v>
      </c>
      <c r="F273" s="134">
        <v>1610.68</v>
      </c>
    </row>
    <row r="274" spans="1:6" ht="14.25" customHeight="1" x14ac:dyDescent="0.2">
      <c r="A274" s="134" t="s">
        <v>273</v>
      </c>
      <c r="B274" s="134">
        <v>0</v>
      </c>
      <c r="C274" s="134">
        <v>1568.48</v>
      </c>
      <c r="D274" s="134">
        <v>0</v>
      </c>
      <c r="E274" s="134">
        <v>29.54</v>
      </c>
      <c r="F274" s="134">
        <v>1603.79</v>
      </c>
    </row>
    <row r="275" spans="1:6" ht="14.25" customHeight="1" x14ac:dyDescent="0.2">
      <c r="A275" s="134" t="s">
        <v>273</v>
      </c>
      <c r="B275" s="134">
        <v>1</v>
      </c>
      <c r="C275" s="134">
        <v>1544.09</v>
      </c>
      <c r="D275" s="134">
        <v>0</v>
      </c>
      <c r="E275" s="134">
        <v>35.020000000000003</v>
      </c>
      <c r="F275" s="134">
        <v>1579.4</v>
      </c>
    </row>
    <row r="276" spans="1:6" ht="14.25" customHeight="1" x14ac:dyDescent="0.2">
      <c r="A276" s="134" t="s">
        <v>273</v>
      </c>
      <c r="B276" s="134">
        <v>2</v>
      </c>
      <c r="C276" s="134">
        <v>1509.2</v>
      </c>
      <c r="D276" s="134">
        <v>0.49</v>
      </c>
      <c r="E276" s="134">
        <v>0.88</v>
      </c>
      <c r="F276" s="134">
        <v>1544.51</v>
      </c>
    </row>
    <row r="277" spans="1:6" ht="14.25" customHeight="1" x14ac:dyDescent="0.2">
      <c r="A277" s="134" t="s">
        <v>273</v>
      </c>
      <c r="B277" s="134">
        <v>3</v>
      </c>
      <c r="C277" s="134">
        <v>1551.93</v>
      </c>
      <c r="D277" s="134">
        <v>8.68</v>
      </c>
      <c r="E277" s="134">
        <v>0</v>
      </c>
      <c r="F277" s="134">
        <v>1587.24</v>
      </c>
    </row>
    <row r="278" spans="1:6" ht="14.25" customHeight="1" x14ac:dyDescent="0.2">
      <c r="A278" s="134" t="s">
        <v>273</v>
      </c>
      <c r="B278" s="134">
        <v>4</v>
      </c>
      <c r="C278" s="134">
        <v>1595.36</v>
      </c>
      <c r="D278" s="134">
        <v>82.68</v>
      </c>
      <c r="E278" s="134">
        <v>0</v>
      </c>
      <c r="F278" s="134">
        <v>1630.67</v>
      </c>
    </row>
    <row r="279" spans="1:6" ht="14.25" customHeight="1" x14ac:dyDescent="0.2">
      <c r="A279" s="134" t="s">
        <v>273</v>
      </c>
      <c r="B279" s="134">
        <v>5</v>
      </c>
      <c r="C279" s="134">
        <v>1757.82</v>
      </c>
      <c r="D279" s="134">
        <v>223.17</v>
      </c>
      <c r="E279" s="134">
        <v>0</v>
      </c>
      <c r="F279" s="134">
        <v>1793.13</v>
      </c>
    </row>
    <row r="280" spans="1:6" ht="14.25" customHeight="1" x14ac:dyDescent="0.2">
      <c r="A280" s="134" t="s">
        <v>273</v>
      </c>
      <c r="B280" s="134">
        <v>6</v>
      </c>
      <c r="C280" s="134">
        <v>2013.11</v>
      </c>
      <c r="D280" s="134">
        <v>362.05</v>
      </c>
      <c r="E280" s="134">
        <v>0</v>
      </c>
      <c r="F280" s="134">
        <v>2048.42</v>
      </c>
    </row>
    <row r="281" spans="1:6" ht="14.25" customHeight="1" x14ac:dyDescent="0.2">
      <c r="A281" s="134" t="s">
        <v>273</v>
      </c>
      <c r="B281" s="134">
        <v>7</v>
      </c>
      <c r="C281" s="134">
        <v>2249.84</v>
      </c>
      <c r="D281" s="134">
        <v>312.39</v>
      </c>
      <c r="E281" s="134">
        <v>0</v>
      </c>
      <c r="F281" s="134">
        <v>2285.15</v>
      </c>
    </row>
    <row r="282" spans="1:6" ht="14.25" customHeight="1" x14ac:dyDescent="0.2">
      <c r="A282" s="134" t="s">
        <v>273</v>
      </c>
      <c r="B282" s="134">
        <v>8</v>
      </c>
      <c r="C282" s="134">
        <v>2341.8200000000002</v>
      </c>
      <c r="D282" s="134">
        <v>288.17</v>
      </c>
      <c r="E282" s="134">
        <v>0</v>
      </c>
      <c r="F282" s="134">
        <v>2377.13</v>
      </c>
    </row>
    <row r="283" spans="1:6" ht="14.25" customHeight="1" x14ac:dyDescent="0.2">
      <c r="A283" s="134" t="s">
        <v>273</v>
      </c>
      <c r="B283" s="134">
        <v>9</v>
      </c>
      <c r="C283" s="134">
        <v>2346.85</v>
      </c>
      <c r="D283" s="134">
        <v>315.29000000000002</v>
      </c>
      <c r="E283" s="134">
        <v>0</v>
      </c>
      <c r="F283" s="134">
        <v>2382.16</v>
      </c>
    </row>
    <row r="284" spans="1:6" ht="14.25" customHeight="1" x14ac:dyDescent="0.2">
      <c r="A284" s="134" t="s">
        <v>273</v>
      </c>
      <c r="B284" s="134">
        <v>10</v>
      </c>
      <c r="C284" s="134">
        <v>2332.6999999999998</v>
      </c>
      <c r="D284" s="134">
        <v>277.69</v>
      </c>
      <c r="E284" s="134">
        <v>0</v>
      </c>
      <c r="F284" s="134">
        <v>2368.0100000000002</v>
      </c>
    </row>
    <row r="285" spans="1:6" ht="14.25" customHeight="1" x14ac:dyDescent="0.2">
      <c r="A285" s="134" t="s">
        <v>273</v>
      </c>
      <c r="B285" s="134">
        <v>11</v>
      </c>
      <c r="C285" s="134">
        <v>2332.91</v>
      </c>
      <c r="D285" s="134">
        <v>273.87</v>
      </c>
      <c r="E285" s="134">
        <v>0</v>
      </c>
      <c r="F285" s="134">
        <v>2368.2199999999998</v>
      </c>
    </row>
    <row r="286" spans="1:6" ht="14.25" customHeight="1" x14ac:dyDescent="0.2">
      <c r="A286" s="134" t="s">
        <v>273</v>
      </c>
      <c r="B286" s="134">
        <v>12</v>
      </c>
      <c r="C286" s="134">
        <v>2346.46</v>
      </c>
      <c r="D286" s="134">
        <v>277.49</v>
      </c>
      <c r="E286" s="134">
        <v>0</v>
      </c>
      <c r="F286" s="134">
        <v>2381.77</v>
      </c>
    </row>
    <row r="287" spans="1:6" ht="14.25" customHeight="1" x14ac:dyDescent="0.2">
      <c r="A287" s="134" t="s">
        <v>273</v>
      </c>
      <c r="B287" s="134">
        <v>13</v>
      </c>
      <c r="C287" s="134">
        <v>2346.9</v>
      </c>
      <c r="D287" s="134">
        <v>339.28</v>
      </c>
      <c r="E287" s="134">
        <v>0</v>
      </c>
      <c r="F287" s="134">
        <v>2382.21</v>
      </c>
    </row>
    <row r="288" spans="1:6" ht="14.25" customHeight="1" x14ac:dyDescent="0.2">
      <c r="A288" s="134" t="s">
        <v>273</v>
      </c>
      <c r="B288" s="134">
        <v>14</v>
      </c>
      <c r="C288" s="134">
        <v>2359.65</v>
      </c>
      <c r="D288" s="134">
        <v>284.44</v>
      </c>
      <c r="E288" s="134">
        <v>0</v>
      </c>
      <c r="F288" s="134">
        <v>2394.96</v>
      </c>
    </row>
    <row r="289" spans="1:6" ht="14.25" customHeight="1" x14ac:dyDescent="0.2">
      <c r="A289" s="134" t="s">
        <v>273</v>
      </c>
      <c r="B289" s="134">
        <v>15</v>
      </c>
      <c r="C289" s="134">
        <v>2384.2199999999998</v>
      </c>
      <c r="D289" s="134">
        <v>345.13</v>
      </c>
      <c r="E289" s="134">
        <v>0</v>
      </c>
      <c r="F289" s="134">
        <v>2419.5300000000002</v>
      </c>
    </row>
    <row r="290" spans="1:6" ht="14.25" customHeight="1" x14ac:dyDescent="0.2">
      <c r="A290" s="134" t="s">
        <v>273</v>
      </c>
      <c r="B290" s="134">
        <v>16</v>
      </c>
      <c r="C290" s="134">
        <v>2407.27</v>
      </c>
      <c r="D290" s="134">
        <v>313.82</v>
      </c>
      <c r="E290" s="134">
        <v>0</v>
      </c>
      <c r="F290" s="134">
        <v>2442.58</v>
      </c>
    </row>
    <row r="291" spans="1:6" ht="14.25" customHeight="1" x14ac:dyDescent="0.2">
      <c r="A291" s="134" t="s">
        <v>273</v>
      </c>
      <c r="B291" s="134">
        <v>17</v>
      </c>
      <c r="C291" s="134">
        <v>2374.44</v>
      </c>
      <c r="D291" s="134">
        <v>283.16000000000003</v>
      </c>
      <c r="E291" s="134">
        <v>0</v>
      </c>
      <c r="F291" s="134">
        <v>2409.75</v>
      </c>
    </row>
    <row r="292" spans="1:6" ht="14.25" customHeight="1" x14ac:dyDescent="0.2">
      <c r="A292" s="134" t="s">
        <v>273</v>
      </c>
      <c r="B292" s="134">
        <v>18</v>
      </c>
      <c r="C292" s="134">
        <v>2310.75</v>
      </c>
      <c r="D292" s="134">
        <v>154.78</v>
      </c>
      <c r="E292" s="134">
        <v>0</v>
      </c>
      <c r="F292" s="134">
        <v>2346.06</v>
      </c>
    </row>
    <row r="293" spans="1:6" ht="14.25" customHeight="1" x14ac:dyDescent="0.2">
      <c r="A293" s="134" t="s">
        <v>273</v>
      </c>
      <c r="B293" s="134">
        <v>19</v>
      </c>
      <c r="C293" s="134">
        <v>2259.3200000000002</v>
      </c>
      <c r="D293" s="134">
        <v>10.87</v>
      </c>
      <c r="E293" s="134">
        <v>0</v>
      </c>
      <c r="F293" s="134">
        <v>2294.63</v>
      </c>
    </row>
    <row r="294" spans="1:6" ht="14.25" customHeight="1" x14ac:dyDescent="0.2">
      <c r="A294" s="134" t="s">
        <v>273</v>
      </c>
      <c r="B294" s="134">
        <v>20</v>
      </c>
      <c r="C294" s="134">
        <v>2114.0700000000002</v>
      </c>
      <c r="D294" s="134">
        <v>0</v>
      </c>
      <c r="E294" s="134">
        <v>131.85</v>
      </c>
      <c r="F294" s="134">
        <v>2149.38</v>
      </c>
    </row>
    <row r="295" spans="1:6" ht="14.25" customHeight="1" x14ac:dyDescent="0.2">
      <c r="A295" s="134" t="s">
        <v>273</v>
      </c>
      <c r="B295" s="134">
        <v>21</v>
      </c>
      <c r="C295" s="134">
        <v>2052.31</v>
      </c>
      <c r="D295" s="134">
        <v>0</v>
      </c>
      <c r="E295" s="134">
        <v>363.23</v>
      </c>
      <c r="F295" s="134">
        <v>2087.62</v>
      </c>
    </row>
    <row r="296" spans="1:6" ht="14.25" customHeight="1" x14ac:dyDescent="0.2">
      <c r="A296" s="134" t="s">
        <v>273</v>
      </c>
      <c r="B296" s="134">
        <v>22</v>
      </c>
      <c r="C296" s="134">
        <v>1760.65</v>
      </c>
      <c r="D296" s="134">
        <v>0</v>
      </c>
      <c r="E296" s="134">
        <v>251.85</v>
      </c>
      <c r="F296" s="134">
        <v>1795.96</v>
      </c>
    </row>
    <row r="297" spans="1:6" ht="14.25" customHeight="1" x14ac:dyDescent="0.2">
      <c r="A297" s="134" t="s">
        <v>273</v>
      </c>
      <c r="B297" s="134">
        <v>23</v>
      </c>
      <c r="C297" s="134">
        <v>1596.03</v>
      </c>
      <c r="D297" s="134">
        <v>0</v>
      </c>
      <c r="E297" s="134">
        <v>130.85</v>
      </c>
      <c r="F297" s="134">
        <v>1631.34</v>
      </c>
    </row>
    <row r="298" spans="1:6" ht="14.25" customHeight="1" x14ac:dyDescent="0.2">
      <c r="A298" s="134" t="s">
        <v>274</v>
      </c>
      <c r="B298" s="134">
        <v>0</v>
      </c>
      <c r="C298" s="134">
        <v>1565.72</v>
      </c>
      <c r="D298" s="134">
        <v>0</v>
      </c>
      <c r="E298" s="134">
        <v>98.62</v>
      </c>
      <c r="F298" s="134">
        <v>1601.03</v>
      </c>
    </row>
    <row r="299" spans="1:6" ht="14.25" customHeight="1" x14ac:dyDescent="0.2">
      <c r="A299" s="134" t="s">
        <v>274</v>
      </c>
      <c r="B299" s="134">
        <v>1</v>
      </c>
      <c r="C299" s="134">
        <v>1503.51</v>
      </c>
      <c r="D299" s="134">
        <v>0</v>
      </c>
      <c r="E299" s="134">
        <v>32.93</v>
      </c>
      <c r="F299" s="134">
        <v>1538.82</v>
      </c>
    </row>
    <row r="300" spans="1:6" ht="14.25" customHeight="1" x14ac:dyDescent="0.2">
      <c r="A300" s="134" t="s">
        <v>274</v>
      </c>
      <c r="B300" s="134">
        <v>2</v>
      </c>
      <c r="C300" s="134">
        <v>1494.25</v>
      </c>
      <c r="D300" s="134">
        <v>9.4499999999999993</v>
      </c>
      <c r="E300" s="134">
        <v>0</v>
      </c>
      <c r="F300" s="134">
        <v>1529.56</v>
      </c>
    </row>
    <row r="301" spans="1:6" ht="14.25" customHeight="1" x14ac:dyDescent="0.2">
      <c r="A301" s="134" t="s">
        <v>274</v>
      </c>
      <c r="B301" s="134">
        <v>3</v>
      </c>
      <c r="C301" s="134">
        <v>1510.37</v>
      </c>
      <c r="D301" s="134">
        <v>33.909999999999997</v>
      </c>
      <c r="E301" s="134">
        <v>0</v>
      </c>
      <c r="F301" s="134">
        <v>1545.68</v>
      </c>
    </row>
    <row r="302" spans="1:6" ht="14.25" customHeight="1" x14ac:dyDescent="0.2">
      <c r="A302" s="134" t="s">
        <v>274</v>
      </c>
      <c r="B302" s="134">
        <v>4</v>
      </c>
      <c r="C302" s="134">
        <v>1577.86</v>
      </c>
      <c r="D302" s="134">
        <v>36.39</v>
      </c>
      <c r="E302" s="134">
        <v>0</v>
      </c>
      <c r="F302" s="134">
        <v>1613.17</v>
      </c>
    </row>
    <row r="303" spans="1:6" ht="14.25" customHeight="1" x14ac:dyDescent="0.2">
      <c r="A303" s="134" t="s">
        <v>274</v>
      </c>
      <c r="B303" s="134">
        <v>5</v>
      </c>
      <c r="C303" s="134">
        <v>1641.72</v>
      </c>
      <c r="D303" s="134">
        <v>170.36</v>
      </c>
      <c r="E303" s="134">
        <v>0</v>
      </c>
      <c r="F303" s="134">
        <v>1677.03</v>
      </c>
    </row>
    <row r="304" spans="1:6" ht="14.25" customHeight="1" x14ac:dyDescent="0.2">
      <c r="A304" s="134" t="s">
        <v>274</v>
      </c>
      <c r="B304" s="134">
        <v>6</v>
      </c>
      <c r="C304" s="134">
        <v>1882.94</v>
      </c>
      <c r="D304" s="134">
        <v>363</v>
      </c>
      <c r="E304" s="134">
        <v>0</v>
      </c>
      <c r="F304" s="134">
        <v>1918.25</v>
      </c>
    </row>
    <row r="305" spans="1:6" ht="14.25" customHeight="1" x14ac:dyDescent="0.2">
      <c r="A305" s="134" t="s">
        <v>274</v>
      </c>
      <c r="B305" s="134">
        <v>7</v>
      </c>
      <c r="C305" s="134">
        <v>2149.15</v>
      </c>
      <c r="D305" s="134">
        <v>138.22</v>
      </c>
      <c r="E305" s="134">
        <v>0</v>
      </c>
      <c r="F305" s="134">
        <v>2184.46</v>
      </c>
    </row>
    <row r="306" spans="1:6" ht="14.25" customHeight="1" x14ac:dyDescent="0.2">
      <c r="A306" s="134" t="s">
        <v>274</v>
      </c>
      <c r="B306" s="134">
        <v>8</v>
      </c>
      <c r="C306" s="134">
        <v>2253.15</v>
      </c>
      <c r="D306" s="134">
        <v>29.39</v>
      </c>
      <c r="E306" s="134">
        <v>0</v>
      </c>
      <c r="F306" s="134">
        <v>2288.46</v>
      </c>
    </row>
    <row r="307" spans="1:6" ht="14.25" customHeight="1" x14ac:dyDescent="0.2">
      <c r="A307" s="134" t="s">
        <v>274</v>
      </c>
      <c r="B307" s="134">
        <v>9</v>
      </c>
      <c r="C307" s="134">
        <v>2239.42</v>
      </c>
      <c r="D307" s="134">
        <v>6.45</v>
      </c>
      <c r="E307" s="134">
        <v>0</v>
      </c>
      <c r="F307" s="134">
        <v>2274.73</v>
      </c>
    </row>
    <row r="308" spans="1:6" ht="14.25" customHeight="1" x14ac:dyDescent="0.2">
      <c r="A308" s="134" t="s">
        <v>274</v>
      </c>
      <c r="B308" s="134">
        <v>10</v>
      </c>
      <c r="C308" s="134">
        <v>2237.9</v>
      </c>
      <c r="D308" s="134">
        <v>1.78</v>
      </c>
      <c r="E308" s="134">
        <v>0</v>
      </c>
      <c r="F308" s="134">
        <v>2273.21</v>
      </c>
    </row>
    <row r="309" spans="1:6" ht="14.25" customHeight="1" x14ac:dyDescent="0.2">
      <c r="A309" s="134" t="s">
        <v>274</v>
      </c>
      <c r="B309" s="134">
        <v>11</v>
      </c>
      <c r="C309" s="134">
        <v>2237.2600000000002</v>
      </c>
      <c r="D309" s="134">
        <v>0</v>
      </c>
      <c r="E309" s="134">
        <v>30.64</v>
      </c>
      <c r="F309" s="134">
        <v>2272.5700000000002</v>
      </c>
    </row>
    <row r="310" spans="1:6" ht="14.25" customHeight="1" x14ac:dyDescent="0.2">
      <c r="A310" s="134" t="s">
        <v>274</v>
      </c>
      <c r="B310" s="134">
        <v>12</v>
      </c>
      <c r="C310" s="134">
        <v>2235.39</v>
      </c>
      <c r="D310" s="134">
        <v>0</v>
      </c>
      <c r="E310" s="134">
        <v>54.84</v>
      </c>
      <c r="F310" s="134">
        <v>2270.6999999999998</v>
      </c>
    </row>
    <row r="311" spans="1:6" ht="14.25" customHeight="1" x14ac:dyDescent="0.2">
      <c r="A311" s="134" t="s">
        <v>274</v>
      </c>
      <c r="B311" s="134">
        <v>13</v>
      </c>
      <c r="C311" s="134">
        <v>2248.1799999999998</v>
      </c>
      <c r="D311" s="134">
        <v>0</v>
      </c>
      <c r="E311" s="134">
        <v>13.15</v>
      </c>
      <c r="F311" s="134">
        <v>2283.4899999999998</v>
      </c>
    </row>
    <row r="312" spans="1:6" ht="14.25" customHeight="1" x14ac:dyDescent="0.2">
      <c r="A312" s="134" t="s">
        <v>274</v>
      </c>
      <c r="B312" s="134">
        <v>14</v>
      </c>
      <c r="C312" s="134">
        <v>2274.29</v>
      </c>
      <c r="D312" s="134">
        <v>14.08</v>
      </c>
      <c r="E312" s="134">
        <v>0</v>
      </c>
      <c r="F312" s="134">
        <v>2309.6</v>
      </c>
    </row>
    <row r="313" spans="1:6" ht="14.25" customHeight="1" x14ac:dyDescent="0.2">
      <c r="A313" s="134" t="s">
        <v>274</v>
      </c>
      <c r="B313" s="134">
        <v>15</v>
      </c>
      <c r="C313" s="134">
        <v>2290.29</v>
      </c>
      <c r="D313" s="134">
        <v>65.52</v>
      </c>
      <c r="E313" s="134">
        <v>0</v>
      </c>
      <c r="F313" s="134">
        <v>2325.6</v>
      </c>
    </row>
    <row r="314" spans="1:6" ht="14.25" customHeight="1" x14ac:dyDescent="0.2">
      <c r="A314" s="134" t="s">
        <v>274</v>
      </c>
      <c r="B314" s="134">
        <v>16</v>
      </c>
      <c r="C314" s="134">
        <v>2294.15</v>
      </c>
      <c r="D314" s="134">
        <v>5.7</v>
      </c>
      <c r="E314" s="134">
        <v>0</v>
      </c>
      <c r="F314" s="134">
        <v>2329.46</v>
      </c>
    </row>
    <row r="315" spans="1:6" ht="14.25" customHeight="1" x14ac:dyDescent="0.2">
      <c r="A315" s="134" t="s">
        <v>274</v>
      </c>
      <c r="B315" s="134">
        <v>17</v>
      </c>
      <c r="C315" s="134">
        <v>2260.12</v>
      </c>
      <c r="D315" s="134">
        <v>57.11</v>
      </c>
      <c r="E315" s="134">
        <v>0</v>
      </c>
      <c r="F315" s="134">
        <v>2295.4299999999998</v>
      </c>
    </row>
    <row r="316" spans="1:6" ht="14.25" customHeight="1" x14ac:dyDescent="0.2">
      <c r="A316" s="134" t="s">
        <v>274</v>
      </c>
      <c r="B316" s="134">
        <v>18</v>
      </c>
      <c r="C316" s="134">
        <v>2226.5100000000002</v>
      </c>
      <c r="D316" s="134">
        <v>0.02</v>
      </c>
      <c r="E316" s="134">
        <v>1.9</v>
      </c>
      <c r="F316" s="134">
        <v>2261.8200000000002</v>
      </c>
    </row>
    <row r="317" spans="1:6" ht="14.25" customHeight="1" x14ac:dyDescent="0.2">
      <c r="A317" s="134" t="s">
        <v>274</v>
      </c>
      <c r="B317" s="134">
        <v>19</v>
      </c>
      <c r="C317" s="134">
        <v>2168.9899999999998</v>
      </c>
      <c r="D317" s="134">
        <v>44.78</v>
      </c>
      <c r="E317" s="134">
        <v>0</v>
      </c>
      <c r="F317" s="134">
        <v>2204.3000000000002</v>
      </c>
    </row>
    <row r="318" spans="1:6" ht="14.25" customHeight="1" x14ac:dyDescent="0.2">
      <c r="A318" s="134" t="s">
        <v>274</v>
      </c>
      <c r="B318" s="134">
        <v>20</v>
      </c>
      <c r="C318" s="134">
        <v>2063.16</v>
      </c>
      <c r="D318" s="134">
        <v>0</v>
      </c>
      <c r="E318" s="134">
        <v>356.61</v>
      </c>
      <c r="F318" s="134">
        <v>2098.4699999999998</v>
      </c>
    </row>
    <row r="319" spans="1:6" ht="14.25" customHeight="1" x14ac:dyDescent="0.2">
      <c r="A319" s="134" t="s">
        <v>274</v>
      </c>
      <c r="B319" s="134">
        <v>21</v>
      </c>
      <c r="C319" s="134">
        <v>1946.1</v>
      </c>
      <c r="D319" s="134">
        <v>0</v>
      </c>
      <c r="E319" s="134">
        <v>394.23</v>
      </c>
      <c r="F319" s="134">
        <v>1981.41</v>
      </c>
    </row>
    <row r="320" spans="1:6" ht="14.25" customHeight="1" x14ac:dyDescent="0.2">
      <c r="A320" s="134" t="s">
        <v>274</v>
      </c>
      <c r="B320" s="134">
        <v>22</v>
      </c>
      <c r="C320" s="134">
        <v>1611.41</v>
      </c>
      <c r="D320" s="134">
        <v>0</v>
      </c>
      <c r="E320" s="134">
        <v>192.9</v>
      </c>
      <c r="F320" s="134">
        <v>1646.72</v>
      </c>
    </row>
    <row r="321" spans="1:6" ht="14.25" customHeight="1" x14ac:dyDescent="0.2">
      <c r="A321" s="134" t="s">
        <v>274</v>
      </c>
      <c r="B321" s="134">
        <v>23</v>
      </c>
      <c r="C321" s="134">
        <v>1567.45</v>
      </c>
      <c r="D321" s="134">
        <v>0</v>
      </c>
      <c r="E321" s="134">
        <v>89.92</v>
      </c>
      <c r="F321" s="134">
        <v>1602.76</v>
      </c>
    </row>
    <row r="322" spans="1:6" ht="14.25" customHeight="1" x14ac:dyDescent="0.2">
      <c r="A322" s="134" t="s">
        <v>275</v>
      </c>
      <c r="B322" s="134">
        <v>0</v>
      </c>
      <c r="C322" s="134">
        <v>1498.95</v>
      </c>
      <c r="D322" s="134">
        <v>0</v>
      </c>
      <c r="E322" s="134">
        <v>13.87</v>
      </c>
      <c r="F322" s="134">
        <v>1534.26</v>
      </c>
    </row>
    <row r="323" spans="1:6" ht="14.25" customHeight="1" x14ac:dyDescent="0.2">
      <c r="A323" s="134" t="s">
        <v>275</v>
      </c>
      <c r="B323" s="134">
        <v>1</v>
      </c>
      <c r="C323" s="134">
        <v>1492.74</v>
      </c>
      <c r="D323" s="134">
        <v>0</v>
      </c>
      <c r="E323" s="134">
        <v>32.22</v>
      </c>
      <c r="F323" s="134">
        <v>1528.05</v>
      </c>
    </row>
    <row r="324" spans="1:6" ht="14.25" customHeight="1" x14ac:dyDescent="0.2">
      <c r="A324" s="134" t="s">
        <v>275</v>
      </c>
      <c r="B324" s="134">
        <v>2</v>
      </c>
      <c r="C324" s="134">
        <v>1491.18</v>
      </c>
      <c r="D324" s="134">
        <v>0</v>
      </c>
      <c r="E324" s="134">
        <v>28.14</v>
      </c>
      <c r="F324" s="134">
        <v>1526.49</v>
      </c>
    </row>
    <row r="325" spans="1:6" ht="14.25" customHeight="1" x14ac:dyDescent="0.2">
      <c r="A325" s="134" t="s">
        <v>275</v>
      </c>
      <c r="B325" s="134">
        <v>3</v>
      </c>
      <c r="C325" s="134">
        <v>1502.32</v>
      </c>
      <c r="D325" s="134">
        <v>0</v>
      </c>
      <c r="E325" s="134">
        <v>14.58</v>
      </c>
      <c r="F325" s="134">
        <v>1537.63</v>
      </c>
    </row>
    <row r="326" spans="1:6" ht="14.25" customHeight="1" x14ac:dyDescent="0.2">
      <c r="A326" s="134" t="s">
        <v>275</v>
      </c>
      <c r="B326" s="134">
        <v>4</v>
      </c>
      <c r="C326" s="134">
        <v>1561.43</v>
      </c>
      <c r="D326" s="134">
        <v>6.01</v>
      </c>
      <c r="E326" s="134">
        <v>0</v>
      </c>
      <c r="F326" s="134">
        <v>1596.74</v>
      </c>
    </row>
    <row r="327" spans="1:6" ht="14.25" customHeight="1" x14ac:dyDescent="0.2">
      <c r="A327" s="134" t="s">
        <v>275</v>
      </c>
      <c r="B327" s="134">
        <v>5</v>
      </c>
      <c r="C327" s="134">
        <v>1624.55</v>
      </c>
      <c r="D327" s="134">
        <v>71.069999999999993</v>
      </c>
      <c r="E327" s="134">
        <v>0</v>
      </c>
      <c r="F327" s="134">
        <v>1659.86</v>
      </c>
    </row>
    <row r="328" spans="1:6" ht="14.25" customHeight="1" x14ac:dyDescent="0.2">
      <c r="A328" s="134" t="s">
        <v>275</v>
      </c>
      <c r="B328" s="134">
        <v>6</v>
      </c>
      <c r="C328" s="134">
        <v>1828.77</v>
      </c>
      <c r="D328" s="134">
        <v>249.49</v>
      </c>
      <c r="E328" s="134">
        <v>0</v>
      </c>
      <c r="F328" s="134">
        <v>1864.08</v>
      </c>
    </row>
    <row r="329" spans="1:6" ht="14.25" customHeight="1" x14ac:dyDescent="0.2">
      <c r="A329" s="134" t="s">
        <v>275</v>
      </c>
      <c r="B329" s="134">
        <v>7</v>
      </c>
      <c r="C329" s="134">
        <v>2083.1799999999998</v>
      </c>
      <c r="D329" s="134">
        <v>185.45</v>
      </c>
      <c r="E329" s="134">
        <v>0</v>
      </c>
      <c r="F329" s="134">
        <v>2118.4899999999998</v>
      </c>
    </row>
    <row r="330" spans="1:6" ht="14.25" customHeight="1" x14ac:dyDescent="0.2">
      <c r="A330" s="134" t="s">
        <v>275</v>
      </c>
      <c r="B330" s="134">
        <v>8</v>
      </c>
      <c r="C330" s="134">
        <v>2300.0300000000002</v>
      </c>
      <c r="D330" s="134">
        <v>37.79</v>
      </c>
      <c r="E330" s="134">
        <v>0</v>
      </c>
      <c r="F330" s="134">
        <v>2335.34</v>
      </c>
    </row>
    <row r="331" spans="1:6" ht="14.25" customHeight="1" x14ac:dyDescent="0.2">
      <c r="A331" s="134" t="s">
        <v>275</v>
      </c>
      <c r="B331" s="134">
        <v>9</v>
      </c>
      <c r="C331" s="134">
        <v>2309.71</v>
      </c>
      <c r="D331" s="134">
        <v>41.77</v>
      </c>
      <c r="E331" s="134">
        <v>0</v>
      </c>
      <c r="F331" s="134">
        <v>2345.02</v>
      </c>
    </row>
    <row r="332" spans="1:6" ht="14.25" customHeight="1" x14ac:dyDescent="0.2">
      <c r="A332" s="134" t="s">
        <v>275</v>
      </c>
      <c r="B332" s="134">
        <v>10</v>
      </c>
      <c r="C332" s="134">
        <v>2296.0700000000002</v>
      </c>
      <c r="D332" s="134">
        <v>45.14</v>
      </c>
      <c r="E332" s="134">
        <v>0</v>
      </c>
      <c r="F332" s="134">
        <v>2331.38</v>
      </c>
    </row>
    <row r="333" spans="1:6" ht="14.25" customHeight="1" x14ac:dyDescent="0.2">
      <c r="A333" s="134" t="s">
        <v>275</v>
      </c>
      <c r="B333" s="134">
        <v>11</v>
      </c>
      <c r="C333" s="134">
        <v>2300.39</v>
      </c>
      <c r="D333" s="134">
        <v>49.25</v>
      </c>
      <c r="E333" s="134">
        <v>0</v>
      </c>
      <c r="F333" s="134">
        <v>2335.6999999999998</v>
      </c>
    </row>
    <row r="334" spans="1:6" ht="14.25" customHeight="1" x14ac:dyDescent="0.2">
      <c r="A334" s="134" t="s">
        <v>275</v>
      </c>
      <c r="B334" s="134">
        <v>12</v>
      </c>
      <c r="C334" s="134">
        <v>2246.66</v>
      </c>
      <c r="D334" s="134">
        <v>108.58</v>
      </c>
      <c r="E334" s="134">
        <v>0</v>
      </c>
      <c r="F334" s="134">
        <v>2281.9699999999998</v>
      </c>
    </row>
    <row r="335" spans="1:6" ht="14.25" customHeight="1" x14ac:dyDescent="0.2">
      <c r="A335" s="134" t="s">
        <v>275</v>
      </c>
      <c r="B335" s="134">
        <v>13</v>
      </c>
      <c r="C335" s="134">
        <v>2256.86</v>
      </c>
      <c r="D335" s="134">
        <v>132.33000000000001</v>
      </c>
      <c r="E335" s="134">
        <v>0</v>
      </c>
      <c r="F335" s="134">
        <v>2292.17</v>
      </c>
    </row>
    <row r="336" spans="1:6" ht="14.25" customHeight="1" x14ac:dyDescent="0.2">
      <c r="A336" s="134" t="s">
        <v>275</v>
      </c>
      <c r="B336" s="134">
        <v>14</v>
      </c>
      <c r="C336" s="134">
        <v>2271.66</v>
      </c>
      <c r="D336" s="134">
        <v>147.71</v>
      </c>
      <c r="E336" s="134">
        <v>0</v>
      </c>
      <c r="F336" s="134">
        <v>2306.9699999999998</v>
      </c>
    </row>
    <row r="337" spans="1:6" ht="14.25" customHeight="1" x14ac:dyDescent="0.2">
      <c r="A337" s="134" t="s">
        <v>275</v>
      </c>
      <c r="B337" s="134">
        <v>15</v>
      </c>
      <c r="C337" s="134">
        <v>2302.2800000000002</v>
      </c>
      <c r="D337" s="134">
        <v>197.07</v>
      </c>
      <c r="E337" s="134">
        <v>0</v>
      </c>
      <c r="F337" s="134">
        <v>2337.59</v>
      </c>
    </row>
    <row r="338" spans="1:6" ht="14.25" customHeight="1" x14ac:dyDescent="0.2">
      <c r="A338" s="134" t="s">
        <v>275</v>
      </c>
      <c r="B338" s="134">
        <v>16</v>
      </c>
      <c r="C338" s="134">
        <v>2318.36</v>
      </c>
      <c r="D338" s="134">
        <v>234.8</v>
      </c>
      <c r="E338" s="134">
        <v>0</v>
      </c>
      <c r="F338" s="134">
        <v>2353.67</v>
      </c>
    </row>
    <row r="339" spans="1:6" ht="14.25" customHeight="1" x14ac:dyDescent="0.2">
      <c r="A339" s="134" t="s">
        <v>275</v>
      </c>
      <c r="B339" s="134">
        <v>17</v>
      </c>
      <c r="C339" s="134">
        <v>2268.64</v>
      </c>
      <c r="D339" s="134">
        <v>142.78</v>
      </c>
      <c r="E339" s="134">
        <v>0</v>
      </c>
      <c r="F339" s="134">
        <v>2303.9499999999998</v>
      </c>
    </row>
    <row r="340" spans="1:6" ht="14.25" customHeight="1" x14ac:dyDescent="0.2">
      <c r="A340" s="134" t="s">
        <v>275</v>
      </c>
      <c r="B340" s="134">
        <v>18</v>
      </c>
      <c r="C340" s="134">
        <v>2230.48</v>
      </c>
      <c r="D340" s="134">
        <v>157.22999999999999</v>
      </c>
      <c r="E340" s="134">
        <v>0</v>
      </c>
      <c r="F340" s="134">
        <v>2265.79</v>
      </c>
    </row>
    <row r="341" spans="1:6" ht="14.25" customHeight="1" x14ac:dyDescent="0.2">
      <c r="A341" s="134" t="s">
        <v>275</v>
      </c>
      <c r="B341" s="134">
        <v>19</v>
      </c>
      <c r="C341" s="134">
        <v>2174.02</v>
      </c>
      <c r="D341" s="134">
        <v>54.01</v>
      </c>
      <c r="E341" s="134">
        <v>0</v>
      </c>
      <c r="F341" s="134">
        <v>2209.33</v>
      </c>
    </row>
    <row r="342" spans="1:6" ht="14.25" customHeight="1" x14ac:dyDescent="0.2">
      <c r="A342" s="134" t="s">
        <v>275</v>
      </c>
      <c r="B342" s="134">
        <v>20</v>
      </c>
      <c r="C342" s="134">
        <v>2019.9</v>
      </c>
      <c r="D342" s="134">
        <v>0</v>
      </c>
      <c r="E342" s="134">
        <v>22.25</v>
      </c>
      <c r="F342" s="134">
        <v>2055.21</v>
      </c>
    </row>
    <row r="343" spans="1:6" ht="14.25" customHeight="1" x14ac:dyDescent="0.2">
      <c r="A343" s="134" t="s">
        <v>275</v>
      </c>
      <c r="B343" s="134">
        <v>21</v>
      </c>
      <c r="C343" s="134">
        <v>1910.89</v>
      </c>
      <c r="D343" s="134">
        <v>0</v>
      </c>
      <c r="E343" s="134">
        <v>257.68</v>
      </c>
      <c r="F343" s="134">
        <v>1946.2</v>
      </c>
    </row>
    <row r="344" spans="1:6" ht="14.25" customHeight="1" x14ac:dyDescent="0.2">
      <c r="A344" s="134" t="s">
        <v>275</v>
      </c>
      <c r="B344" s="134">
        <v>22</v>
      </c>
      <c r="C344" s="134">
        <v>1642.73</v>
      </c>
      <c r="D344" s="134">
        <v>0</v>
      </c>
      <c r="E344" s="134">
        <v>112.32</v>
      </c>
      <c r="F344" s="134">
        <v>1678.04</v>
      </c>
    </row>
    <row r="345" spans="1:6" ht="14.25" customHeight="1" x14ac:dyDescent="0.2">
      <c r="A345" s="134" t="s">
        <v>275</v>
      </c>
      <c r="B345" s="134">
        <v>23</v>
      </c>
      <c r="C345" s="134">
        <v>1564.12</v>
      </c>
      <c r="D345" s="134">
        <v>0.1</v>
      </c>
      <c r="E345" s="134">
        <v>0.17</v>
      </c>
      <c r="F345" s="134">
        <v>1599.43</v>
      </c>
    </row>
    <row r="346" spans="1:6" ht="14.25" customHeight="1" x14ac:dyDescent="0.2">
      <c r="A346" s="134" t="s">
        <v>276</v>
      </c>
      <c r="B346" s="134">
        <v>0</v>
      </c>
      <c r="C346" s="134">
        <v>1491.54</v>
      </c>
      <c r="D346" s="134">
        <v>0</v>
      </c>
      <c r="E346" s="134">
        <v>38.380000000000003</v>
      </c>
      <c r="F346" s="134">
        <v>1526.85</v>
      </c>
    </row>
    <row r="347" spans="1:6" ht="14.25" customHeight="1" x14ac:dyDescent="0.2">
      <c r="A347" s="134" t="s">
        <v>276</v>
      </c>
      <c r="B347" s="134">
        <v>1</v>
      </c>
      <c r="C347" s="134">
        <v>1488.58</v>
      </c>
      <c r="D347" s="134">
        <v>0</v>
      </c>
      <c r="E347" s="134">
        <v>75.78</v>
      </c>
      <c r="F347" s="134">
        <v>1523.89</v>
      </c>
    </row>
    <row r="348" spans="1:6" ht="14.25" customHeight="1" x14ac:dyDescent="0.2">
      <c r="A348" s="134" t="s">
        <v>276</v>
      </c>
      <c r="B348" s="134">
        <v>2</v>
      </c>
      <c r="C348" s="134">
        <v>1475.91</v>
      </c>
      <c r="D348" s="134">
        <v>0</v>
      </c>
      <c r="E348" s="134">
        <v>61.07</v>
      </c>
      <c r="F348" s="134">
        <v>1511.22</v>
      </c>
    </row>
    <row r="349" spans="1:6" ht="14.25" customHeight="1" x14ac:dyDescent="0.2">
      <c r="A349" s="134" t="s">
        <v>276</v>
      </c>
      <c r="B349" s="134">
        <v>3</v>
      </c>
      <c r="C349" s="134">
        <v>1488.88</v>
      </c>
      <c r="D349" s="134">
        <v>0.03</v>
      </c>
      <c r="E349" s="134">
        <v>0.1</v>
      </c>
      <c r="F349" s="134">
        <v>1524.19</v>
      </c>
    </row>
    <row r="350" spans="1:6" ht="14.25" customHeight="1" x14ac:dyDescent="0.2">
      <c r="A350" s="134" t="s">
        <v>276</v>
      </c>
      <c r="B350" s="134">
        <v>4</v>
      </c>
      <c r="C350" s="134">
        <v>1523.16</v>
      </c>
      <c r="D350" s="134">
        <v>69.599999999999994</v>
      </c>
      <c r="E350" s="134">
        <v>0</v>
      </c>
      <c r="F350" s="134">
        <v>1558.47</v>
      </c>
    </row>
    <row r="351" spans="1:6" ht="14.25" customHeight="1" x14ac:dyDescent="0.2">
      <c r="A351" s="134" t="s">
        <v>276</v>
      </c>
      <c r="B351" s="134">
        <v>5</v>
      </c>
      <c r="C351" s="134">
        <v>1614.74</v>
      </c>
      <c r="D351" s="134">
        <v>75.61</v>
      </c>
      <c r="E351" s="134">
        <v>0</v>
      </c>
      <c r="F351" s="134">
        <v>1650.05</v>
      </c>
    </row>
    <row r="352" spans="1:6" ht="14.25" customHeight="1" x14ac:dyDescent="0.2">
      <c r="A352" s="134" t="s">
        <v>276</v>
      </c>
      <c r="B352" s="134">
        <v>6</v>
      </c>
      <c r="C352" s="134">
        <v>1812.12</v>
      </c>
      <c r="D352" s="134">
        <v>278.64</v>
      </c>
      <c r="E352" s="134">
        <v>0</v>
      </c>
      <c r="F352" s="134">
        <v>1847.43</v>
      </c>
    </row>
    <row r="353" spans="1:6" ht="14.25" customHeight="1" x14ac:dyDescent="0.2">
      <c r="A353" s="134" t="s">
        <v>276</v>
      </c>
      <c r="B353" s="134">
        <v>7</v>
      </c>
      <c r="C353" s="134">
        <v>2036.52</v>
      </c>
      <c r="D353" s="134">
        <v>1220.33</v>
      </c>
      <c r="E353" s="134">
        <v>0</v>
      </c>
      <c r="F353" s="134">
        <v>2071.83</v>
      </c>
    </row>
    <row r="354" spans="1:6" ht="14.25" customHeight="1" x14ac:dyDescent="0.2">
      <c r="A354" s="134" t="s">
        <v>276</v>
      </c>
      <c r="B354" s="134">
        <v>8</v>
      </c>
      <c r="C354" s="134">
        <v>2186.16</v>
      </c>
      <c r="D354" s="134">
        <v>1158.83</v>
      </c>
      <c r="E354" s="134">
        <v>0</v>
      </c>
      <c r="F354" s="134">
        <v>2221.4699999999998</v>
      </c>
    </row>
    <row r="355" spans="1:6" ht="14.25" customHeight="1" x14ac:dyDescent="0.2">
      <c r="A355" s="134" t="s">
        <v>276</v>
      </c>
      <c r="B355" s="134">
        <v>9</v>
      </c>
      <c r="C355" s="134">
        <v>2192.71</v>
      </c>
      <c r="D355" s="134">
        <v>1004.71</v>
      </c>
      <c r="E355" s="134">
        <v>0</v>
      </c>
      <c r="F355" s="134">
        <v>2228.02</v>
      </c>
    </row>
    <row r="356" spans="1:6" ht="14.25" customHeight="1" x14ac:dyDescent="0.2">
      <c r="A356" s="134" t="s">
        <v>276</v>
      </c>
      <c r="B356" s="134">
        <v>10</v>
      </c>
      <c r="C356" s="134">
        <v>2183.71</v>
      </c>
      <c r="D356" s="134">
        <v>753.59</v>
      </c>
      <c r="E356" s="134">
        <v>0</v>
      </c>
      <c r="F356" s="134">
        <v>2219.02</v>
      </c>
    </row>
    <row r="357" spans="1:6" ht="14.25" customHeight="1" x14ac:dyDescent="0.2">
      <c r="A357" s="134" t="s">
        <v>276</v>
      </c>
      <c r="B357" s="134">
        <v>11</v>
      </c>
      <c r="C357" s="134">
        <v>2182.35</v>
      </c>
      <c r="D357" s="134">
        <v>242.78</v>
      </c>
      <c r="E357" s="134">
        <v>0</v>
      </c>
      <c r="F357" s="134">
        <v>2217.66</v>
      </c>
    </row>
    <row r="358" spans="1:6" ht="14.25" customHeight="1" x14ac:dyDescent="0.2">
      <c r="A358" s="134" t="s">
        <v>276</v>
      </c>
      <c r="B358" s="134">
        <v>12</v>
      </c>
      <c r="C358" s="134">
        <v>2176.7600000000002</v>
      </c>
      <c r="D358" s="134">
        <v>200.49</v>
      </c>
      <c r="E358" s="134">
        <v>0</v>
      </c>
      <c r="F358" s="134">
        <v>2212.0700000000002</v>
      </c>
    </row>
    <row r="359" spans="1:6" ht="14.25" customHeight="1" x14ac:dyDescent="0.2">
      <c r="A359" s="134" t="s">
        <v>276</v>
      </c>
      <c r="B359" s="134">
        <v>13</v>
      </c>
      <c r="C359" s="134">
        <v>2220.4899999999998</v>
      </c>
      <c r="D359" s="134">
        <v>250.28</v>
      </c>
      <c r="E359" s="134">
        <v>0</v>
      </c>
      <c r="F359" s="134">
        <v>2255.8000000000002</v>
      </c>
    </row>
    <row r="360" spans="1:6" ht="14.25" customHeight="1" x14ac:dyDescent="0.2">
      <c r="A360" s="134" t="s">
        <v>276</v>
      </c>
      <c r="B360" s="134">
        <v>14</v>
      </c>
      <c r="C360" s="134">
        <v>2243.48</v>
      </c>
      <c r="D360" s="134">
        <v>800.24</v>
      </c>
      <c r="E360" s="134">
        <v>0</v>
      </c>
      <c r="F360" s="134">
        <v>2278.79</v>
      </c>
    </row>
    <row r="361" spans="1:6" ht="14.25" customHeight="1" x14ac:dyDescent="0.2">
      <c r="A361" s="134" t="s">
        <v>276</v>
      </c>
      <c r="B361" s="134">
        <v>15</v>
      </c>
      <c r="C361" s="134">
        <v>2291.1</v>
      </c>
      <c r="D361" s="134">
        <v>2366.9499999999998</v>
      </c>
      <c r="E361" s="134">
        <v>0</v>
      </c>
      <c r="F361" s="134">
        <v>2326.41</v>
      </c>
    </row>
    <row r="362" spans="1:6" ht="14.25" customHeight="1" x14ac:dyDescent="0.2">
      <c r="A362" s="134" t="s">
        <v>276</v>
      </c>
      <c r="B362" s="134">
        <v>16</v>
      </c>
      <c r="C362" s="134">
        <v>2296.2399999999998</v>
      </c>
      <c r="D362" s="134">
        <v>216.46</v>
      </c>
      <c r="E362" s="134">
        <v>0</v>
      </c>
      <c r="F362" s="134">
        <v>2331.5500000000002</v>
      </c>
    </row>
    <row r="363" spans="1:6" ht="14.25" customHeight="1" x14ac:dyDescent="0.2">
      <c r="A363" s="134" t="s">
        <v>276</v>
      </c>
      <c r="B363" s="134">
        <v>17</v>
      </c>
      <c r="C363" s="134">
        <v>2261.5</v>
      </c>
      <c r="D363" s="134">
        <v>35.29</v>
      </c>
      <c r="E363" s="134">
        <v>0</v>
      </c>
      <c r="F363" s="134">
        <v>2296.81</v>
      </c>
    </row>
    <row r="364" spans="1:6" ht="14.25" customHeight="1" x14ac:dyDescent="0.2">
      <c r="A364" s="134" t="s">
        <v>276</v>
      </c>
      <c r="B364" s="134">
        <v>18</v>
      </c>
      <c r="C364" s="134">
        <v>2208.21</v>
      </c>
      <c r="D364" s="134">
        <v>9.58</v>
      </c>
      <c r="E364" s="134">
        <v>0</v>
      </c>
      <c r="F364" s="134">
        <v>2243.52</v>
      </c>
    </row>
    <row r="365" spans="1:6" ht="14.25" customHeight="1" x14ac:dyDescent="0.2">
      <c r="A365" s="134" t="s">
        <v>276</v>
      </c>
      <c r="B365" s="134">
        <v>19</v>
      </c>
      <c r="C365" s="134">
        <v>2163.19</v>
      </c>
      <c r="D365" s="134">
        <v>0</v>
      </c>
      <c r="E365" s="134">
        <v>254.73</v>
      </c>
      <c r="F365" s="134">
        <v>2198.5</v>
      </c>
    </row>
    <row r="366" spans="1:6" ht="14.25" customHeight="1" x14ac:dyDescent="0.2">
      <c r="A366" s="134" t="s">
        <v>276</v>
      </c>
      <c r="B366" s="134">
        <v>20</v>
      </c>
      <c r="C366" s="134">
        <v>1995.52</v>
      </c>
      <c r="D366" s="134">
        <v>0</v>
      </c>
      <c r="E366" s="134">
        <v>459.25</v>
      </c>
      <c r="F366" s="134">
        <v>2030.83</v>
      </c>
    </row>
    <row r="367" spans="1:6" ht="14.25" customHeight="1" x14ac:dyDescent="0.2">
      <c r="A367" s="134" t="s">
        <v>276</v>
      </c>
      <c r="B367" s="134">
        <v>21</v>
      </c>
      <c r="C367" s="134">
        <v>1916.58</v>
      </c>
      <c r="D367" s="134">
        <v>0</v>
      </c>
      <c r="E367" s="134">
        <v>400.04</v>
      </c>
      <c r="F367" s="134">
        <v>1951.89</v>
      </c>
    </row>
    <row r="368" spans="1:6" ht="14.25" customHeight="1" x14ac:dyDescent="0.2">
      <c r="A368" s="134" t="s">
        <v>276</v>
      </c>
      <c r="B368" s="134">
        <v>22</v>
      </c>
      <c r="C368" s="134">
        <v>1636.5</v>
      </c>
      <c r="D368" s="134">
        <v>0</v>
      </c>
      <c r="E368" s="134">
        <v>361.42</v>
      </c>
      <c r="F368" s="134">
        <v>1671.81</v>
      </c>
    </row>
    <row r="369" spans="1:6" ht="14.25" customHeight="1" x14ac:dyDescent="0.2">
      <c r="A369" s="134" t="s">
        <v>276</v>
      </c>
      <c r="B369" s="134">
        <v>23</v>
      </c>
      <c r="C369" s="134">
        <v>1557.59</v>
      </c>
      <c r="D369" s="134">
        <v>0</v>
      </c>
      <c r="E369" s="134">
        <v>459.55</v>
      </c>
      <c r="F369" s="134">
        <v>1592.9</v>
      </c>
    </row>
    <row r="370" spans="1:6" ht="14.25" customHeight="1" x14ac:dyDescent="0.2">
      <c r="A370" s="134" t="s">
        <v>277</v>
      </c>
      <c r="B370" s="134">
        <v>0</v>
      </c>
      <c r="C370" s="134">
        <v>1472.26</v>
      </c>
      <c r="D370" s="134">
        <v>0</v>
      </c>
      <c r="E370" s="134">
        <v>76.790000000000006</v>
      </c>
      <c r="F370" s="134">
        <v>1507.57</v>
      </c>
    </row>
    <row r="371" spans="1:6" ht="14.25" customHeight="1" x14ac:dyDescent="0.2">
      <c r="A371" s="134" t="s">
        <v>277</v>
      </c>
      <c r="B371" s="134">
        <v>1</v>
      </c>
      <c r="C371" s="134">
        <v>1434.82</v>
      </c>
      <c r="D371" s="134">
        <v>6.4</v>
      </c>
      <c r="E371" s="134">
        <v>0</v>
      </c>
      <c r="F371" s="134">
        <v>1470.13</v>
      </c>
    </row>
    <row r="372" spans="1:6" ht="14.25" customHeight="1" x14ac:dyDescent="0.2">
      <c r="A372" s="134" t="s">
        <v>277</v>
      </c>
      <c r="B372" s="134">
        <v>2</v>
      </c>
      <c r="C372" s="134">
        <v>1418.61</v>
      </c>
      <c r="D372" s="134">
        <v>55.08</v>
      </c>
      <c r="E372" s="134">
        <v>0</v>
      </c>
      <c r="F372" s="134">
        <v>1453.92</v>
      </c>
    </row>
    <row r="373" spans="1:6" ht="14.25" customHeight="1" x14ac:dyDescent="0.2">
      <c r="A373" s="134" t="s">
        <v>277</v>
      </c>
      <c r="B373" s="134">
        <v>3</v>
      </c>
      <c r="C373" s="134">
        <v>1431.08</v>
      </c>
      <c r="D373" s="134">
        <v>58.7</v>
      </c>
      <c r="E373" s="134">
        <v>0</v>
      </c>
      <c r="F373" s="134">
        <v>1466.39</v>
      </c>
    </row>
    <row r="374" spans="1:6" ht="14.25" customHeight="1" x14ac:dyDescent="0.2">
      <c r="A374" s="134" t="s">
        <v>277</v>
      </c>
      <c r="B374" s="134">
        <v>4</v>
      </c>
      <c r="C374" s="134">
        <v>1493.18</v>
      </c>
      <c r="D374" s="134">
        <v>59.53</v>
      </c>
      <c r="E374" s="134">
        <v>0</v>
      </c>
      <c r="F374" s="134">
        <v>1528.49</v>
      </c>
    </row>
    <row r="375" spans="1:6" ht="14.25" customHeight="1" x14ac:dyDescent="0.2">
      <c r="A375" s="134" t="s">
        <v>277</v>
      </c>
      <c r="B375" s="134">
        <v>5</v>
      </c>
      <c r="C375" s="134">
        <v>1539.73</v>
      </c>
      <c r="D375" s="134">
        <v>106.24</v>
      </c>
      <c r="E375" s="134">
        <v>0</v>
      </c>
      <c r="F375" s="134">
        <v>1575.04</v>
      </c>
    </row>
    <row r="376" spans="1:6" ht="14.25" customHeight="1" x14ac:dyDescent="0.2">
      <c r="A376" s="134" t="s">
        <v>277</v>
      </c>
      <c r="B376" s="134">
        <v>6</v>
      </c>
      <c r="C376" s="134">
        <v>1692.39</v>
      </c>
      <c r="D376" s="134">
        <v>337.22</v>
      </c>
      <c r="E376" s="134">
        <v>0</v>
      </c>
      <c r="F376" s="134">
        <v>1727.7</v>
      </c>
    </row>
    <row r="377" spans="1:6" ht="14.25" customHeight="1" x14ac:dyDescent="0.2">
      <c r="A377" s="134" t="s">
        <v>277</v>
      </c>
      <c r="B377" s="134">
        <v>7</v>
      </c>
      <c r="C377" s="134">
        <v>1899.43</v>
      </c>
      <c r="D377" s="134">
        <v>283.7</v>
      </c>
      <c r="E377" s="134">
        <v>0</v>
      </c>
      <c r="F377" s="134">
        <v>1934.74</v>
      </c>
    </row>
    <row r="378" spans="1:6" ht="14.25" customHeight="1" x14ac:dyDescent="0.2">
      <c r="A378" s="134" t="s">
        <v>277</v>
      </c>
      <c r="B378" s="134">
        <v>8</v>
      </c>
      <c r="C378" s="134">
        <v>2024.24</v>
      </c>
      <c r="D378" s="134">
        <v>205.44</v>
      </c>
      <c r="E378" s="134">
        <v>0</v>
      </c>
      <c r="F378" s="134">
        <v>2059.5500000000002</v>
      </c>
    </row>
    <row r="379" spans="1:6" ht="14.25" customHeight="1" x14ac:dyDescent="0.2">
      <c r="A379" s="134" t="s">
        <v>277</v>
      </c>
      <c r="B379" s="134">
        <v>9</v>
      </c>
      <c r="C379" s="134">
        <v>2050.73</v>
      </c>
      <c r="D379" s="134">
        <v>162.24</v>
      </c>
      <c r="E379" s="134">
        <v>0</v>
      </c>
      <c r="F379" s="134">
        <v>2086.04</v>
      </c>
    </row>
    <row r="380" spans="1:6" ht="14.25" customHeight="1" x14ac:dyDescent="0.2">
      <c r="A380" s="134" t="s">
        <v>277</v>
      </c>
      <c r="B380" s="134">
        <v>10</v>
      </c>
      <c r="C380" s="134">
        <v>1978.73</v>
      </c>
      <c r="D380" s="134">
        <v>223.73</v>
      </c>
      <c r="E380" s="134">
        <v>0</v>
      </c>
      <c r="F380" s="134">
        <v>2014.04</v>
      </c>
    </row>
    <row r="381" spans="1:6" ht="14.25" customHeight="1" x14ac:dyDescent="0.2">
      <c r="A381" s="134" t="s">
        <v>277</v>
      </c>
      <c r="B381" s="134">
        <v>11</v>
      </c>
      <c r="C381" s="134">
        <v>2003.03</v>
      </c>
      <c r="D381" s="134">
        <v>186.74</v>
      </c>
      <c r="E381" s="134">
        <v>0</v>
      </c>
      <c r="F381" s="134">
        <v>2038.34</v>
      </c>
    </row>
    <row r="382" spans="1:6" ht="14.25" customHeight="1" x14ac:dyDescent="0.2">
      <c r="A382" s="134" t="s">
        <v>277</v>
      </c>
      <c r="B382" s="134">
        <v>12</v>
      </c>
      <c r="C382" s="134">
        <v>1989.24</v>
      </c>
      <c r="D382" s="134">
        <v>211.03</v>
      </c>
      <c r="E382" s="134">
        <v>0</v>
      </c>
      <c r="F382" s="134">
        <v>2024.55</v>
      </c>
    </row>
    <row r="383" spans="1:6" ht="14.25" customHeight="1" x14ac:dyDescent="0.2">
      <c r="A383" s="134" t="s">
        <v>277</v>
      </c>
      <c r="B383" s="134">
        <v>13</v>
      </c>
      <c r="C383" s="134">
        <v>2071.2600000000002</v>
      </c>
      <c r="D383" s="134">
        <v>222.72</v>
      </c>
      <c r="E383" s="134">
        <v>0</v>
      </c>
      <c r="F383" s="134">
        <v>2106.5700000000002</v>
      </c>
    </row>
    <row r="384" spans="1:6" ht="14.25" customHeight="1" x14ac:dyDescent="0.2">
      <c r="A384" s="134" t="s">
        <v>277</v>
      </c>
      <c r="B384" s="134">
        <v>14</v>
      </c>
      <c r="C384" s="134">
        <v>2092.69</v>
      </c>
      <c r="D384" s="134">
        <v>230.81</v>
      </c>
      <c r="E384" s="134">
        <v>0</v>
      </c>
      <c r="F384" s="134">
        <v>2128</v>
      </c>
    </row>
    <row r="385" spans="1:6" ht="14.25" customHeight="1" x14ac:dyDescent="0.2">
      <c r="A385" s="134" t="s">
        <v>277</v>
      </c>
      <c r="B385" s="134">
        <v>15</v>
      </c>
      <c r="C385" s="134">
        <v>2118.81</v>
      </c>
      <c r="D385" s="134">
        <v>134.54</v>
      </c>
      <c r="E385" s="134">
        <v>0</v>
      </c>
      <c r="F385" s="134">
        <v>2154.12</v>
      </c>
    </row>
    <row r="386" spans="1:6" ht="14.25" customHeight="1" x14ac:dyDescent="0.2">
      <c r="A386" s="134" t="s">
        <v>277</v>
      </c>
      <c r="B386" s="134">
        <v>16</v>
      </c>
      <c r="C386" s="134">
        <v>2127.87</v>
      </c>
      <c r="D386" s="134">
        <v>139.41</v>
      </c>
      <c r="E386" s="134">
        <v>0</v>
      </c>
      <c r="F386" s="134">
        <v>2163.1799999999998</v>
      </c>
    </row>
    <row r="387" spans="1:6" ht="14.25" customHeight="1" x14ac:dyDescent="0.2">
      <c r="A387" s="134" t="s">
        <v>277</v>
      </c>
      <c r="B387" s="134">
        <v>17</v>
      </c>
      <c r="C387" s="134">
        <v>2106.7399999999998</v>
      </c>
      <c r="D387" s="134">
        <v>128.61000000000001</v>
      </c>
      <c r="E387" s="134">
        <v>0</v>
      </c>
      <c r="F387" s="134">
        <v>2142.0500000000002</v>
      </c>
    </row>
    <row r="388" spans="1:6" ht="14.25" customHeight="1" x14ac:dyDescent="0.2">
      <c r="A388" s="134" t="s">
        <v>277</v>
      </c>
      <c r="B388" s="134">
        <v>18</v>
      </c>
      <c r="C388" s="134">
        <v>2076.8200000000002</v>
      </c>
      <c r="D388" s="134">
        <v>91.43</v>
      </c>
      <c r="E388" s="134">
        <v>0</v>
      </c>
      <c r="F388" s="134">
        <v>2112.13</v>
      </c>
    </row>
    <row r="389" spans="1:6" ht="14.25" customHeight="1" x14ac:dyDescent="0.2">
      <c r="A389" s="134" t="s">
        <v>277</v>
      </c>
      <c r="B389" s="134">
        <v>19</v>
      </c>
      <c r="C389" s="134">
        <v>2049.37</v>
      </c>
      <c r="D389" s="134">
        <v>0.01</v>
      </c>
      <c r="E389" s="134">
        <v>1.87</v>
      </c>
      <c r="F389" s="134">
        <v>2084.6799999999998</v>
      </c>
    </row>
    <row r="390" spans="1:6" ht="14.25" customHeight="1" x14ac:dyDescent="0.2">
      <c r="A390" s="134" t="s">
        <v>277</v>
      </c>
      <c r="B390" s="134">
        <v>20</v>
      </c>
      <c r="C390" s="134">
        <v>1879.83</v>
      </c>
      <c r="D390" s="134">
        <v>0</v>
      </c>
      <c r="E390" s="134">
        <v>40.46</v>
      </c>
      <c r="F390" s="134">
        <v>1915.14</v>
      </c>
    </row>
    <row r="391" spans="1:6" ht="14.25" customHeight="1" x14ac:dyDescent="0.2">
      <c r="A391" s="134" t="s">
        <v>277</v>
      </c>
      <c r="B391" s="134">
        <v>21</v>
      </c>
      <c r="C391" s="134">
        <v>1791.42</v>
      </c>
      <c r="D391" s="134">
        <v>0</v>
      </c>
      <c r="E391" s="134">
        <v>82.93</v>
      </c>
      <c r="F391" s="134">
        <v>1826.73</v>
      </c>
    </row>
    <row r="392" spans="1:6" ht="14.25" customHeight="1" x14ac:dyDescent="0.2">
      <c r="A392" s="134" t="s">
        <v>277</v>
      </c>
      <c r="B392" s="134">
        <v>22</v>
      </c>
      <c r="C392" s="134">
        <v>1574.62</v>
      </c>
      <c r="D392" s="134">
        <v>28.24</v>
      </c>
      <c r="E392" s="134">
        <v>0</v>
      </c>
      <c r="F392" s="134">
        <v>1609.93</v>
      </c>
    </row>
    <row r="393" spans="1:6" ht="14.25" customHeight="1" x14ac:dyDescent="0.2">
      <c r="A393" s="134" t="s">
        <v>277</v>
      </c>
      <c r="B393" s="134">
        <v>23</v>
      </c>
      <c r="C393" s="134">
        <v>1548.77</v>
      </c>
      <c r="D393" s="134">
        <v>2.14</v>
      </c>
      <c r="E393" s="134">
        <v>0</v>
      </c>
      <c r="F393" s="134">
        <v>1584.08</v>
      </c>
    </row>
    <row r="394" spans="1:6" ht="14.25" customHeight="1" x14ac:dyDescent="0.2">
      <c r="A394" s="134" t="s">
        <v>278</v>
      </c>
      <c r="B394" s="134">
        <v>0</v>
      </c>
      <c r="C394" s="134">
        <v>1578.3</v>
      </c>
      <c r="D394" s="134">
        <v>7.44</v>
      </c>
      <c r="E394" s="134">
        <v>0</v>
      </c>
      <c r="F394" s="134">
        <v>1613.61</v>
      </c>
    </row>
    <row r="395" spans="1:6" ht="14.25" customHeight="1" x14ac:dyDescent="0.2">
      <c r="A395" s="134" t="s">
        <v>278</v>
      </c>
      <c r="B395" s="134">
        <v>1</v>
      </c>
      <c r="C395" s="134">
        <v>1534.69</v>
      </c>
      <c r="D395" s="134">
        <v>32.950000000000003</v>
      </c>
      <c r="E395" s="134">
        <v>0</v>
      </c>
      <c r="F395" s="134">
        <v>1570</v>
      </c>
    </row>
    <row r="396" spans="1:6" ht="14.25" customHeight="1" x14ac:dyDescent="0.2">
      <c r="A396" s="134" t="s">
        <v>278</v>
      </c>
      <c r="B396" s="134">
        <v>2</v>
      </c>
      <c r="C396" s="134">
        <v>1505.35</v>
      </c>
      <c r="D396" s="134">
        <v>51.43</v>
      </c>
      <c r="E396" s="134">
        <v>0</v>
      </c>
      <c r="F396" s="134">
        <v>1540.66</v>
      </c>
    </row>
    <row r="397" spans="1:6" ht="14.25" customHeight="1" x14ac:dyDescent="0.2">
      <c r="A397" s="134" t="s">
        <v>278</v>
      </c>
      <c r="B397" s="134">
        <v>3</v>
      </c>
      <c r="C397" s="134">
        <v>1502.65</v>
      </c>
      <c r="D397" s="134">
        <v>54.21</v>
      </c>
      <c r="E397" s="134">
        <v>0</v>
      </c>
      <c r="F397" s="134">
        <v>1537.96</v>
      </c>
    </row>
    <row r="398" spans="1:6" ht="14.25" customHeight="1" x14ac:dyDescent="0.2">
      <c r="A398" s="134" t="s">
        <v>278</v>
      </c>
      <c r="B398" s="134">
        <v>4</v>
      </c>
      <c r="C398" s="134">
        <v>1526.69</v>
      </c>
      <c r="D398" s="134">
        <v>47.24</v>
      </c>
      <c r="E398" s="134">
        <v>0</v>
      </c>
      <c r="F398" s="134">
        <v>1562</v>
      </c>
    </row>
    <row r="399" spans="1:6" ht="14.25" customHeight="1" x14ac:dyDescent="0.2">
      <c r="A399" s="134" t="s">
        <v>278</v>
      </c>
      <c r="B399" s="134">
        <v>5</v>
      </c>
      <c r="C399" s="134">
        <v>1581.45</v>
      </c>
      <c r="D399" s="134">
        <v>23.4</v>
      </c>
      <c r="E399" s="134">
        <v>0</v>
      </c>
      <c r="F399" s="134">
        <v>1616.76</v>
      </c>
    </row>
    <row r="400" spans="1:6" ht="14.25" customHeight="1" x14ac:dyDescent="0.2">
      <c r="A400" s="134" t="s">
        <v>278</v>
      </c>
      <c r="B400" s="134">
        <v>6</v>
      </c>
      <c r="C400" s="134">
        <v>1617.06</v>
      </c>
      <c r="D400" s="134">
        <v>83.44</v>
      </c>
      <c r="E400" s="134">
        <v>0</v>
      </c>
      <c r="F400" s="134">
        <v>1652.37</v>
      </c>
    </row>
    <row r="401" spans="1:6" ht="14.25" customHeight="1" x14ac:dyDescent="0.2">
      <c r="A401" s="134" t="s">
        <v>278</v>
      </c>
      <c r="B401" s="134">
        <v>7</v>
      </c>
      <c r="C401" s="134">
        <v>1770.74</v>
      </c>
      <c r="D401" s="134">
        <v>152.38</v>
      </c>
      <c r="E401" s="134">
        <v>0</v>
      </c>
      <c r="F401" s="134">
        <v>1806.05</v>
      </c>
    </row>
    <row r="402" spans="1:6" ht="14.25" customHeight="1" x14ac:dyDescent="0.2">
      <c r="A402" s="134" t="s">
        <v>278</v>
      </c>
      <c r="B402" s="134">
        <v>8</v>
      </c>
      <c r="C402" s="134">
        <v>1987.4</v>
      </c>
      <c r="D402" s="134">
        <v>117.44</v>
      </c>
      <c r="E402" s="134">
        <v>0</v>
      </c>
      <c r="F402" s="134">
        <v>2022.71</v>
      </c>
    </row>
    <row r="403" spans="1:6" ht="14.25" customHeight="1" x14ac:dyDescent="0.2">
      <c r="A403" s="134" t="s">
        <v>278</v>
      </c>
      <c r="B403" s="134">
        <v>9</v>
      </c>
      <c r="C403" s="134">
        <v>2098.84</v>
      </c>
      <c r="D403" s="134">
        <v>132.28</v>
      </c>
      <c r="E403" s="134">
        <v>0</v>
      </c>
      <c r="F403" s="134">
        <v>2134.15</v>
      </c>
    </row>
    <row r="404" spans="1:6" ht="14.25" customHeight="1" x14ac:dyDescent="0.2">
      <c r="A404" s="134" t="s">
        <v>278</v>
      </c>
      <c r="B404" s="134">
        <v>10</v>
      </c>
      <c r="C404" s="134">
        <v>2159.13</v>
      </c>
      <c r="D404" s="134">
        <v>93.58</v>
      </c>
      <c r="E404" s="134">
        <v>0</v>
      </c>
      <c r="F404" s="134">
        <v>2194.44</v>
      </c>
    </row>
    <row r="405" spans="1:6" ht="14.25" customHeight="1" x14ac:dyDescent="0.2">
      <c r="A405" s="134" t="s">
        <v>278</v>
      </c>
      <c r="B405" s="134">
        <v>11</v>
      </c>
      <c r="C405" s="134">
        <v>2157.89</v>
      </c>
      <c r="D405" s="134">
        <v>108.81</v>
      </c>
      <c r="E405" s="134">
        <v>0</v>
      </c>
      <c r="F405" s="134">
        <v>2193.1999999999998</v>
      </c>
    </row>
    <row r="406" spans="1:6" ht="14.25" customHeight="1" x14ac:dyDescent="0.2">
      <c r="A406" s="134" t="s">
        <v>278</v>
      </c>
      <c r="B406" s="134">
        <v>12</v>
      </c>
      <c r="C406" s="134">
        <v>2158.48</v>
      </c>
      <c r="D406" s="134">
        <v>111.01</v>
      </c>
      <c r="E406" s="134">
        <v>0</v>
      </c>
      <c r="F406" s="134">
        <v>2193.79</v>
      </c>
    </row>
    <row r="407" spans="1:6" ht="14.25" customHeight="1" x14ac:dyDescent="0.2">
      <c r="A407" s="134" t="s">
        <v>278</v>
      </c>
      <c r="B407" s="134">
        <v>13</v>
      </c>
      <c r="C407" s="134">
        <v>2196.7199999999998</v>
      </c>
      <c r="D407" s="134">
        <v>134.01</v>
      </c>
      <c r="E407" s="134">
        <v>0</v>
      </c>
      <c r="F407" s="134">
        <v>2232.0300000000002</v>
      </c>
    </row>
    <row r="408" spans="1:6" ht="14.25" customHeight="1" x14ac:dyDescent="0.2">
      <c r="A408" s="134" t="s">
        <v>278</v>
      </c>
      <c r="B408" s="134">
        <v>14</v>
      </c>
      <c r="C408" s="134">
        <v>2216.54</v>
      </c>
      <c r="D408" s="134">
        <v>145.29</v>
      </c>
      <c r="E408" s="134">
        <v>0</v>
      </c>
      <c r="F408" s="134">
        <v>2251.85</v>
      </c>
    </row>
    <row r="409" spans="1:6" ht="14.25" customHeight="1" x14ac:dyDescent="0.2">
      <c r="A409" s="134" t="s">
        <v>278</v>
      </c>
      <c r="B409" s="134">
        <v>15</v>
      </c>
      <c r="C409" s="134">
        <v>2245.9899999999998</v>
      </c>
      <c r="D409" s="134">
        <v>141.29</v>
      </c>
      <c r="E409" s="134">
        <v>0</v>
      </c>
      <c r="F409" s="134">
        <v>2281.3000000000002</v>
      </c>
    </row>
    <row r="410" spans="1:6" ht="14.25" customHeight="1" x14ac:dyDescent="0.2">
      <c r="A410" s="134" t="s">
        <v>278</v>
      </c>
      <c r="B410" s="134">
        <v>16</v>
      </c>
      <c r="C410" s="134">
        <v>2241.15</v>
      </c>
      <c r="D410" s="134">
        <v>119.16</v>
      </c>
      <c r="E410" s="134">
        <v>0</v>
      </c>
      <c r="F410" s="134">
        <v>2276.46</v>
      </c>
    </row>
    <row r="411" spans="1:6" ht="14.25" customHeight="1" x14ac:dyDescent="0.2">
      <c r="A411" s="134" t="s">
        <v>278</v>
      </c>
      <c r="B411" s="134">
        <v>17</v>
      </c>
      <c r="C411" s="134">
        <v>2201.88</v>
      </c>
      <c r="D411" s="134">
        <v>108.74</v>
      </c>
      <c r="E411" s="134">
        <v>0</v>
      </c>
      <c r="F411" s="134">
        <v>2237.19</v>
      </c>
    </row>
    <row r="412" spans="1:6" ht="14.25" customHeight="1" x14ac:dyDescent="0.2">
      <c r="A412" s="134" t="s">
        <v>278</v>
      </c>
      <c r="B412" s="134">
        <v>18</v>
      </c>
      <c r="C412" s="134">
        <v>2158.5300000000002</v>
      </c>
      <c r="D412" s="134">
        <v>78.7</v>
      </c>
      <c r="E412" s="134">
        <v>0</v>
      </c>
      <c r="F412" s="134">
        <v>2193.84</v>
      </c>
    </row>
    <row r="413" spans="1:6" ht="14.25" customHeight="1" x14ac:dyDescent="0.2">
      <c r="A413" s="134" t="s">
        <v>278</v>
      </c>
      <c r="B413" s="134">
        <v>19</v>
      </c>
      <c r="C413" s="134">
        <v>2105.5700000000002</v>
      </c>
      <c r="D413" s="134">
        <v>8.41</v>
      </c>
      <c r="E413" s="134">
        <v>0</v>
      </c>
      <c r="F413" s="134">
        <v>2140.88</v>
      </c>
    </row>
    <row r="414" spans="1:6" ht="14.25" customHeight="1" x14ac:dyDescent="0.2">
      <c r="A414" s="134" t="s">
        <v>278</v>
      </c>
      <c r="B414" s="134">
        <v>20</v>
      </c>
      <c r="C414" s="134">
        <v>1992.65</v>
      </c>
      <c r="D414" s="134">
        <v>24.16</v>
      </c>
      <c r="E414" s="134">
        <v>0</v>
      </c>
      <c r="F414" s="134">
        <v>2027.96</v>
      </c>
    </row>
    <row r="415" spans="1:6" ht="14.25" customHeight="1" x14ac:dyDescent="0.2">
      <c r="A415" s="134" t="s">
        <v>278</v>
      </c>
      <c r="B415" s="134">
        <v>21</v>
      </c>
      <c r="C415" s="134">
        <v>1950.67</v>
      </c>
      <c r="D415" s="134">
        <v>17.54</v>
      </c>
      <c r="E415" s="134">
        <v>0</v>
      </c>
      <c r="F415" s="134">
        <v>1985.98</v>
      </c>
    </row>
    <row r="416" spans="1:6" ht="14.25" customHeight="1" x14ac:dyDescent="0.2">
      <c r="A416" s="134" t="s">
        <v>278</v>
      </c>
      <c r="B416" s="134">
        <v>22</v>
      </c>
      <c r="C416" s="134">
        <v>1680.32</v>
      </c>
      <c r="D416" s="134">
        <v>16.940000000000001</v>
      </c>
      <c r="E416" s="134">
        <v>0</v>
      </c>
      <c r="F416" s="134">
        <v>1715.63</v>
      </c>
    </row>
    <row r="417" spans="1:6" ht="14.25" customHeight="1" x14ac:dyDescent="0.2">
      <c r="A417" s="134" t="s">
        <v>278</v>
      </c>
      <c r="B417" s="134">
        <v>23</v>
      </c>
      <c r="C417" s="134">
        <v>1566.64</v>
      </c>
      <c r="D417" s="134">
        <v>53.65</v>
      </c>
      <c r="E417" s="134">
        <v>0</v>
      </c>
      <c r="F417" s="134">
        <v>1601.95</v>
      </c>
    </row>
    <row r="418" spans="1:6" ht="14.25" customHeight="1" x14ac:dyDescent="0.2">
      <c r="A418" s="134" t="s">
        <v>279</v>
      </c>
      <c r="B418" s="134">
        <v>0</v>
      </c>
      <c r="C418" s="134">
        <v>1536.45</v>
      </c>
      <c r="D418" s="134">
        <v>30.3</v>
      </c>
      <c r="E418" s="134">
        <v>0</v>
      </c>
      <c r="F418" s="134">
        <v>1571.76</v>
      </c>
    </row>
    <row r="419" spans="1:6" ht="14.25" customHeight="1" x14ac:dyDescent="0.2">
      <c r="A419" s="134" t="s">
        <v>279</v>
      </c>
      <c r="B419" s="134">
        <v>1</v>
      </c>
      <c r="C419" s="134">
        <v>1494.83</v>
      </c>
      <c r="D419" s="134">
        <v>26.87</v>
      </c>
      <c r="E419" s="134">
        <v>0</v>
      </c>
      <c r="F419" s="134">
        <v>1530.14</v>
      </c>
    </row>
    <row r="420" spans="1:6" ht="14.25" customHeight="1" x14ac:dyDescent="0.2">
      <c r="A420" s="134" t="s">
        <v>279</v>
      </c>
      <c r="B420" s="134">
        <v>2</v>
      </c>
      <c r="C420" s="134">
        <v>1491.51</v>
      </c>
      <c r="D420" s="134">
        <v>3.64</v>
      </c>
      <c r="E420" s="134">
        <v>0</v>
      </c>
      <c r="F420" s="134">
        <v>1526.82</v>
      </c>
    </row>
    <row r="421" spans="1:6" ht="14.25" customHeight="1" x14ac:dyDescent="0.2">
      <c r="A421" s="134" t="s">
        <v>279</v>
      </c>
      <c r="B421" s="134">
        <v>3</v>
      </c>
      <c r="C421" s="134">
        <v>1482.31</v>
      </c>
      <c r="D421" s="134">
        <v>7.84</v>
      </c>
      <c r="E421" s="134">
        <v>0</v>
      </c>
      <c r="F421" s="134">
        <v>1517.62</v>
      </c>
    </row>
    <row r="422" spans="1:6" ht="14.25" customHeight="1" x14ac:dyDescent="0.2">
      <c r="A422" s="134" t="s">
        <v>279</v>
      </c>
      <c r="B422" s="134">
        <v>4</v>
      </c>
      <c r="C422" s="134">
        <v>1493.66</v>
      </c>
      <c r="D422" s="134">
        <v>30.38</v>
      </c>
      <c r="E422" s="134">
        <v>0</v>
      </c>
      <c r="F422" s="134">
        <v>1528.97</v>
      </c>
    </row>
    <row r="423" spans="1:6" ht="14.25" customHeight="1" x14ac:dyDescent="0.2">
      <c r="A423" s="134" t="s">
        <v>279</v>
      </c>
      <c r="B423" s="134">
        <v>5</v>
      </c>
      <c r="C423" s="134">
        <v>1497.09</v>
      </c>
      <c r="D423" s="134">
        <v>75.87</v>
      </c>
      <c r="E423" s="134">
        <v>0</v>
      </c>
      <c r="F423" s="134">
        <v>1532.4</v>
      </c>
    </row>
    <row r="424" spans="1:6" ht="14.25" customHeight="1" x14ac:dyDescent="0.2">
      <c r="A424" s="134" t="s">
        <v>279</v>
      </c>
      <c r="B424" s="134">
        <v>6</v>
      </c>
      <c r="C424" s="134">
        <v>1569.91</v>
      </c>
      <c r="D424" s="134">
        <v>19.22</v>
      </c>
      <c r="E424" s="134">
        <v>0</v>
      </c>
      <c r="F424" s="134">
        <v>1605.22</v>
      </c>
    </row>
    <row r="425" spans="1:6" ht="14.25" customHeight="1" x14ac:dyDescent="0.2">
      <c r="A425" s="134" t="s">
        <v>279</v>
      </c>
      <c r="B425" s="134">
        <v>7</v>
      </c>
      <c r="C425" s="134">
        <v>1582.86</v>
      </c>
      <c r="D425" s="134">
        <v>163.78</v>
      </c>
      <c r="E425" s="134">
        <v>0</v>
      </c>
      <c r="F425" s="134">
        <v>1618.17</v>
      </c>
    </row>
    <row r="426" spans="1:6" ht="14.25" customHeight="1" x14ac:dyDescent="0.2">
      <c r="A426" s="134" t="s">
        <v>279</v>
      </c>
      <c r="B426" s="134">
        <v>8</v>
      </c>
      <c r="C426" s="134">
        <v>1669.01</v>
      </c>
      <c r="D426" s="134">
        <v>325.22000000000003</v>
      </c>
      <c r="E426" s="134">
        <v>0</v>
      </c>
      <c r="F426" s="134">
        <v>1704.32</v>
      </c>
    </row>
    <row r="427" spans="1:6" ht="14.25" customHeight="1" x14ac:dyDescent="0.2">
      <c r="A427" s="134" t="s">
        <v>279</v>
      </c>
      <c r="B427" s="134">
        <v>9</v>
      </c>
      <c r="C427" s="134">
        <v>1825</v>
      </c>
      <c r="D427" s="134">
        <v>291.64999999999998</v>
      </c>
      <c r="E427" s="134">
        <v>0</v>
      </c>
      <c r="F427" s="134">
        <v>1860.31</v>
      </c>
    </row>
    <row r="428" spans="1:6" ht="14.25" customHeight="1" x14ac:dyDescent="0.2">
      <c r="A428" s="134" t="s">
        <v>279</v>
      </c>
      <c r="B428" s="134">
        <v>10</v>
      </c>
      <c r="C428" s="134">
        <v>1974.11</v>
      </c>
      <c r="D428" s="134">
        <v>196.33</v>
      </c>
      <c r="E428" s="134">
        <v>0</v>
      </c>
      <c r="F428" s="134">
        <v>2009.42</v>
      </c>
    </row>
    <row r="429" spans="1:6" ht="14.25" customHeight="1" x14ac:dyDescent="0.2">
      <c r="A429" s="134" t="s">
        <v>279</v>
      </c>
      <c r="B429" s="134">
        <v>11</v>
      </c>
      <c r="C429" s="134">
        <v>1978.86</v>
      </c>
      <c r="D429" s="134">
        <v>231.69</v>
      </c>
      <c r="E429" s="134">
        <v>0</v>
      </c>
      <c r="F429" s="134">
        <v>2014.17</v>
      </c>
    </row>
    <row r="430" spans="1:6" ht="14.25" customHeight="1" x14ac:dyDescent="0.2">
      <c r="A430" s="134" t="s">
        <v>279</v>
      </c>
      <c r="B430" s="134">
        <v>12</v>
      </c>
      <c r="C430" s="134">
        <v>1984.41</v>
      </c>
      <c r="D430" s="134">
        <v>254.81</v>
      </c>
      <c r="E430" s="134">
        <v>0</v>
      </c>
      <c r="F430" s="134">
        <v>2019.72</v>
      </c>
    </row>
    <row r="431" spans="1:6" ht="14.25" customHeight="1" x14ac:dyDescent="0.2">
      <c r="A431" s="134" t="s">
        <v>279</v>
      </c>
      <c r="B431" s="134">
        <v>13</v>
      </c>
      <c r="C431" s="134">
        <v>1986.54</v>
      </c>
      <c r="D431" s="134">
        <v>306.14999999999998</v>
      </c>
      <c r="E431" s="134">
        <v>0</v>
      </c>
      <c r="F431" s="134">
        <v>2021.85</v>
      </c>
    </row>
    <row r="432" spans="1:6" ht="14.25" customHeight="1" x14ac:dyDescent="0.2">
      <c r="A432" s="134" t="s">
        <v>279</v>
      </c>
      <c r="B432" s="134">
        <v>14</v>
      </c>
      <c r="C432" s="134">
        <v>2007.14</v>
      </c>
      <c r="D432" s="134">
        <v>308.22000000000003</v>
      </c>
      <c r="E432" s="134">
        <v>0</v>
      </c>
      <c r="F432" s="134">
        <v>2042.45</v>
      </c>
    </row>
    <row r="433" spans="1:6" ht="14.25" customHeight="1" x14ac:dyDescent="0.2">
      <c r="A433" s="134" t="s">
        <v>279</v>
      </c>
      <c r="B433" s="134">
        <v>15</v>
      </c>
      <c r="C433" s="134">
        <v>2057.63</v>
      </c>
      <c r="D433" s="134">
        <v>267.87</v>
      </c>
      <c r="E433" s="134">
        <v>0</v>
      </c>
      <c r="F433" s="134">
        <v>2092.94</v>
      </c>
    </row>
    <row r="434" spans="1:6" ht="14.25" customHeight="1" x14ac:dyDescent="0.2">
      <c r="A434" s="134" t="s">
        <v>279</v>
      </c>
      <c r="B434" s="134">
        <v>16</v>
      </c>
      <c r="C434" s="134">
        <v>2061.5300000000002</v>
      </c>
      <c r="D434" s="134">
        <v>248.94</v>
      </c>
      <c r="E434" s="134">
        <v>0</v>
      </c>
      <c r="F434" s="134">
        <v>2096.84</v>
      </c>
    </row>
    <row r="435" spans="1:6" ht="14.25" customHeight="1" x14ac:dyDescent="0.2">
      <c r="A435" s="134" t="s">
        <v>279</v>
      </c>
      <c r="B435" s="134">
        <v>17</v>
      </c>
      <c r="C435" s="134">
        <v>2028.33</v>
      </c>
      <c r="D435" s="134">
        <v>230.67</v>
      </c>
      <c r="E435" s="134">
        <v>0</v>
      </c>
      <c r="F435" s="134">
        <v>2063.64</v>
      </c>
    </row>
    <row r="436" spans="1:6" ht="14.25" customHeight="1" x14ac:dyDescent="0.2">
      <c r="A436" s="134" t="s">
        <v>279</v>
      </c>
      <c r="B436" s="134">
        <v>18</v>
      </c>
      <c r="C436" s="134">
        <v>1996.77</v>
      </c>
      <c r="D436" s="134">
        <v>215.3</v>
      </c>
      <c r="E436" s="134">
        <v>0</v>
      </c>
      <c r="F436" s="134">
        <v>2032.08</v>
      </c>
    </row>
    <row r="437" spans="1:6" ht="14.25" customHeight="1" x14ac:dyDescent="0.2">
      <c r="A437" s="134" t="s">
        <v>279</v>
      </c>
      <c r="B437" s="134">
        <v>19</v>
      </c>
      <c r="C437" s="134">
        <v>1965.99</v>
      </c>
      <c r="D437" s="134">
        <v>143.11000000000001</v>
      </c>
      <c r="E437" s="134">
        <v>0</v>
      </c>
      <c r="F437" s="134">
        <v>2001.3</v>
      </c>
    </row>
    <row r="438" spans="1:6" ht="14.25" customHeight="1" x14ac:dyDescent="0.2">
      <c r="A438" s="134" t="s">
        <v>279</v>
      </c>
      <c r="B438" s="134">
        <v>20</v>
      </c>
      <c r="C438" s="134">
        <v>1930.07</v>
      </c>
      <c r="D438" s="134">
        <v>58.66</v>
      </c>
      <c r="E438" s="134">
        <v>0</v>
      </c>
      <c r="F438" s="134">
        <v>1965.38</v>
      </c>
    </row>
    <row r="439" spans="1:6" ht="14.25" customHeight="1" x14ac:dyDescent="0.2">
      <c r="A439" s="134" t="s">
        <v>279</v>
      </c>
      <c r="B439" s="134">
        <v>21</v>
      </c>
      <c r="C439" s="134">
        <v>1813.84</v>
      </c>
      <c r="D439" s="134">
        <v>79.95</v>
      </c>
      <c r="E439" s="134">
        <v>0</v>
      </c>
      <c r="F439" s="134">
        <v>1849.15</v>
      </c>
    </row>
    <row r="440" spans="1:6" ht="14.25" customHeight="1" x14ac:dyDescent="0.2">
      <c r="A440" s="134" t="s">
        <v>279</v>
      </c>
      <c r="B440" s="134">
        <v>22</v>
      </c>
      <c r="C440" s="134">
        <v>1586.35</v>
      </c>
      <c r="D440" s="134">
        <v>0</v>
      </c>
      <c r="E440" s="134">
        <v>0.47</v>
      </c>
      <c r="F440" s="134">
        <v>1621.66</v>
      </c>
    </row>
    <row r="441" spans="1:6" ht="14.25" customHeight="1" x14ac:dyDescent="0.2">
      <c r="A441" s="134" t="s">
        <v>279</v>
      </c>
      <c r="B441" s="134">
        <v>23</v>
      </c>
      <c r="C441" s="134">
        <v>1543.38</v>
      </c>
      <c r="D441" s="134">
        <v>6.18</v>
      </c>
      <c r="E441" s="134">
        <v>0</v>
      </c>
      <c r="F441" s="134">
        <v>1578.69</v>
      </c>
    </row>
    <row r="442" spans="1:6" ht="14.25" customHeight="1" x14ac:dyDescent="0.2">
      <c r="A442" s="134" t="s">
        <v>280</v>
      </c>
      <c r="B442" s="134">
        <v>0</v>
      </c>
      <c r="C442" s="134">
        <v>1499.86</v>
      </c>
      <c r="D442" s="134">
        <v>19.489999999999998</v>
      </c>
      <c r="E442" s="134">
        <v>0</v>
      </c>
      <c r="F442" s="134">
        <v>1535.17</v>
      </c>
    </row>
    <row r="443" spans="1:6" ht="14.25" customHeight="1" x14ac:dyDescent="0.2">
      <c r="A443" s="134" t="s">
        <v>280</v>
      </c>
      <c r="B443" s="134">
        <v>1</v>
      </c>
      <c r="C443" s="134">
        <v>1493.55</v>
      </c>
      <c r="D443" s="134">
        <v>0</v>
      </c>
      <c r="E443" s="134">
        <v>5.16</v>
      </c>
      <c r="F443" s="134">
        <v>1528.86</v>
      </c>
    </row>
    <row r="444" spans="1:6" ht="14.25" customHeight="1" x14ac:dyDescent="0.2">
      <c r="A444" s="134" t="s">
        <v>280</v>
      </c>
      <c r="B444" s="134">
        <v>2</v>
      </c>
      <c r="C444" s="134">
        <v>1483.8</v>
      </c>
      <c r="D444" s="134">
        <v>6.67</v>
      </c>
      <c r="E444" s="134">
        <v>0</v>
      </c>
      <c r="F444" s="134">
        <v>1519.11</v>
      </c>
    </row>
    <row r="445" spans="1:6" ht="14.25" customHeight="1" x14ac:dyDescent="0.2">
      <c r="A445" s="134" t="s">
        <v>280</v>
      </c>
      <c r="B445" s="134">
        <v>3</v>
      </c>
      <c r="C445" s="134">
        <v>1488.95</v>
      </c>
      <c r="D445" s="134">
        <v>9.82</v>
      </c>
      <c r="E445" s="134">
        <v>0</v>
      </c>
      <c r="F445" s="134">
        <v>1524.26</v>
      </c>
    </row>
    <row r="446" spans="1:6" ht="14.25" customHeight="1" x14ac:dyDescent="0.2">
      <c r="A446" s="134" t="s">
        <v>280</v>
      </c>
      <c r="B446" s="134">
        <v>4</v>
      </c>
      <c r="C446" s="134">
        <v>1506.56</v>
      </c>
      <c r="D446" s="134">
        <v>90.17</v>
      </c>
      <c r="E446" s="134">
        <v>0</v>
      </c>
      <c r="F446" s="134">
        <v>1541.87</v>
      </c>
    </row>
    <row r="447" spans="1:6" ht="14.25" customHeight="1" x14ac:dyDescent="0.2">
      <c r="A447" s="134" t="s">
        <v>280</v>
      </c>
      <c r="B447" s="134">
        <v>5</v>
      </c>
      <c r="C447" s="134">
        <v>1636.82</v>
      </c>
      <c r="D447" s="134">
        <v>88.72</v>
      </c>
      <c r="E447" s="134">
        <v>0.45</v>
      </c>
      <c r="F447" s="134">
        <v>1672.13</v>
      </c>
    </row>
    <row r="448" spans="1:6" ht="14.25" customHeight="1" x14ac:dyDescent="0.2">
      <c r="A448" s="134" t="s">
        <v>280</v>
      </c>
      <c r="B448" s="134">
        <v>6</v>
      </c>
      <c r="C448" s="134">
        <v>1743.18</v>
      </c>
      <c r="D448" s="134">
        <v>377.81</v>
      </c>
      <c r="E448" s="134">
        <v>0</v>
      </c>
      <c r="F448" s="134">
        <v>1778.49</v>
      </c>
    </row>
    <row r="449" spans="1:6" ht="14.25" customHeight="1" x14ac:dyDescent="0.2">
      <c r="A449" s="134" t="s">
        <v>280</v>
      </c>
      <c r="B449" s="134">
        <v>7</v>
      </c>
      <c r="C449" s="134">
        <v>1968.02</v>
      </c>
      <c r="D449" s="134">
        <v>284.87</v>
      </c>
      <c r="E449" s="134">
        <v>0</v>
      </c>
      <c r="F449" s="134">
        <v>2003.33</v>
      </c>
    </row>
    <row r="450" spans="1:6" ht="14.25" customHeight="1" x14ac:dyDescent="0.2">
      <c r="A450" s="134" t="s">
        <v>280</v>
      </c>
      <c r="B450" s="134">
        <v>8</v>
      </c>
      <c r="C450" s="134">
        <v>2138.5100000000002</v>
      </c>
      <c r="D450" s="134">
        <v>174.72</v>
      </c>
      <c r="E450" s="134">
        <v>0</v>
      </c>
      <c r="F450" s="134">
        <v>2173.8200000000002</v>
      </c>
    </row>
    <row r="451" spans="1:6" ht="14.25" customHeight="1" x14ac:dyDescent="0.2">
      <c r="A451" s="134" t="s">
        <v>280</v>
      </c>
      <c r="B451" s="134">
        <v>9</v>
      </c>
      <c r="C451" s="134">
        <v>2119.46</v>
      </c>
      <c r="D451" s="134">
        <v>198.06</v>
      </c>
      <c r="E451" s="134">
        <v>0</v>
      </c>
      <c r="F451" s="134">
        <v>2154.77</v>
      </c>
    </row>
    <row r="452" spans="1:6" ht="14.25" customHeight="1" x14ac:dyDescent="0.2">
      <c r="A452" s="134" t="s">
        <v>280</v>
      </c>
      <c r="B452" s="134">
        <v>10</v>
      </c>
      <c r="C452" s="134">
        <v>2105.2800000000002</v>
      </c>
      <c r="D452" s="134">
        <v>229.84</v>
      </c>
      <c r="E452" s="134">
        <v>0</v>
      </c>
      <c r="F452" s="134">
        <v>2140.59</v>
      </c>
    </row>
    <row r="453" spans="1:6" ht="14.25" customHeight="1" x14ac:dyDescent="0.2">
      <c r="A453" s="134" t="s">
        <v>280</v>
      </c>
      <c r="B453" s="134">
        <v>11</v>
      </c>
      <c r="C453" s="134">
        <v>2117.09</v>
      </c>
      <c r="D453" s="134">
        <v>172.26</v>
      </c>
      <c r="E453" s="134">
        <v>0</v>
      </c>
      <c r="F453" s="134">
        <v>2152.4</v>
      </c>
    </row>
    <row r="454" spans="1:6" ht="14.25" customHeight="1" x14ac:dyDescent="0.2">
      <c r="A454" s="134" t="s">
        <v>280</v>
      </c>
      <c r="B454" s="134">
        <v>12</v>
      </c>
      <c r="C454" s="134">
        <v>2119.25</v>
      </c>
      <c r="D454" s="134">
        <v>170.81</v>
      </c>
      <c r="E454" s="134">
        <v>0</v>
      </c>
      <c r="F454" s="134">
        <v>2154.56</v>
      </c>
    </row>
    <row r="455" spans="1:6" ht="14.25" customHeight="1" x14ac:dyDescent="0.2">
      <c r="A455" s="134" t="s">
        <v>280</v>
      </c>
      <c r="B455" s="134">
        <v>13</v>
      </c>
      <c r="C455" s="134">
        <v>2182.35</v>
      </c>
      <c r="D455" s="134">
        <v>157.85</v>
      </c>
      <c r="E455" s="134">
        <v>0</v>
      </c>
      <c r="F455" s="134">
        <v>2217.66</v>
      </c>
    </row>
    <row r="456" spans="1:6" ht="14.25" customHeight="1" x14ac:dyDescent="0.2">
      <c r="A456" s="134" t="s">
        <v>280</v>
      </c>
      <c r="B456" s="134">
        <v>14</v>
      </c>
      <c r="C456" s="134">
        <v>2191.34</v>
      </c>
      <c r="D456" s="134">
        <v>184.18</v>
      </c>
      <c r="E456" s="134">
        <v>0</v>
      </c>
      <c r="F456" s="134">
        <v>2226.65</v>
      </c>
    </row>
    <row r="457" spans="1:6" ht="14.25" customHeight="1" x14ac:dyDescent="0.2">
      <c r="A457" s="134" t="s">
        <v>280</v>
      </c>
      <c r="B457" s="134">
        <v>15</v>
      </c>
      <c r="C457" s="134">
        <v>2219.23</v>
      </c>
      <c r="D457" s="134">
        <v>245.02</v>
      </c>
      <c r="E457" s="134">
        <v>0</v>
      </c>
      <c r="F457" s="134">
        <v>2254.54</v>
      </c>
    </row>
    <row r="458" spans="1:6" ht="14.25" customHeight="1" x14ac:dyDescent="0.2">
      <c r="A458" s="134" t="s">
        <v>280</v>
      </c>
      <c r="B458" s="134">
        <v>16</v>
      </c>
      <c r="C458" s="134">
        <v>2226.66</v>
      </c>
      <c r="D458" s="134">
        <v>194.93</v>
      </c>
      <c r="E458" s="134">
        <v>0</v>
      </c>
      <c r="F458" s="134">
        <v>2261.9699999999998</v>
      </c>
    </row>
    <row r="459" spans="1:6" ht="14.25" customHeight="1" x14ac:dyDescent="0.2">
      <c r="A459" s="134" t="s">
        <v>280</v>
      </c>
      <c r="B459" s="134">
        <v>17</v>
      </c>
      <c r="C459" s="134">
        <v>2201.15</v>
      </c>
      <c r="D459" s="134">
        <v>174.13</v>
      </c>
      <c r="E459" s="134">
        <v>0</v>
      </c>
      <c r="F459" s="134">
        <v>2236.46</v>
      </c>
    </row>
    <row r="460" spans="1:6" ht="14.25" customHeight="1" x14ac:dyDescent="0.2">
      <c r="A460" s="134" t="s">
        <v>280</v>
      </c>
      <c r="B460" s="134">
        <v>18</v>
      </c>
      <c r="C460" s="134">
        <v>2180.86</v>
      </c>
      <c r="D460" s="134">
        <v>146.94</v>
      </c>
      <c r="E460" s="134">
        <v>0</v>
      </c>
      <c r="F460" s="134">
        <v>2216.17</v>
      </c>
    </row>
    <row r="461" spans="1:6" ht="14.25" customHeight="1" x14ac:dyDescent="0.2">
      <c r="A461" s="134" t="s">
        <v>280</v>
      </c>
      <c r="B461" s="134">
        <v>19</v>
      </c>
      <c r="C461" s="134">
        <v>2126.77</v>
      </c>
      <c r="D461" s="134">
        <v>84.66</v>
      </c>
      <c r="E461" s="134">
        <v>0</v>
      </c>
      <c r="F461" s="134">
        <v>2162.08</v>
      </c>
    </row>
    <row r="462" spans="1:6" ht="14.25" customHeight="1" x14ac:dyDescent="0.2">
      <c r="A462" s="134" t="s">
        <v>280</v>
      </c>
      <c r="B462" s="134">
        <v>20</v>
      </c>
      <c r="C462" s="134">
        <v>1904.45</v>
      </c>
      <c r="D462" s="134">
        <v>23.71</v>
      </c>
      <c r="E462" s="134">
        <v>0</v>
      </c>
      <c r="F462" s="134">
        <v>1939.76</v>
      </c>
    </row>
    <row r="463" spans="1:6" ht="14.25" customHeight="1" x14ac:dyDescent="0.2">
      <c r="A463" s="134" t="s">
        <v>280</v>
      </c>
      <c r="B463" s="134">
        <v>21</v>
      </c>
      <c r="C463" s="134">
        <v>1814.46</v>
      </c>
      <c r="D463" s="134">
        <v>0</v>
      </c>
      <c r="E463" s="134">
        <v>135.41999999999999</v>
      </c>
      <c r="F463" s="134">
        <v>1849.77</v>
      </c>
    </row>
    <row r="464" spans="1:6" ht="14.25" customHeight="1" x14ac:dyDescent="0.2">
      <c r="A464" s="134" t="s">
        <v>280</v>
      </c>
      <c r="B464" s="134">
        <v>22</v>
      </c>
      <c r="C464" s="134">
        <v>1610.04</v>
      </c>
      <c r="D464" s="134">
        <v>0</v>
      </c>
      <c r="E464" s="134">
        <v>58.4</v>
      </c>
      <c r="F464" s="134">
        <v>1645.35</v>
      </c>
    </row>
    <row r="465" spans="1:6" ht="14.25" customHeight="1" x14ac:dyDescent="0.2">
      <c r="A465" s="134" t="s">
        <v>280</v>
      </c>
      <c r="B465" s="134">
        <v>23</v>
      </c>
      <c r="C465" s="134">
        <v>1561.7</v>
      </c>
      <c r="D465" s="134">
        <v>2.6</v>
      </c>
      <c r="E465" s="134">
        <v>0</v>
      </c>
      <c r="F465" s="134">
        <v>1597.01</v>
      </c>
    </row>
    <row r="466" spans="1:6" ht="14.25" customHeight="1" x14ac:dyDescent="0.2">
      <c r="A466" s="134" t="s">
        <v>281</v>
      </c>
      <c r="B466" s="134">
        <v>0</v>
      </c>
      <c r="C466" s="134">
        <v>1499.35</v>
      </c>
      <c r="D466" s="134">
        <v>0</v>
      </c>
      <c r="E466" s="134">
        <v>37.85</v>
      </c>
      <c r="F466" s="134">
        <v>1534.66</v>
      </c>
    </row>
    <row r="467" spans="1:6" ht="14.25" customHeight="1" x14ac:dyDescent="0.2">
      <c r="A467" s="134" t="s">
        <v>281</v>
      </c>
      <c r="B467" s="134">
        <v>1</v>
      </c>
      <c r="C467" s="134">
        <v>1493.89</v>
      </c>
      <c r="D467" s="134">
        <v>0</v>
      </c>
      <c r="E467" s="134">
        <v>65.25</v>
      </c>
      <c r="F467" s="134">
        <v>1529.2</v>
      </c>
    </row>
    <row r="468" spans="1:6" ht="14.25" customHeight="1" x14ac:dyDescent="0.2">
      <c r="A468" s="134" t="s">
        <v>281</v>
      </c>
      <c r="B468" s="134">
        <v>2</v>
      </c>
      <c r="C468" s="134">
        <v>1473.83</v>
      </c>
      <c r="D468" s="134">
        <v>0</v>
      </c>
      <c r="E468" s="134">
        <v>23.21</v>
      </c>
      <c r="F468" s="134">
        <v>1509.14</v>
      </c>
    </row>
    <row r="469" spans="1:6" ht="14.25" customHeight="1" x14ac:dyDescent="0.2">
      <c r="A469" s="134" t="s">
        <v>281</v>
      </c>
      <c r="B469" s="134">
        <v>3</v>
      </c>
      <c r="C469" s="134">
        <v>1492.7</v>
      </c>
      <c r="D469" s="134">
        <v>36.659999999999997</v>
      </c>
      <c r="E469" s="134">
        <v>0</v>
      </c>
      <c r="F469" s="134">
        <v>1528.01</v>
      </c>
    </row>
    <row r="470" spans="1:6" ht="14.25" customHeight="1" x14ac:dyDescent="0.2">
      <c r="A470" s="134" t="s">
        <v>281</v>
      </c>
      <c r="B470" s="134">
        <v>4</v>
      </c>
      <c r="C470" s="134">
        <v>1510.62</v>
      </c>
      <c r="D470" s="134">
        <v>91.38</v>
      </c>
      <c r="E470" s="134">
        <v>0</v>
      </c>
      <c r="F470" s="134">
        <v>1545.93</v>
      </c>
    </row>
    <row r="471" spans="1:6" ht="14.25" customHeight="1" x14ac:dyDescent="0.2">
      <c r="A471" s="134" t="s">
        <v>281</v>
      </c>
      <c r="B471" s="134">
        <v>5</v>
      </c>
      <c r="C471" s="134">
        <v>1593.35</v>
      </c>
      <c r="D471" s="134">
        <v>99.16</v>
      </c>
      <c r="E471" s="134">
        <v>0</v>
      </c>
      <c r="F471" s="134">
        <v>1628.66</v>
      </c>
    </row>
    <row r="472" spans="1:6" ht="14.25" customHeight="1" x14ac:dyDescent="0.2">
      <c r="A472" s="134" t="s">
        <v>281</v>
      </c>
      <c r="B472" s="134">
        <v>6</v>
      </c>
      <c r="C472" s="134">
        <v>1726.48</v>
      </c>
      <c r="D472" s="134">
        <v>267.33</v>
      </c>
      <c r="E472" s="134">
        <v>0</v>
      </c>
      <c r="F472" s="134">
        <v>1761.79</v>
      </c>
    </row>
    <row r="473" spans="1:6" ht="14.25" customHeight="1" x14ac:dyDescent="0.2">
      <c r="A473" s="134" t="s">
        <v>281</v>
      </c>
      <c r="B473" s="134">
        <v>7</v>
      </c>
      <c r="C473" s="134">
        <v>1966.26</v>
      </c>
      <c r="D473" s="134">
        <v>168.43</v>
      </c>
      <c r="E473" s="134">
        <v>0</v>
      </c>
      <c r="F473" s="134">
        <v>2001.57</v>
      </c>
    </row>
    <row r="474" spans="1:6" ht="14.25" customHeight="1" x14ac:dyDescent="0.2">
      <c r="A474" s="134" t="s">
        <v>281</v>
      </c>
      <c r="B474" s="134">
        <v>8</v>
      </c>
      <c r="C474" s="134">
        <v>2048.3200000000002</v>
      </c>
      <c r="D474" s="134">
        <v>137.99</v>
      </c>
      <c r="E474" s="134">
        <v>0</v>
      </c>
      <c r="F474" s="134">
        <v>2083.63</v>
      </c>
    </row>
    <row r="475" spans="1:6" ht="14.25" customHeight="1" x14ac:dyDescent="0.2">
      <c r="A475" s="134" t="s">
        <v>281</v>
      </c>
      <c r="B475" s="134">
        <v>9</v>
      </c>
      <c r="C475" s="134">
        <v>2053.1</v>
      </c>
      <c r="D475" s="134">
        <v>206.19</v>
      </c>
      <c r="E475" s="134">
        <v>0</v>
      </c>
      <c r="F475" s="134">
        <v>2088.41</v>
      </c>
    </row>
    <row r="476" spans="1:6" ht="14.25" customHeight="1" x14ac:dyDescent="0.2">
      <c r="A476" s="134" t="s">
        <v>281</v>
      </c>
      <c r="B476" s="134">
        <v>10</v>
      </c>
      <c r="C476" s="134">
        <v>2046.51</v>
      </c>
      <c r="D476" s="134">
        <v>185.58</v>
      </c>
      <c r="E476" s="134">
        <v>0</v>
      </c>
      <c r="F476" s="134">
        <v>2081.8200000000002</v>
      </c>
    </row>
    <row r="477" spans="1:6" ht="14.25" customHeight="1" x14ac:dyDescent="0.2">
      <c r="A477" s="134" t="s">
        <v>281</v>
      </c>
      <c r="B477" s="134">
        <v>11</v>
      </c>
      <c r="C477" s="134">
        <v>2049.13</v>
      </c>
      <c r="D477" s="134">
        <v>185.85</v>
      </c>
      <c r="E477" s="134">
        <v>0</v>
      </c>
      <c r="F477" s="134">
        <v>2084.44</v>
      </c>
    </row>
    <row r="478" spans="1:6" ht="14.25" customHeight="1" x14ac:dyDescent="0.2">
      <c r="A478" s="134" t="s">
        <v>281</v>
      </c>
      <c r="B478" s="134">
        <v>12</v>
      </c>
      <c r="C478" s="134">
        <v>2079.5700000000002</v>
      </c>
      <c r="D478" s="134">
        <v>173.58</v>
      </c>
      <c r="E478" s="134">
        <v>0</v>
      </c>
      <c r="F478" s="134">
        <v>2114.88</v>
      </c>
    </row>
    <row r="479" spans="1:6" ht="14.25" customHeight="1" x14ac:dyDescent="0.2">
      <c r="A479" s="134" t="s">
        <v>281</v>
      </c>
      <c r="B479" s="134">
        <v>13</v>
      </c>
      <c r="C479" s="134">
        <v>2085.84</v>
      </c>
      <c r="D479" s="134">
        <v>269.61</v>
      </c>
      <c r="E479" s="134">
        <v>0</v>
      </c>
      <c r="F479" s="134">
        <v>2121.15</v>
      </c>
    </row>
    <row r="480" spans="1:6" ht="14.25" customHeight="1" x14ac:dyDescent="0.2">
      <c r="A480" s="134" t="s">
        <v>281</v>
      </c>
      <c r="B480" s="134">
        <v>14</v>
      </c>
      <c r="C480" s="134">
        <v>2122.88</v>
      </c>
      <c r="D480" s="134">
        <v>317.70999999999998</v>
      </c>
      <c r="E480" s="134">
        <v>0</v>
      </c>
      <c r="F480" s="134">
        <v>2158.19</v>
      </c>
    </row>
    <row r="481" spans="1:6" ht="14.25" customHeight="1" x14ac:dyDescent="0.2">
      <c r="A481" s="134" t="s">
        <v>281</v>
      </c>
      <c r="B481" s="134">
        <v>15</v>
      </c>
      <c r="C481" s="134">
        <v>2170.6999999999998</v>
      </c>
      <c r="D481" s="134">
        <v>230.97</v>
      </c>
      <c r="E481" s="134">
        <v>0</v>
      </c>
      <c r="F481" s="134">
        <v>2206.0100000000002</v>
      </c>
    </row>
    <row r="482" spans="1:6" ht="14.25" customHeight="1" x14ac:dyDescent="0.2">
      <c r="A482" s="134" t="s">
        <v>281</v>
      </c>
      <c r="B482" s="134">
        <v>16</v>
      </c>
      <c r="C482" s="134">
        <v>2153.69</v>
      </c>
      <c r="D482" s="134">
        <v>252.41</v>
      </c>
      <c r="E482" s="134">
        <v>0</v>
      </c>
      <c r="F482" s="134">
        <v>2189</v>
      </c>
    </row>
    <row r="483" spans="1:6" ht="14.25" customHeight="1" x14ac:dyDescent="0.2">
      <c r="A483" s="134" t="s">
        <v>281</v>
      </c>
      <c r="B483" s="134">
        <v>17</v>
      </c>
      <c r="C483" s="134">
        <v>2111.96</v>
      </c>
      <c r="D483" s="134">
        <v>215.73</v>
      </c>
      <c r="E483" s="134">
        <v>0</v>
      </c>
      <c r="F483" s="134">
        <v>2147.27</v>
      </c>
    </row>
    <row r="484" spans="1:6" ht="14.25" customHeight="1" x14ac:dyDescent="0.2">
      <c r="A484" s="134" t="s">
        <v>281</v>
      </c>
      <c r="B484" s="134">
        <v>18</v>
      </c>
      <c r="C484" s="134">
        <v>2105.58</v>
      </c>
      <c r="D484" s="134">
        <v>180.04</v>
      </c>
      <c r="E484" s="134">
        <v>0</v>
      </c>
      <c r="F484" s="134">
        <v>2140.89</v>
      </c>
    </row>
    <row r="485" spans="1:6" ht="14.25" customHeight="1" x14ac:dyDescent="0.2">
      <c r="A485" s="134" t="s">
        <v>281</v>
      </c>
      <c r="B485" s="134">
        <v>19</v>
      </c>
      <c r="C485" s="134">
        <v>2072.2199999999998</v>
      </c>
      <c r="D485" s="134">
        <v>127.38</v>
      </c>
      <c r="E485" s="134">
        <v>0</v>
      </c>
      <c r="F485" s="134">
        <v>2107.5300000000002</v>
      </c>
    </row>
    <row r="486" spans="1:6" ht="14.25" customHeight="1" x14ac:dyDescent="0.2">
      <c r="A486" s="134" t="s">
        <v>281</v>
      </c>
      <c r="B486" s="134">
        <v>20</v>
      </c>
      <c r="C486" s="134">
        <v>1972.85</v>
      </c>
      <c r="D486" s="134">
        <v>44.09</v>
      </c>
      <c r="E486" s="134">
        <v>0</v>
      </c>
      <c r="F486" s="134">
        <v>2008.16</v>
      </c>
    </row>
    <row r="487" spans="1:6" ht="14.25" customHeight="1" x14ac:dyDescent="0.2">
      <c r="A487" s="134" t="s">
        <v>281</v>
      </c>
      <c r="B487" s="134">
        <v>21</v>
      </c>
      <c r="C487" s="134">
        <v>1829.55</v>
      </c>
      <c r="D487" s="134">
        <v>0</v>
      </c>
      <c r="E487" s="134">
        <v>40.99</v>
      </c>
      <c r="F487" s="134">
        <v>1864.86</v>
      </c>
    </row>
    <row r="488" spans="1:6" ht="14.25" customHeight="1" x14ac:dyDescent="0.2">
      <c r="A488" s="134" t="s">
        <v>281</v>
      </c>
      <c r="B488" s="134">
        <v>22</v>
      </c>
      <c r="C488" s="134">
        <v>1623.6</v>
      </c>
      <c r="D488" s="134">
        <v>49.71</v>
      </c>
      <c r="E488" s="134">
        <v>0</v>
      </c>
      <c r="F488" s="134">
        <v>1658.91</v>
      </c>
    </row>
    <row r="489" spans="1:6" ht="14.25" customHeight="1" x14ac:dyDescent="0.2">
      <c r="A489" s="134" t="s">
        <v>281</v>
      </c>
      <c r="B489" s="134">
        <v>23</v>
      </c>
      <c r="C489" s="134">
        <v>1555.86</v>
      </c>
      <c r="D489" s="134">
        <v>42.58</v>
      </c>
      <c r="E489" s="134">
        <v>0</v>
      </c>
      <c r="F489" s="134">
        <v>1591.17</v>
      </c>
    </row>
    <row r="490" spans="1:6" ht="14.25" customHeight="1" x14ac:dyDescent="0.2">
      <c r="A490" s="134" t="s">
        <v>282</v>
      </c>
      <c r="B490" s="134">
        <v>0</v>
      </c>
      <c r="C490" s="134">
        <v>1530.54</v>
      </c>
      <c r="D490" s="134">
        <v>13.73</v>
      </c>
      <c r="E490" s="134">
        <v>0</v>
      </c>
      <c r="F490" s="134">
        <v>1565.85</v>
      </c>
    </row>
    <row r="491" spans="1:6" ht="14.25" customHeight="1" x14ac:dyDescent="0.2">
      <c r="A491" s="134" t="s">
        <v>282</v>
      </c>
      <c r="B491" s="134">
        <v>1</v>
      </c>
      <c r="C491" s="134">
        <v>1502.74</v>
      </c>
      <c r="D491" s="134">
        <v>5.8</v>
      </c>
      <c r="E491" s="134">
        <v>0</v>
      </c>
      <c r="F491" s="134">
        <v>1538.05</v>
      </c>
    </row>
    <row r="492" spans="1:6" ht="14.25" customHeight="1" x14ac:dyDescent="0.2">
      <c r="A492" s="134" t="s">
        <v>282</v>
      </c>
      <c r="B492" s="134">
        <v>2</v>
      </c>
      <c r="C492" s="134">
        <v>1490.08</v>
      </c>
      <c r="D492" s="134">
        <v>12.93</v>
      </c>
      <c r="E492" s="134">
        <v>0</v>
      </c>
      <c r="F492" s="134">
        <v>1525.39</v>
      </c>
    </row>
    <row r="493" spans="1:6" ht="14.25" customHeight="1" x14ac:dyDescent="0.2">
      <c r="A493" s="134" t="s">
        <v>282</v>
      </c>
      <c r="B493" s="134">
        <v>3</v>
      </c>
      <c r="C493" s="134">
        <v>1497.86</v>
      </c>
      <c r="D493" s="134">
        <v>22.08</v>
      </c>
      <c r="E493" s="134">
        <v>0</v>
      </c>
      <c r="F493" s="134">
        <v>1533.17</v>
      </c>
    </row>
    <row r="494" spans="1:6" ht="14.25" customHeight="1" x14ac:dyDescent="0.2">
      <c r="A494" s="134" t="s">
        <v>282</v>
      </c>
      <c r="B494" s="134">
        <v>4</v>
      </c>
      <c r="C494" s="134">
        <v>1545.05</v>
      </c>
      <c r="D494" s="134">
        <v>52.2</v>
      </c>
      <c r="E494" s="134">
        <v>0</v>
      </c>
      <c r="F494" s="134">
        <v>1580.36</v>
      </c>
    </row>
    <row r="495" spans="1:6" ht="14.25" customHeight="1" x14ac:dyDescent="0.2">
      <c r="A495" s="134" t="s">
        <v>282</v>
      </c>
      <c r="B495" s="134">
        <v>5</v>
      </c>
      <c r="C495" s="134">
        <v>1626.84</v>
      </c>
      <c r="D495" s="134">
        <v>87.59</v>
      </c>
      <c r="E495" s="134">
        <v>0</v>
      </c>
      <c r="F495" s="134">
        <v>1662.15</v>
      </c>
    </row>
    <row r="496" spans="1:6" ht="14.25" customHeight="1" x14ac:dyDescent="0.2">
      <c r="A496" s="134" t="s">
        <v>282</v>
      </c>
      <c r="B496" s="134">
        <v>6</v>
      </c>
      <c r="C496" s="134">
        <v>1752.76</v>
      </c>
      <c r="D496" s="134">
        <v>325.45</v>
      </c>
      <c r="E496" s="134">
        <v>0</v>
      </c>
      <c r="F496" s="134">
        <v>1788.07</v>
      </c>
    </row>
    <row r="497" spans="1:6" ht="14.25" customHeight="1" x14ac:dyDescent="0.2">
      <c r="A497" s="134" t="s">
        <v>282</v>
      </c>
      <c r="B497" s="134">
        <v>7</v>
      </c>
      <c r="C497" s="134">
        <v>2037.5</v>
      </c>
      <c r="D497" s="134">
        <v>212.33</v>
      </c>
      <c r="E497" s="134">
        <v>0</v>
      </c>
      <c r="F497" s="134">
        <v>2072.81</v>
      </c>
    </row>
    <row r="498" spans="1:6" ht="14.25" customHeight="1" x14ac:dyDescent="0.2">
      <c r="A498" s="134" t="s">
        <v>282</v>
      </c>
      <c r="B498" s="134">
        <v>8</v>
      </c>
      <c r="C498" s="134">
        <v>2080.46</v>
      </c>
      <c r="D498" s="134">
        <v>208.44</v>
      </c>
      <c r="E498" s="134">
        <v>0</v>
      </c>
      <c r="F498" s="134">
        <v>2115.77</v>
      </c>
    </row>
    <row r="499" spans="1:6" ht="14.25" customHeight="1" x14ac:dyDescent="0.2">
      <c r="A499" s="134" t="s">
        <v>282</v>
      </c>
      <c r="B499" s="134">
        <v>9</v>
      </c>
      <c r="C499" s="134">
        <v>2060.59</v>
      </c>
      <c r="D499" s="134">
        <v>247.46</v>
      </c>
      <c r="E499" s="134">
        <v>0</v>
      </c>
      <c r="F499" s="134">
        <v>2095.9</v>
      </c>
    </row>
    <row r="500" spans="1:6" ht="14.25" customHeight="1" x14ac:dyDescent="0.2">
      <c r="A500" s="134" t="s">
        <v>282</v>
      </c>
      <c r="B500" s="134">
        <v>10</v>
      </c>
      <c r="C500" s="134">
        <v>2048.13</v>
      </c>
      <c r="D500" s="134">
        <v>250.79</v>
      </c>
      <c r="E500" s="134">
        <v>0</v>
      </c>
      <c r="F500" s="134">
        <v>2083.44</v>
      </c>
    </row>
    <row r="501" spans="1:6" ht="14.25" customHeight="1" x14ac:dyDescent="0.2">
      <c r="A501" s="134" t="s">
        <v>282</v>
      </c>
      <c r="B501" s="134">
        <v>11</v>
      </c>
      <c r="C501" s="134">
        <v>2060.23</v>
      </c>
      <c r="D501" s="134">
        <v>232.53</v>
      </c>
      <c r="E501" s="134">
        <v>0</v>
      </c>
      <c r="F501" s="134">
        <v>2095.54</v>
      </c>
    </row>
    <row r="502" spans="1:6" ht="14.25" customHeight="1" x14ac:dyDescent="0.2">
      <c r="A502" s="134" t="s">
        <v>282</v>
      </c>
      <c r="B502" s="134">
        <v>12</v>
      </c>
      <c r="C502" s="134">
        <v>2054.4299999999998</v>
      </c>
      <c r="D502" s="134">
        <v>236.85</v>
      </c>
      <c r="E502" s="134">
        <v>0</v>
      </c>
      <c r="F502" s="134">
        <v>2089.7399999999998</v>
      </c>
    </row>
    <row r="503" spans="1:6" ht="14.25" customHeight="1" x14ac:dyDescent="0.2">
      <c r="A503" s="134" t="s">
        <v>282</v>
      </c>
      <c r="B503" s="134">
        <v>13</v>
      </c>
      <c r="C503" s="134">
        <v>2078.66</v>
      </c>
      <c r="D503" s="134">
        <v>235.26</v>
      </c>
      <c r="E503" s="134">
        <v>0</v>
      </c>
      <c r="F503" s="134">
        <v>2113.9699999999998</v>
      </c>
    </row>
    <row r="504" spans="1:6" ht="14.25" customHeight="1" x14ac:dyDescent="0.2">
      <c r="A504" s="134" t="s">
        <v>282</v>
      </c>
      <c r="B504" s="134">
        <v>14</v>
      </c>
      <c r="C504" s="134">
        <v>2172.6</v>
      </c>
      <c r="D504" s="134">
        <v>161.5</v>
      </c>
      <c r="E504" s="134">
        <v>0</v>
      </c>
      <c r="F504" s="134">
        <v>2207.91</v>
      </c>
    </row>
    <row r="505" spans="1:6" ht="14.25" customHeight="1" x14ac:dyDescent="0.2">
      <c r="A505" s="134" t="s">
        <v>282</v>
      </c>
      <c r="B505" s="134">
        <v>15</v>
      </c>
      <c r="C505" s="134">
        <v>2198.09</v>
      </c>
      <c r="D505" s="134">
        <v>132.41999999999999</v>
      </c>
      <c r="E505" s="134">
        <v>0</v>
      </c>
      <c r="F505" s="134">
        <v>2233.4</v>
      </c>
    </row>
    <row r="506" spans="1:6" ht="14.25" customHeight="1" x14ac:dyDescent="0.2">
      <c r="A506" s="134" t="s">
        <v>282</v>
      </c>
      <c r="B506" s="134">
        <v>16</v>
      </c>
      <c r="C506" s="134">
        <v>2205.4499999999998</v>
      </c>
      <c r="D506" s="134">
        <v>140.93</v>
      </c>
      <c r="E506" s="134">
        <v>0</v>
      </c>
      <c r="F506" s="134">
        <v>2240.7600000000002</v>
      </c>
    </row>
    <row r="507" spans="1:6" ht="14.25" customHeight="1" x14ac:dyDescent="0.2">
      <c r="A507" s="134" t="s">
        <v>282</v>
      </c>
      <c r="B507" s="134">
        <v>17</v>
      </c>
      <c r="C507" s="134">
        <v>2187.91</v>
      </c>
      <c r="D507" s="134">
        <v>105.08</v>
      </c>
      <c r="E507" s="134">
        <v>0</v>
      </c>
      <c r="F507" s="134">
        <v>2223.2199999999998</v>
      </c>
    </row>
    <row r="508" spans="1:6" ht="14.25" customHeight="1" x14ac:dyDescent="0.2">
      <c r="A508" s="134" t="s">
        <v>282</v>
      </c>
      <c r="B508" s="134">
        <v>18</v>
      </c>
      <c r="C508" s="134">
        <v>2105.0500000000002</v>
      </c>
      <c r="D508" s="134">
        <v>89.41</v>
      </c>
      <c r="E508" s="134">
        <v>0</v>
      </c>
      <c r="F508" s="134">
        <v>2140.36</v>
      </c>
    </row>
    <row r="509" spans="1:6" ht="14.25" customHeight="1" x14ac:dyDescent="0.2">
      <c r="A509" s="134" t="s">
        <v>282</v>
      </c>
      <c r="B509" s="134">
        <v>19</v>
      </c>
      <c r="C509" s="134">
        <v>2060.63</v>
      </c>
      <c r="D509" s="134">
        <v>0</v>
      </c>
      <c r="E509" s="134">
        <v>157.04</v>
      </c>
      <c r="F509" s="134">
        <v>2095.94</v>
      </c>
    </row>
    <row r="510" spans="1:6" ht="14.25" customHeight="1" x14ac:dyDescent="0.2">
      <c r="A510" s="134" t="s">
        <v>282</v>
      </c>
      <c r="B510" s="134">
        <v>20</v>
      </c>
      <c r="C510" s="134">
        <v>1946.09</v>
      </c>
      <c r="D510" s="134">
        <v>0</v>
      </c>
      <c r="E510" s="134">
        <v>229.39</v>
      </c>
      <c r="F510" s="134">
        <v>1981.4</v>
      </c>
    </row>
    <row r="511" spans="1:6" ht="14.25" customHeight="1" x14ac:dyDescent="0.2">
      <c r="A511" s="134" t="s">
        <v>282</v>
      </c>
      <c r="B511" s="134">
        <v>21</v>
      </c>
      <c r="C511" s="134">
        <v>1907.32</v>
      </c>
      <c r="D511" s="134">
        <v>0</v>
      </c>
      <c r="E511" s="134">
        <v>215.71</v>
      </c>
      <c r="F511" s="134">
        <v>1942.63</v>
      </c>
    </row>
    <row r="512" spans="1:6" ht="14.25" customHeight="1" x14ac:dyDescent="0.2">
      <c r="A512" s="134" t="s">
        <v>282</v>
      </c>
      <c r="B512" s="134">
        <v>22</v>
      </c>
      <c r="C512" s="134">
        <v>1648.76</v>
      </c>
      <c r="D512" s="134">
        <v>0</v>
      </c>
      <c r="E512" s="134">
        <v>117.6</v>
      </c>
      <c r="F512" s="134">
        <v>1684.07</v>
      </c>
    </row>
    <row r="513" spans="1:6" ht="14.25" customHeight="1" x14ac:dyDescent="0.2">
      <c r="A513" s="134" t="s">
        <v>282</v>
      </c>
      <c r="B513" s="134">
        <v>23</v>
      </c>
      <c r="C513" s="134">
        <v>1578.6</v>
      </c>
      <c r="D513" s="134">
        <v>0</v>
      </c>
      <c r="E513" s="134">
        <v>71.63</v>
      </c>
      <c r="F513" s="134">
        <v>1613.91</v>
      </c>
    </row>
    <row r="514" spans="1:6" ht="14.25" customHeight="1" x14ac:dyDescent="0.2">
      <c r="A514" s="134" t="s">
        <v>283</v>
      </c>
      <c r="B514" s="134">
        <v>0</v>
      </c>
      <c r="C514" s="134">
        <v>1536.13</v>
      </c>
      <c r="D514" s="134">
        <v>0</v>
      </c>
      <c r="E514" s="134">
        <v>20.2</v>
      </c>
      <c r="F514" s="134">
        <v>1571.44</v>
      </c>
    </row>
    <row r="515" spans="1:6" ht="14.25" customHeight="1" x14ac:dyDescent="0.2">
      <c r="A515" s="134" t="s">
        <v>283</v>
      </c>
      <c r="B515" s="134">
        <v>1</v>
      </c>
      <c r="C515" s="134">
        <v>1506.69</v>
      </c>
      <c r="D515" s="134">
        <v>0</v>
      </c>
      <c r="E515" s="134">
        <v>78.13</v>
      </c>
      <c r="F515" s="134">
        <v>1542</v>
      </c>
    </row>
    <row r="516" spans="1:6" ht="14.25" customHeight="1" x14ac:dyDescent="0.2">
      <c r="A516" s="134" t="s">
        <v>283</v>
      </c>
      <c r="B516" s="134">
        <v>2</v>
      </c>
      <c r="C516" s="134">
        <v>1502.13</v>
      </c>
      <c r="D516" s="134">
        <v>0</v>
      </c>
      <c r="E516" s="134">
        <v>83.47</v>
      </c>
      <c r="F516" s="134">
        <v>1537.44</v>
      </c>
    </row>
    <row r="517" spans="1:6" ht="14.25" customHeight="1" x14ac:dyDescent="0.2">
      <c r="A517" s="134" t="s">
        <v>283</v>
      </c>
      <c r="B517" s="134">
        <v>3</v>
      </c>
      <c r="C517" s="134">
        <v>1510.76</v>
      </c>
      <c r="D517" s="134">
        <v>0</v>
      </c>
      <c r="E517" s="134">
        <v>15.91</v>
      </c>
      <c r="F517" s="134">
        <v>1546.07</v>
      </c>
    </row>
    <row r="518" spans="1:6" ht="14.25" customHeight="1" x14ac:dyDescent="0.2">
      <c r="A518" s="134" t="s">
        <v>283</v>
      </c>
      <c r="B518" s="134">
        <v>4</v>
      </c>
      <c r="C518" s="134">
        <v>1562.81</v>
      </c>
      <c r="D518" s="134">
        <v>0</v>
      </c>
      <c r="E518" s="134">
        <v>17.96</v>
      </c>
      <c r="F518" s="134">
        <v>1598.12</v>
      </c>
    </row>
    <row r="519" spans="1:6" ht="14.25" customHeight="1" x14ac:dyDescent="0.2">
      <c r="A519" s="134" t="s">
        <v>283</v>
      </c>
      <c r="B519" s="134">
        <v>5</v>
      </c>
      <c r="C519" s="134">
        <v>1650.56</v>
      </c>
      <c r="D519" s="134">
        <v>42.2</v>
      </c>
      <c r="E519" s="134">
        <v>5.29</v>
      </c>
      <c r="F519" s="134">
        <v>1685.87</v>
      </c>
    </row>
    <row r="520" spans="1:6" ht="14.25" customHeight="1" x14ac:dyDescent="0.2">
      <c r="A520" s="134" t="s">
        <v>283</v>
      </c>
      <c r="B520" s="134">
        <v>6</v>
      </c>
      <c r="C520" s="134">
        <v>1766.32</v>
      </c>
      <c r="D520" s="134">
        <v>85.37</v>
      </c>
      <c r="E520" s="134">
        <v>0.15</v>
      </c>
      <c r="F520" s="134">
        <v>1801.63</v>
      </c>
    </row>
    <row r="521" spans="1:6" ht="14.25" customHeight="1" x14ac:dyDescent="0.2">
      <c r="A521" s="134" t="s">
        <v>283</v>
      </c>
      <c r="B521" s="134">
        <v>7</v>
      </c>
      <c r="C521" s="134">
        <v>2016.07</v>
      </c>
      <c r="D521" s="134">
        <v>11.25</v>
      </c>
      <c r="E521" s="134">
        <v>0.02</v>
      </c>
      <c r="F521" s="134">
        <v>2051.38</v>
      </c>
    </row>
    <row r="522" spans="1:6" ht="14.25" customHeight="1" x14ac:dyDescent="0.2">
      <c r="A522" s="134" t="s">
        <v>283</v>
      </c>
      <c r="B522" s="134">
        <v>8</v>
      </c>
      <c r="C522" s="134">
        <v>2053.1999999999998</v>
      </c>
      <c r="D522" s="134">
        <v>0</v>
      </c>
      <c r="E522" s="134">
        <v>12.01</v>
      </c>
      <c r="F522" s="134">
        <v>2088.5100000000002</v>
      </c>
    </row>
    <row r="523" spans="1:6" ht="14.25" customHeight="1" x14ac:dyDescent="0.2">
      <c r="A523" s="134" t="s">
        <v>283</v>
      </c>
      <c r="B523" s="134">
        <v>9</v>
      </c>
      <c r="C523" s="134">
        <v>2064.15</v>
      </c>
      <c r="D523" s="134">
        <v>0</v>
      </c>
      <c r="E523" s="134">
        <v>32.409999999999997</v>
      </c>
      <c r="F523" s="134">
        <v>2099.46</v>
      </c>
    </row>
    <row r="524" spans="1:6" ht="14.25" customHeight="1" x14ac:dyDescent="0.2">
      <c r="A524" s="134" t="s">
        <v>283</v>
      </c>
      <c r="B524" s="134">
        <v>10</v>
      </c>
      <c r="C524" s="134">
        <v>2054.91</v>
      </c>
      <c r="D524" s="134">
        <v>0</v>
      </c>
      <c r="E524" s="134">
        <v>55.95</v>
      </c>
      <c r="F524" s="134">
        <v>2090.2199999999998</v>
      </c>
    </row>
    <row r="525" spans="1:6" ht="14.25" customHeight="1" x14ac:dyDescent="0.2">
      <c r="A525" s="134" t="s">
        <v>283</v>
      </c>
      <c r="B525" s="134">
        <v>11</v>
      </c>
      <c r="C525" s="134">
        <v>2057.8200000000002</v>
      </c>
      <c r="D525" s="134">
        <v>0</v>
      </c>
      <c r="E525" s="134">
        <v>1.64</v>
      </c>
      <c r="F525" s="134">
        <v>2093.13</v>
      </c>
    </row>
    <row r="526" spans="1:6" ht="14.25" customHeight="1" x14ac:dyDescent="0.2">
      <c r="A526" s="134" t="s">
        <v>283</v>
      </c>
      <c r="B526" s="134">
        <v>12</v>
      </c>
      <c r="C526" s="134">
        <v>2050.12</v>
      </c>
      <c r="D526" s="134">
        <v>4.1500000000000004</v>
      </c>
      <c r="E526" s="134">
        <v>0.38</v>
      </c>
      <c r="F526" s="134">
        <v>2085.4299999999998</v>
      </c>
    </row>
    <row r="527" spans="1:6" ht="14.25" customHeight="1" x14ac:dyDescent="0.2">
      <c r="A527" s="134" t="s">
        <v>283</v>
      </c>
      <c r="B527" s="134">
        <v>13</v>
      </c>
      <c r="C527" s="134">
        <v>2053.02</v>
      </c>
      <c r="D527" s="134">
        <v>0</v>
      </c>
      <c r="E527" s="134">
        <v>39.49</v>
      </c>
      <c r="F527" s="134">
        <v>2088.33</v>
      </c>
    </row>
    <row r="528" spans="1:6" ht="14.25" customHeight="1" x14ac:dyDescent="0.2">
      <c r="A528" s="134" t="s">
        <v>283</v>
      </c>
      <c r="B528" s="134">
        <v>14</v>
      </c>
      <c r="C528" s="134">
        <v>2067.7199999999998</v>
      </c>
      <c r="D528" s="134">
        <v>16.940000000000001</v>
      </c>
      <c r="E528" s="134">
        <v>0</v>
      </c>
      <c r="F528" s="134">
        <v>2103.0300000000002</v>
      </c>
    </row>
    <row r="529" spans="1:6" ht="14.25" customHeight="1" x14ac:dyDescent="0.2">
      <c r="A529" s="134" t="s">
        <v>283</v>
      </c>
      <c r="B529" s="134">
        <v>15</v>
      </c>
      <c r="C529" s="134">
        <v>2075.04</v>
      </c>
      <c r="D529" s="134">
        <v>44.39</v>
      </c>
      <c r="E529" s="134">
        <v>0</v>
      </c>
      <c r="F529" s="134">
        <v>2110.35</v>
      </c>
    </row>
    <row r="530" spans="1:6" ht="14.25" customHeight="1" x14ac:dyDescent="0.2">
      <c r="A530" s="134" t="s">
        <v>283</v>
      </c>
      <c r="B530" s="134">
        <v>16</v>
      </c>
      <c r="C530" s="134">
        <v>2084.1799999999998</v>
      </c>
      <c r="D530" s="134">
        <v>34.700000000000003</v>
      </c>
      <c r="E530" s="134">
        <v>0</v>
      </c>
      <c r="F530" s="134">
        <v>2119.4899999999998</v>
      </c>
    </row>
    <row r="531" spans="1:6" ht="14.25" customHeight="1" x14ac:dyDescent="0.2">
      <c r="A531" s="134" t="s">
        <v>283</v>
      </c>
      <c r="B531" s="134">
        <v>17</v>
      </c>
      <c r="C531" s="134">
        <v>2055</v>
      </c>
      <c r="D531" s="134">
        <v>0</v>
      </c>
      <c r="E531" s="134">
        <v>68.05</v>
      </c>
      <c r="F531" s="134">
        <v>2090.31</v>
      </c>
    </row>
    <row r="532" spans="1:6" ht="14.25" customHeight="1" x14ac:dyDescent="0.2">
      <c r="A532" s="134" t="s">
        <v>283</v>
      </c>
      <c r="B532" s="134">
        <v>18</v>
      </c>
      <c r="C532" s="134">
        <v>2028.41</v>
      </c>
      <c r="D532" s="134">
        <v>0</v>
      </c>
      <c r="E532" s="134">
        <v>153.9</v>
      </c>
      <c r="F532" s="134">
        <v>2063.7199999999998</v>
      </c>
    </row>
    <row r="533" spans="1:6" ht="14.25" customHeight="1" x14ac:dyDescent="0.2">
      <c r="A533" s="134" t="s">
        <v>283</v>
      </c>
      <c r="B533" s="134">
        <v>19</v>
      </c>
      <c r="C533" s="134">
        <v>1996.15</v>
      </c>
      <c r="D533" s="134">
        <v>0</v>
      </c>
      <c r="E533" s="134">
        <v>218.47</v>
      </c>
      <c r="F533" s="134">
        <v>2031.46</v>
      </c>
    </row>
    <row r="534" spans="1:6" ht="14.25" customHeight="1" x14ac:dyDescent="0.2">
      <c r="A534" s="134" t="s">
        <v>283</v>
      </c>
      <c r="B534" s="134">
        <v>20</v>
      </c>
      <c r="C534" s="134">
        <v>1893.85</v>
      </c>
      <c r="D534" s="134">
        <v>0</v>
      </c>
      <c r="E534" s="134">
        <v>226.79</v>
      </c>
      <c r="F534" s="134">
        <v>1929.16</v>
      </c>
    </row>
    <row r="535" spans="1:6" ht="14.25" customHeight="1" x14ac:dyDescent="0.2">
      <c r="A535" s="134" t="s">
        <v>283</v>
      </c>
      <c r="B535" s="134">
        <v>21</v>
      </c>
      <c r="C535" s="134">
        <v>1896.35</v>
      </c>
      <c r="D535" s="134">
        <v>0</v>
      </c>
      <c r="E535" s="134">
        <v>324.52</v>
      </c>
      <c r="F535" s="134">
        <v>1931.66</v>
      </c>
    </row>
    <row r="536" spans="1:6" ht="14.25" customHeight="1" x14ac:dyDescent="0.2">
      <c r="A536" s="134" t="s">
        <v>283</v>
      </c>
      <c r="B536" s="134">
        <v>22</v>
      </c>
      <c r="C536" s="134">
        <v>1643.17</v>
      </c>
      <c r="D536" s="134">
        <v>0</v>
      </c>
      <c r="E536" s="134">
        <v>164.1</v>
      </c>
      <c r="F536" s="134">
        <v>1678.48</v>
      </c>
    </row>
    <row r="537" spans="1:6" ht="14.25" customHeight="1" x14ac:dyDescent="0.2">
      <c r="A537" s="134" t="s">
        <v>283</v>
      </c>
      <c r="B537" s="134">
        <v>23</v>
      </c>
      <c r="C537" s="134">
        <v>1576.74</v>
      </c>
      <c r="D537" s="134">
        <v>0</v>
      </c>
      <c r="E537" s="134">
        <v>73.819999999999993</v>
      </c>
      <c r="F537" s="134">
        <v>1612.05</v>
      </c>
    </row>
    <row r="538" spans="1:6" ht="14.25" customHeight="1" x14ac:dyDescent="0.2">
      <c r="A538" s="134" t="s">
        <v>284</v>
      </c>
      <c r="B538" s="134">
        <v>0</v>
      </c>
      <c r="C538" s="134">
        <v>1519.75</v>
      </c>
      <c r="D538" s="134">
        <v>0</v>
      </c>
      <c r="E538" s="134">
        <v>55.05</v>
      </c>
      <c r="F538" s="134">
        <v>1555.06</v>
      </c>
    </row>
    <row r="539" spans="1:6" ht="14.25" customHeight="1" x14ac:dyDescent="0.2">
      <c r="A539" s="134" t="s">
        <v>284</v>
      </c>
      <c r="B539" s="134">
        <v>1</v>
      </c>
      <c r="C539" s="134">
        <v>1497.58</v>
      </c>
      <c r="D539" s="134">
        <v>0</v>
      </c>
      <c r="E539" s="134">
        <v>257.42</v>
      </c>
      <c r="F539" s="134">
        <v>1532.89</v>
      </c>
    </row>
    <row r="540" spans="1:6" ht="14.25" customHeight="1" x14ac:dyDescent="0.2">
      <c r="A540" s="134" t="s">
        <v>284</v>
      </c>
      <c r="B540" s="134">
        <v>2</v>
      </c>
      <c r="C540" s="134">
        <v>1496.23</v>
      </c>
      <c r="D540" s="134">
        <v>0</v>
      </c>
      <c r="E540" s="134">
        <v>208.15</v>
      </c>
      <c r="F540" s="134">
        <v>1531.54</v>
      </c>
    </row>
    <row r="541" spans="1:6" ht="14.25" customHeight="1" x14ac:dyDescent="0.2">
      <c r="A541" s="134" t="s">
        <v>284</v>
      </c>
      <c r="B541" s="134">
        <v>3</v>
      </c>
      <c r="C541" s="134">
        <v>1495.91</v>
      </c>
      <c r="D541" s="134">
        <v>0</v>
      </c>
      <c r="E541" s="134">
        <v>81.19</v>
      </c>
      <c r="F541" s="134">
        <v>1531.22</v>
      </c>
    </row>
    <row r="542" spans="1:6" ht="14.25" customHeight="1" x14ac:dyDescent="0.2">
      <c r="A542" s="134" t="s">
        <v>284</v>
      </c>
      <c r="B542" s="134">
        <v>4</v>
      </c>
      <c r="C542" s="134">
        <v>1553.18</v>
      </c>
      <c r="D542" s="134">
        <v>42.73</v>
      </c>
      <c r="E542" s="134">
        <v>0</v>
      </c>
      <c r="F542" s="134">
        <v>1588.49</v>
      </c>
    </row>
    <row r="543" spans="1:6" ht="14.25" customHeight="1" x14ac:dyDescent="0.2">
      <c r="A543" s="134" t="s">
        <v>284</v>
      </c>
      <c r="B543" s="134">
        <v>5</v>
      </c>
      <c r="C543" s="134">
        <v>1625.96</v>
      </c>
      <c r="D543" s="134">
        <v>58.4</v>
      </c>
      <c r="E543" s="134">
        <v>0</v>
      </c>
      <c r="F543" s="134">
        <v>1661.27</v>
      </c>
    </row>
    <row r="544" spans="1:6" ht="14.25" customHeight="1" x14ac:dyDescent="0.2">
      <c r="A544" s="134" t="s">
        <v>284</v>
      </c>
      <c r="B544" s="134">
        <v>6</v>
      </c>
      <c r="C544" s="134">
        <v>1771.32</v>
      </c>
      <c r="D544" s="134">
        <v>86.81</v>
      </c>
      <c r="E544" s="134">
        <v>0</v>
      </c>
      <c r="F544" s="134">
        <v>1806.63</v>
      </c>
    </row>
    <row r="545" spans="1:6" ht="14.25" customHeight="1" x14ac:dyDescent="0.2">
      <c r="A545" s="134" t="s">
        <v>284</v>
      </c>
      <c r="B545" s="134">
        <v>7</v>
      </c>
      <c r="C545" s="134">
        <v>1981.89</v>
      </c>
      <c r="D545" s="134">
        <v>75.989999999999995</v>
      </c>
      <c r="E545" s="134">
        <v>0</v>
      </c>
      <c r="F545" s="134">
        <v>2017.2</v>
      </c>
    </row>
    <row r="546" spans="1:6" ht="14.25" customHeight="1" x14ac:dyDescent="0.2">
      <c r="A546" s="134" t="s">
        <v>284</v>
      </c>
      <c r="B546" s="134">
        <v>8</v>
      </c>
      <c r="C546" s="134">
        <v>2043.35</v>
      </c>
      <c r="D546" s="134">
        <v>61.39</v>
      </c>
      <c r="E546" s="134">
        <v>0</v>
      </c>
      <c r="F546" s="134">
        <v>2078.66</v>
      </c>
    </row>
    <row r="547" spans="1:6" ht="14.25" customHeight="1" x14ac:dyDescent="0.2">
      <c r="A547" s="134" t="s">
        <v>284</v>
      </c>
      <c r="B547" s="134">
        <v>9</v>
      </c>
      <c r="C547" s="134">
        <v>2046.79</v>
      </c>
      <c r="D547" s="134">
        <v>50.7</v>
      </c>
      <c r="E547" s="134">
        <v>0</v>
      </c>
      <c r="F547" s="134">
        <v>2082.1</v>
      </c>
    </row>
    <row r="548" spans="1:6" ht="14.25" customHeight="1" x14ac:dyDescent="0.2">
      <c r="A548" s="134" t="s">
        <v>284</v>
      </c>
      <c r="B548" s="134">
        <v>10</v>
      </c>
      <c r="C548" s="134">
        <v>2030.27</v>
      </c>
      <c r="D548" s="134">
        <v>52.06</v>
      </c>
      <c r="E548" s="134">
        <v>0</v>
      </c>
      <c r="F548" s="134">
        <v>2065.58</v>
      </c>
    </row>
    <row r="549" spans="1:6" ht="14.25" customHeight="1" x14ac:dyDescent="0.2">
      <c r="A549" s="134" t="s">
        <v>284</v>
      </c>
      <c r="B549" s="134">
        <v>11</v>
      </c>
      <c r="C549" s="134">
        <v>2035.45</v>
      </c>
      <c r="D549" s="134">
        <v>91.58</v>
      </c>
      <c r="E549" s="134">
        <v>0</v>
      </c>
      <c r="F549" s="134">
        <v>2070.7600000000002</v>
      </c>
    </row>
    <row r="550" spans="1:6" ht="14.25" customHeight="1" x14ac:dyDescent="0.2">
      <c r="A550" s="134" t="s">
        <v>284</v>
      </c>
      <c r="B550" s="134">
        <v>12</v>
      </c>
      <c r="C550" s="134">
        <v>2033.4</v>
      </c>
      <c r="D550" s="134">
        <v>79.849999999999994</v>
      </c>
      <c r="E550" s="134">
        <v>0</v>
      </c>
      <c r="F550" s="134">
        <v>2068.71</v>
      </c>
    </row>
    <row r="551" spans="1:6" ht="14.25" customHeight="1" x14ac:dyDescent="0.2">
      <c r="A551" s="134" t="s">
        <v>284</v>
      </c>
      <c r="B551" s="134">
        <v>13</v>
      </c>
      <c r="C551" s="134">
        <v>2035.97</v>
      </c>
      <c r="D551" s="134">
        <v>159.47</v>
      </c>
      <c r="E551" s="134">
        <v>0</v>
      </c>
      <c r="F551" s="134">
        <v>2071.2800000000002</v>
      </c>
    </row>
    <row r="552" spans="1:6" ht="14.25" customHeight="1" x14ac:dyDescent="0.2">
      <c r="A552" s="134" t="s">
        <v>284</v>
      </c>
      <c r="B552" s="134">
        <v>14</v>
      </c>
      <c r="C552" s="134">
        <v>2042.95</v>
      </c>
      <c r="D552" s="134">
        <v>163.38</v>
      </c>
      <c r="E552" s="134">
        <v>0</v>
      </c>
      <c r="F552" s="134">
        <v>2078.2600000000002</v>
      </c>
    </row>
    <row r="553" spans="1:6" ht="14.25" customHeight="1" x14ac:dyDescent="0.2">
      <c r="A553" s="134" t="s">
        <v>284</v>
      </c>
      <c r="B553" s="134">
        <v>15</v>
      </c>
      <c r="C553" s="134">
        <v>2060.39</v>
      </c>
      <c r="D553" s="134">
        <v>124.59</v>
      </c>
      <c r="E553" s="134">
        <v>0</v>
      </c>
      <c r="F553" s="134">
        <v>2095.6999999999998</v>
      </c>
    </row>
    <row r="554" spans="1:6" ht="14.25" customHeight="1" x14ac:dyDescent="0.2">
      <c r="A554" s="134" t="s">
        <v>284</v>
      </c>
      <c r="B554" s="134">
        <v>16</v>
      </c>
      <c r="C554" s="134">
        <v>2051.6</v>
      </c>
      <c r="D554" s="134">
        <v>180.29</v>
      </c>
      <c r="E554" s="134">
        <v>0</v>
      </c>
      <c r="F554" s="134">
        <v>2086.91</v>
      </c>
    </row>
    <row r="555" spans="1:6" ht="14.25" customHeight="1" x14ac:dyDescent="0.2">
      <c r="A555" s="134" t="s">
        <v>284</v>
      </c>
      <c r="B555" s="134">
        <v>17</v>
      </c>
      <c r="C555" s="134">
        <v>2051.8200000000002</v>
      </c>
      <c r="D555" s="134">
        <v>140.41999999999999</v>
      </c>
      <c r="E555" s="134">
        <v>0</v>
      </c>
      <c r="F555" s="134">
        <v>2087.13</v>
      </c>
    </row>
    <row r="556" spans="1:6" ht="14.25" customHeight="1" x14ac:dyDescent="0.2">
      <c r="A556" s="134" t="s">
        <v>284</v>
      </c>
      <c r="B556" s="134">
        <v>18</v>
      </c>
      <c r="C556" s="134">
        <v>2041.16</v>
      </c>
      <c r="D556" s="134">
        <v>71.39</v>
      </c>
      <c r="E556" s="134">
        <v>0</v>
      </c>
      <c r="F556" s="134">
        <v>2076.4699999999998</v>
      </c>
    </row>
    <row r="557" spans="1:6" ht="14.25" customHeight="1" x14ac:dyDescent="0.2">
      <c r="A557" s="134" t="s">
        <v>284</v>
      </c>
      <c r="B557" s="134">
        <v>19</v>
      </c>
      <c r="C557" s="134">
        <v>2027.48</v>
      </c>
      <c r="D557" s="134">
        <v>11.67</v>
      </c>
      <c r="E557" s="134">
        <v>0</v>
      </c>
      <c r="F557" s="134">
        <v>2062.79</v>
      </c>
    </row>
    <row r="558" spans="1:6" ht="14.25" customHeight="1" x14ac:dyDescent="0.2">
      <c r="A558" s="134" t="s">
        <v>284</v>
      </c>
      <c r="B558" s="134">
        <v>20</v>
      </c>
      <c r="C558" s="134">
        <v>1972.19</v>
      </c>
      <c r="D558" s="134">
        <v>0</v>
      </c>
      <c r="E558" s="134">
        <v>48.92</v>
      </c>
      <c r="F558" s="134">
        <v>2007.5</v>
      </c>
    </row>
    <row r="559" spans="1:6" ht="14.25" customHeight="1" x14ac:dyDescent="0.2">
      <c r="A559" s="134" t="s">
        <v>284</v>
      </c>
      <c r="B559" s="134">
        <v>21</v>
      </c>
      <c r="C559" s="134">
        <v>1986.81</v>
      </c>
      <c r="D559" s="134">
        <v>0</v>
      </c>
      <c r="E559" s="134">
        <v>69.42</v>
      </c>
      <c r="F559" s="134">
        <v>2022.12</v>
      </c>
    </row>
    <row r="560" spans="1:6" ht="14.25" customHeight="1" x14ac:dyDescent="0.2">
      <c r="A560" s="134" t="s">
        <v>284</v>
      </c>
      <c r="B560" s="134">
        <v>22</v>
      </c>
      <c r="C560" s="134">
        <v>1777.48</v>
      </c>
      <c r="D560" s="134">
        <v>0</v>
      </c>
      <c r="E560" s="134">
        <v>96.02</v>
      </c>
      <c r="F560" s="134">
        <v>1812.79</v>
      </c>
    </row>
    <row r="561" spans="1:6" ht="14.25" customHeight="1" x14ac:dyDescent="0.2">
      <c r="A561" s="134" t="s">
        <v>284</v>
      </c>
      <c r="B561" s="134">
        <v>23</v>
      </c>
      <c r="C561" s="134">
        <v>1615.28</v>
      </c>
      <c r="D561" s="134">
        <v>0</v>
      </c>
      <c r="E561" s="134">
        <v>22.56</v>
      </c>
      <c r="F561" s="134">
        <v>1650.59</v>
      </c>
    </row>
    <row r="562" spans="1:6" ht="14.25" customHeight="1" x14ac:dyDescent="0.2">
      <c r="A562" s="134" t="s">
        <v>285</v>
      </c>
      <c r="B562" s="134">
        <v>0</v>
      </c>
      <c r="C562" s="134">
        <v>1588.34</v>
      </c>
      <c r="D562" s="134">
        <v>0</v>
      </c>
      <c r="E562" s="134">
        <v>25.73</v>
      </c>
      <c r="F562" s="134">
        <v>1623.65</v>
      </c>
    </row>
    <row r="563" spans="1:6" ht="14.25" customHeight="1" x14ac:dyDescent="0.2">
      <c r="A563" s="134" t="s">
        <v>285</v>
      </c>
      <c r="B563" s="134">
        <v>1</v>
      </c>
      <c r="C563" s="134">
        <v>1579.34</v>
      </c>
      <c r="D563" s="134">
        <v>0</v>
      </c>
      <c r="E563" s="134">
        <v>9.4600000000000009</v>
      </c>
      <c r="F563" s="134">
        <v>1614.65</v>
      </c>
    </row>
    <row r="564" spans="1:6" ht="14.25" customHeight="1" x14ac:dyDescent="0.2">
      <c r="A564" s="134" t="s">
        <v>285</v>
      </c>
      <c r="B564" s="134">
        <v>2</v>
      </c>
      <c r="C564" s="134">
        <v>1577.75</v>
      </c>
      <c r="D564" s="134">
        <v>0.08</v>
      </c>
      <c r="E564" s="134">
        <v>0.13</v>
      </c>
      <c r="F564" s="134">
        <v>1613.06</v>
      </c>
    </row>
    <row r="565" spans="1:6" ht="14.25" customHeight="1" x14ac:dyDescent="0.2">
      <c r="A565" s="134" t="s">
        <v>285</v>
      </c>
      <c r="B565" s="134">
        <v>3</v>
      </c>
      <c r="C565" s="134">
        <v>1577.27</v>
      </c>
      <c r="D565" s="134">
        <v>4.38</v>
      </c>
      <c r="E565" s="134">
        <v>0</v>
      </c>
      <c r="F565" s="134">
        <v>1612.58</v>
      </c>
    </row>
    <row r="566" spans="1:6" ht="14.25" customHeight="1" x14ac:dyDescent="0.2">
      <c r="A566" s="134" t="s">
        <v>285</v>
      </c>
      <c r="B566" s="134">
        <v>4</v>
      </c>
      <c r="C566" s="134">
        <v>1584.72</v>
      </c>
      <c r="D566" s="134">
        <v>0.22</v>
      </c>
      <c r="E566" s="134">
        <v>0.08</v>
      </c>
      <c r="F566" s="134">
        <v>1620.03</v>
      </c>
    </row>
    <row r="567" spans="1:6" ht="14.25" customHeight="1" x14ac:dyDescent="0.2">
      <c r="A567" s="134" t="s">
        <v>285</v>
      </c>
      <c r="B567" s="134">
        <v>5</v>
      </c>
      <c r="C567" s="134">
        <v>1593.22</v>
      </c>
      <c r="D567" s="134">
        <v>78.42</v>
      </c>
      <c r="E567" s="134">
        <v>0</v>
      </c>
      <c r="F567" s="134">
        <v>1628.53</v>
      </c>
    </row>
    <row r="568" spans="1:6" ht="14.25" customHeight="1" x14ac:dyDescent="0.2">
      <c r="A568" s="134" t="s">
        <v>285</v>
      </c>
      <c r="B568" s="134">
        <v>6</v>
      </c>
      <c r="C568" s="134">
        <v>1675.66</v>
      </c>
      <c r="D568" s="134">
        <v>261</v>
      </c>
      <c r="E568" s="134">
        <v>0</v>
      </c>
      <c r="F568" s="134">
        <v>1710.97</v>
      </c>
    </row>
    <row r="569" spans="1:6" ht="14.25" customHeight="1" x14ac:dyDescent="0.2">
      <c r="A569" s="134" t="s">
        <v>285</v>
      </c>
      <c r="B569" s="134">
        <v>7</v>
      </c>
      <c r="C569" s="134">
        <v>1912.65</v>
      </c>
      <c r="D569" s="134">
        <v>228.26</v>
      </c>
      <c r="E569" s="134">
        <v>0</v>
      </c>
      <c r="F569" s="134">
        <v>1947.96</v>
      </c>
    </row>
    <row r="570" spans="1:6" ht="14.25" customHeight="1" x14ac:dyDescent="0.2">
      <c r="A570" s="134" t="s">
        <v>285</v>
      </c>
      <c r="B570" s="134">
        <v>8</v>
      </c>
      <c r="C570" s="134">
        <v>2076.86</v>
      </c>
      <c r="D570" s="134">
        <v>158.63</v>
      </c>
      <c r="E570" s="134">
        <v>0</v>
      </c>
      <c r="F570" s="134">
        <v>2112.17</v>
      </c>
    </row>
    <row r="571" spans="1:6" ht="14.25" customHeight="1" x14ac:dyDescent="0.2">
      <c r="A571" s="134" t="s">
        <v>285</v>
      </c>
      <c r="B571" s="134">
        <v>9</v>
      </c>
      <c r="C571" s="134">
        <v>2164.54</v>
      </c>
      <c r="D571" s="134">
        <v>153</v>
      </c>
      <c r="E571" s="134">
        <v>0</v>
      </c>
      <c r="F571" s="134">
        <v>2199.85</v>
      </c>
    </row>
    <row r="572" spans="1:6" ht="14.25" customHeight="1" x14ac:dyDescent="0.2">
      <c r="A572" s="134" t="s">
        <v>285</v>
      </c>
      <c r="B572" s="134">
        <v>10</v>
      </c>
      <c r="C572" s="134">
        <v>2176.0700000000002</v>
      </c>
      <c r="D572" s="134">
        <v>160.88</v>
      </c>
      <c r="E572" s="134">
        <v>0</v>
      </c>
      <c r="F572" s="134">
        <v>2211.38</v>
      </c>
    </row>
    <row r="573" spans="1:6" ht="14.25" customHeight="1" x14ac:dyDescent="0.2">
      <c r="A573" s="134" t="s">
        <v>285</v>
      </c>
      <c r="B573" s="134">
        <v>11</v>
      </c>
      <c r="C573" s="134">
        <v>2178.85</v>
      </c>
      <c r="D573" s="134">
        <v>156.22999999999999</v>
      </c>
      <c r="E573" s="134">
        <v>0</v>
      </c>
      <c r="F573" s="134">
        <v>2214.16</v>
      </c>
    </row>
    <row r="574" spans="1:6" ht="14.25" customHeight="1" x14ac:dyDescent="0.2">
      <c r="A574" s="134" t="s">
        <v>285</v>
      </c>
      <c r="B574" s="134">
        <v>12</v>
      </c>
      <c r="C574" s="134">
        <v>2175.91</v>
      </c>
      <c r="D574" s="134">
        <v>235.41</v>
      </c>
      <c r="E574" s="134">
        <v>0</v>
      </c>
      <c r="F574" s="134">
        <v>2211.2199999999998</v>
      </c>
    </row>
    <row r="575" spans="1:6" ht="14.25" customHeight="1" x14ac:dyDescent="0.2">
      <c r="A575" s="134" t="s">
        <v>285</v>
      </c>
      <c r="B575" s="134">
        <v>13</v>
      </c>
      <c r="C575" s="134">
        <v>2179.27</v>
      </c>
      <c r="D575" s="134">
        <v>284.55</v>
      </c>
      <c r="E575" s="134">
        <v>0</v>
      </c>
      <c r="F575" s="134">
        <v>2214.58</v>
      </c>
    </row>
    <row r="576" spans="1:6" ht="14.25" customHeight="1" x14ac:dyDescent="0.2">
      <c r="A576" s="134" t="s">
        <v>285</v>
      </c>
      <c r="B576" s="134">
        <v>14</v>
      </c>
      <c r="C576" s="134">
        <v>2204.15</v>
      </c>
      <c r="D576" s="134">
        <v>289</v>
      </c>
      <c r="E576" s="134">
        <v>0</v>
      </c>
      <c r="F576" s="134">
        <v>2239.46</v>
      </c>
    </row>
    <row r="577" spans="1:6" ht="14.25" customHeight="1" x14ac:dyDescent="0.2">
      <c r="A577" s="134" t="s">
        <v>285</v>
      </c>
      <c r="B577" s="134">
        <v>15</v>
      </c>
      <c r="C577" s="134">
        <v>2228.2199999999998</v>
      </c>
      <c r="D577" s="134">
        <v>297.58</v>
      </c>
      <c r="E577" s="134">
        <v>0</v>
      </c>
      <c r="F577" s="134">
        <v>2263.5300000000002</v>
      </c>
    </row>
    <row r="578" spans="1:6" ht="14.25" customHeight="1" x14ac:dyDescent="0.2">
      <c r="A578" s="134" t="s">
        <v>285</v>
      </c>
      <c r="B578" s="134">
        <v>16</v>
      </c>
      <c r="C578" s="134">
        <v>2222.0700000000002</v>
      </c>
      <c r="D578" s="134">
        <v>302.10000000000002</v>
      </c>
      <c r="E578" s="134">
        <v>0</v>
      </c>
      <c r="F578" s="134">
        <v>2257.38</v>
      </c>
    </row>
    <row r="579" spans="1:6" ht="14.25" customHeight="1" x14ac:dyDescent="0.2">
      <c r="A579" s="134" t="s">
        <v>285</v>
      </c>
      <c r="B579" s="134">
        <v>17</v>
      </c>
      <c r="C579" s="134">
        <v>2170.34</v>
      </c>
      <c r="D579" s="134">
        <v>391.97</v>
      </c>
      <c r="E579" s="134">
        <v>0</v>
      </c>
      <c r="F579" s="134">
        <v>2205.65</v>
      </c>
    </row>
    <row r="580" spans="1:6" ht="14.25" customHeight="1" x14ac:dyDescent="0.2">
      <c r="A580" s="134" t="s">
        <v>285</v>
      </c>
      <c r="B580" s="134">
        <v>18</v>
      </c>
      <c r="C580" s="134">
        <v>2140.61</v>
      </c>
      <c r="D580" s="134">
        <v>279.02</v>
      </c>
      <c r="E580" s="134">
        <v>0</v>
      </c>
      <c r="F580" s="134">
        <v>2175.92</v>
      </c>
    </row>
    <row r="581" spans="1:6" ht="14.25" customHeight="1" x14ac:dyDescent="0.2">
      <c r="A581" s="134" t="s">
        <v>285</v>
      </c>
      <c r="B581" s="134">
        <v>19</v>
      </c>
      <c r="C581" s="134">
        <v>2101.7800000000002</v>
      </c>
      <c r="D581" s="134">
        <v>216.35</v>
      </c>
      <c r="E581" s="134">
        <v>0</v>
      </c>
      <c r="F581" s="134">
        <v>2137.09</v>
      </c>
    </row>
    <row r="582" spans="1:6" ht="14.25" customHeight="1" x14ac:dyDescent="0.2">
      <c r="A582" s="134" t="s">
        <v>285</v>
      </c>
      <c r="B582" s="134">
        <v>20</v>
      </c>
      <c r="C582" s="134">
        <v>2035.91</v>
      </c>
      <c r="D582" s="134">
        <v>263.5</v>
      </c>
      <c r="E582" s="134">
        <v>0</v>
      </c>
      <c r="F582" s="134">
        <v>2071.2199999999998</v>
      </c>
    </row>
    <row r="583" spans="1:6" ht="14.25" customHeight="1" x14ac:dyDescent="0.2">
      <c r="A583" s="134" t="s">
        <v>285</v>
      </c>
      <c r="B583" s="134">
        <v>21</v>
      </c>
      <c r="C583" s="134">
        <v>1984.62</v>
      </c>
      <c r="D583" s="134">
        <v>110.53</v>
      </c>
      <c r="E583" s="134">
        <v>0</v>
      </c>
      <c r="F583" s="134">
        <v>2019.93</v>
      </c>
    </row>
    <row r="584" spans="1:6" ht="14.25" customHeight="1" x14ac:dyDescent="0.2">
      <c r="A584" s="134" t="s">
        <v>285</v>
      </c>
      <c r="B584" s="134">
        <v>22</v>
      </c>
      <c r="C584" s="134">
        <v>1708.4</v>
      </c>
      <c r="D584" s="134">
        <v>229.39</v>
      </c>
      <c r="E584" s="134">
        <v>0</v>
      </c>
      <c r="F584" s="134">
        <v>1743.71</v>
      </c>
    </row>
    <row r="585" spans="1:6" ht="14.25" customHeight="1" x14ac:dyDescent="0.2">
      <c r="A585" s="134" t="s">
        <v>285</v>
      </c>
      <c r="B585" s="134">
        <v>23</v>
      </c>
      <c r="C585" s="134">
        <v>1616.47</v>
      </c>
      <c r="D585" s="134">
        <v>51.78</v>
      </c>
      <c r="E585" s="134">
        <v>0</v>
      </c>
      <c r="F585" s="134">
        <v>1651.78</v>
      </c>
    </row>
    <row r="586" spans="1:6" ht="14.25" customHeight="1" x14ac:dyDescent="0.2">
      <c r="A586" s="134" t="s">
        <v>286</v>
      </c>
      <c r="B586" s="134">
        <v>0</v>
      </c>
      <c r="C586" s="134">
        <v>1578.64</v>
      </c>
      <c r="D586" s="134">
        <v>5.26</v>
      </c>
      <c r="E586" s="134">
        <v>0</v>
      </c>
      <c r="F586" s="134">
        <v>1613.95</v>
      </c>
    </row>
    <row r="587" spans="1:6" ht="14.25" customHeight="1" x14ac:dyDescent="0.2">
      <c r="A587" s="134" t="s">
        <v>286</v>
      </c>
      <c r="B587" s="134">
        <v>1</v>
      </c>
      <c r="C587" s="134">
        <v>1572.06</v>
      </c>
      <c r="D587" s="134">
        <v>12.52</v>
      </c>
      <c r="E587" s="134">
        <v>0</v>
      </c>
      <c r="F587" s="134">
        <v>1607.37</v>
      </c>
    </row>
    <row r="588" spans="1:6" ht="14.25" customHeight="1" x14ac:dyDescent="0.2">
      <c r="A588" s="134" t="s">
        <v>286</v>
      </c>
      <c r="B588" s="134">
        <v>2</v>
      </c>
      <c r="C588" s="134">
        <v>1514.71</v>
      </c>
      <c r="D588" s="134">
        <v>67.06</v>
      </c>
      <c r="E588" s="134">
        <v>0</v>
      </c>
      <c r="F588" s="134">
        <v>1550.02</v>
      </c>
    </row>
    <row r="589" spans="1:6" ht="14.25" customHeight="1" x14ac:dyDescent="0.2">
      <c r="A589" s="134" t="s">
        <v>286</v>
      </c>
      <c r="B589" s="134">
        <v>3</v>
      </c>
      <c r="C589" s="134">
        <v>1500.17</v>
      </c>
      <c r="D589" s="134">
        <v>81.97</v>
      </c>
      <c r="E589" s="134">
        <v>0</v>
      </c>
      <c r="F589" s="134">
        <v>1535.48</v>
      </c>
    </row>
    <row r="590" spans="1:6" ht="14.25" customHeight="1" x14ac:dyDescent="0.2">
      <c r="A590" s="134" t="s">
        <v>286</v>
      </c>
      <c r="B590" s="134">
        <v>4</v>
      </c>
      <c r="C590" s="134">
        <v>1500.38</v>
      </c>
      <c r="D590" s="134">
        <v>92.63</v>
      </c>
      <c r="E590" s="134">
        <v>0</v>
      </c>
      <c r="F590" s="134">
        <v>1535.69</v>
      </c>
    </row>
    <row r="591" spans="1:6" ht="14.25" customHeight="1" x14ac:dyDescent="0.2">
      <c r="A591" s="134" t="s">
        <v>286</v>
      </c>
      <c r="B591" s="134">
        <v>5</v>
      </c>
      <c r="C591" s="134">
        <v>1569.74</v>
      </c>
      <c r="D591" s="134">
        <v>46.53</v>
      </c>
      <c r="E591" s="134">
        <v>0</v>
      </c>
      <c r="F591" s="134">
        <v>1605.05</v>
      </c>
    </row>
    <row r="592" spans="1:6" ht="14.25" customHeight="1" x14ac:dyDescent="0.2">
      <c r="A592" s="134" t="s">
        <v>286</v>
      </c>
      <c r="B592" s="134">
        <v>6</v>
      </c>
      <c r="C592" s="134">
        <v>1604.74</v>
      </c>
      <c r="D592" s="134">
        <v>148.5</v>
      </c>
      <c r="E592" s="134">
        <v>0</v>
      </c>
      <c r="F592" s="134">
        <v>1640.05</v>
      </c>
    </row>
    <row r="593" spans="1:6" ht="14.25" customHeight="1" x14ac:dyDescent="0.2">
      <c r="A593" s="134" t="s">
        <v>286</v>
      </c>
      <c r="B593" s="134">
        <v>7</v>
      </c>
      <c r="C593" s="134">
        <v>1726.52</v>
      </c>
      <c r="D593" s="134">
        <v>245.1</v>
      </c>
      <c r="E593" s="134">
        <v>0</v>
      </c>
      <c r="F593" s="134">
        <v>1761.83</v>
      </c>
    </row>
    <row r="594" spans="1:6" ht="14.25" customHeight="1" x14ac:dyDescent="0.2">
      <c r="A594" s="134" t="s">
        <v>286</v>
      </c>
      <c r="B594" s="134">
        <v>8</v>
      </c>
      <c r="C594" s="134">
        <v>1940.15</v>
      </c>
      <c r="D594" s="134">
        <v>198.95</v>
      </c>
      <c r="E594" s="134">
        <v>0</v>
      </c>
      <c r="F594" s="134">
        <v>1975.46</v>
      </c>
    </row>
    <row r="595" spans="1:6" ht="14.25" customHeight="1" x14ac:dyDescent="0.2">
      <c r="A595" s="134" t="s">
        <v>286</v>
      </c>
      <c r="B595" s="134">
        <v>9</v>
      </c>
      <c r="C595" s="134">
        <v>2091.83</v>
      </c>
      <c r="D595" s="134">
        <v>205.58</v>
      </c>
      <c r="E595" s="134">
        <v>0</v>
      </c>
      <c r="F595" s="134">
        <v>2127.14</v>
      </c>
    </row>
    <row r="596" spans="1:6" ht="14.25" customHeight="1" x14ac:dyDescent="0.2">
      <c r="A596" s="134" t="s">
        <v>286</v>
      </c>
      <c r="B596" s="134">
        <v>10</v>
      </c>
      <c r="C596" s="134">
        <v>2158.2199999999998</v>
      </c>
      <c r="D596" s="134">
        <v>148.56</v>
      </c>
      <c r="E596" s="134">
        <v>0</v>
      </c>
      <c r="F596" s="134">
        <v>2193.5300000000002</v>
      </c>
    </row>
    <row r="597" spans="1:6" ht="14.25" customHeight="1" x14ac:dyDescent="0.2">
      <c r="A597" s="134" t="s">
        <v>286</v>
      </c>
      <c r="B597" s="134">
        <v>11</v>
      </c>
      <c r="C597" s="134">
        <v>2166.25</v>
      </c>
      <c r="D597" s="134">
        <v>169.05</v>
      </c>
      <c r="E597" s="134">
        <v>0</v>
      </c>
      <c r="F597" s="134">
        <v>2201.56</v>
      </c>
    </row>
    <row r="598" spans="1:6" ht="14.25" customHeight="1" x14ac:dyDescent="0.2">
      <c r="A598" s="134" t="s">
        <v>286</v>
      </c>
      <c r="B598" s="134">
        <v>12</v>
      </c>
      <c r="C598" s="134">
        <v>2164.1</v>
      </c>
      <c r="D598" s="134">
        <v>173.08</v>
      </c>
      <c r="E598" s="134">
        <v>0</v>
      </c>
      <c r="F598" s="134">
        <v>2199.41</v>
      </c>
    </row>
    <row r="599" spans="1:6" ht="14.25" customHeight="1" x14ac:dyDescent="0.2">
      <c r="A599" s="134" t="s">
        <v>286</v>
      </c>
      <c r="B599" s="134">
        <v>13</v>
      </c>
      <c r="C599" s="134">
        <v>2173.2399999999998</v>
      </c>
      <c r="D599" s="134">
        <v>204.59</v>
      </c>
      <c r="E599" s="134">
        <v>0</v>
      </c>
      <c r="F599" s="134">
        <v>2208.5500000000002</v>
      </c>
    </row>
    <row r="600" spans="1:6" ht="14.25" customHeight="1" x14ac:dyDescent="0.2">
      <c r="A600" s="134" t="s">
        <v>286</v>
      </c>
      <c r="B600" s="134">
        <v>14</v>
      </c>
      <c r="C600" s="134">
        <v>2203.38</v>
      </c>
      <c r="D600" s="134">
        <v>273.76</v>
      </c>
      <c r="E600" s="134">
        <v>0</v>
      </c>
      <c r="F600" s="134">
        <v>2238.69</v>
      </c>
    </row>
    <row r="601" spans="1:6" ht="14.25" customHeight="1" x14ac:dyDescent="0.2">
      <c r="A601" s="134" t="s">
        <v>286</v>
      </c>
      <c r="B601" s="134">
        <v>15</v>
      </c>
      <c r="C601" s="134">
        <v>2231.86</v>
      </c>
      <c r="D601" s="134">
        <v>250.21</v>
      </c>
      <c r="E601" s="134">
        <v>0</v>
      </c>
      <c r="F601" s="134">
        <v>2267.17</v>
      </c>
    </row>
    <row r="602" spans="1:6" ht="14.25" customHeight="1" x14ac:dyDescent="0.2">
      <c r="A602" s="134" t="s">
        <v>286</v>
      </c>
      <c r="B602" s="134">
        <v>16</v>
      </c>
      <c r="C602" s="134">
        <v>2240.86</v>
      </c>
      <c r="D602" s="134">
        <v>275.42</v>
      </c>
      <c r="E602" s="134">
        <v>0</v>
      </c>
      <c r="F602" s="134">
        <v>2276.17</v>
      </c>
    </row>
    <row r="603" spans="1:6" ht="14.25" customHeight="1" x14ac:dyDescent="0.2">
      <c r="A603" s="134" t="s">
        <v>286</v>
      </c>
      <c r="B603" s="134">
        <v>17</v>
      </c>
      <c r="C603" s="134">
        <v>2232.77</v>
      </c>
      <c r="D603" s="134">
        <v>305.02999999999997</v>
      </c>
      <c r="E603" s="134">
        <v>0</v>
      </c>
      <c r="F603" s="134">
        <v>2268.08</v>
      </c>
    </row>
    <row r="604" spans="1:6" ht="14.25" customHeight="1" x14ac:dyDescent="0.2">
      <c r="A604" s="134" t="s">
        <v>286</v>
      </c>
      <c r="B604" s="134">
        <v>18</v>
      </c>
      <c r="C604" s="134">
        <v>2183.87</v>
      </c>
      <c r="D604" s="134">
        <v>214.19</v>
      </c>
      <c r="E604" s="134">
        <v>0</v>
      </c>
      <c r="F604" s="134">
        <v>2219.1799999999998</v>
      </c>
    </row>
    <row r="605" spans="1:6" ht="14.25" customHeight="1" x14ac:dyDescent="0.2">
      <c r="A605" s="134" t="s">
        <v>286</v>
      </c>
      <c r="B605" s="134">
        <v>19</v>
      </c>
      <c r="C605" s="134">
        <v>2131.79</v>
      </c>
      <c r="D605" s="134">
        <v>124.35</v>
      </c>
      <c r="E605" s="134">
        <v>0</v>
      </c>
      <c r="F605" s="134">
        <v>2167.1</v>
      </c>
    </row>
    <row r="606" spans="1:6" ht="14.25" customHeight="1" x14ac:dyDescent="0.2">
      <c r="A606" s="134" t="s">
        <v>286</v>
      </c>
      <c r="B606" s="134">
        <v>20</v>
      </c>
      <c r="C606" s="134">
        <v>2073.8200000000002</v>
      </c>
      <c r="D606" s="134">
        <v>47.5</v>
      </c>
      <c r="E606" s="134">
        <v>0</v>
      </c>
      <c r="F606" s="134">
        <v>2109.13</v>
      </c>
    </row>
    <row r="607" spans="1:6" ht="14.25" customHeight="1" x14ac:dyDescent="0.2">
      <c r="A607" s="134" t="s">
        <v>286</v>
      </c>
      <c r="B607" s="134">
        <v>21</v>
      </c>
      <c r="C607" s="134">
        <v>1998.34</v>
      </c>
      <c r="D607" s="134">
        <v>0</v>
      </c>
      <c r="E607" s="134">
        <v>3.39</v>
      </c>
      <c r="F607" s="134">
        <v>2033.65</v>
      </c>
    </row>
    <row r="608" spans="1:6" ht="14.25" customHeight="1" x14ac:dyDescent="0.2">
      <c r="A608" s="134" t="s">
        <v>286</v>
      </c>
      <c r="B608" s="134">
        <v>22</v>
      </c>
      <c r="C608" s="134">
        <v>1745.12</v>
      </c>
      <c r="D608" s="134">
        <v>0</v>
      </c>
      <c r="E608" s="134">
        <v>222.86</v>
      </c>
      <c r="F608" s="134">
        <v>1780.43</v>
      </c>
    </row>
    <row r="609" spans="1:6" ht="14.25" customHeight="1" x14ac:dyDescent="0.2">
      <c r="A609" s="134" t="s">
        <v>286</v>
      </c>
      <c r="B609" s="134">
        <v>23</v>
      </c>
      <c r="C609" s="134">
        <v>1626.52</v>
      </c>
      <c r="D609" s="134">
        <v>0</v>
      </c>
      <c r="E609" s="134">
        <v>81.67</v>
      </c>
      <c r="F609" s="134">
        <v>1661.83</v>
      </c>
    </row>
    <row r="610" spans="1:6" ht="14.25" customHeight="1" x14ac:dyDescent="0.2">
      <c r="A610" s="134" t="s">
        <v>287</v>
      </c>
      <c r="B610" s="134">
        <v>0</v>
      </c>
      <c r="C610" s="134">
        <v>1580.74</v>
      </c>
      <c r="D610" s="134">
        <v>0</v>
      </c>
      <c r="E610" s="134">
        <v>1.38</v>
      </c>
      <c r="F610" s="134">
        <v>1616.05</v>
      </c>
    </row>
    <row r="611" spans="1:6" ht="14.25" customHeight="1" x14ac:dyDescent="0.2">
      <c r="A611" s="134" t="s">
        <v>287</v>
      </c>
      <c r="B611" s="134">
        <v>1</v>
      </c>
      <c r="C611" s="134">
        <v>1537.74</v>
      </c>
      <c r="D611" s="134">
        <v>36.83</v>
      </c>
      <c r="E611" s="134">
        <v>0</v>
      </c>
      <c r="F611" s="134">
        <v>1573.05</v>
      </c>
    </row>
    <row r="612" spans="1:6" ht="14.25" customHeight="1" x14ac:dyDescent="0.2">
      <c r="A612" s="134" t="s">
        <v>287</v>
      </c>
      <c r="B612" s="134">
        <v>2</v>
      </c>
      <c r="C612" s="134">
        <v>1509.49</v>
      </c>
      <c r="D612" s="134">
        <v>0</v>
      </c>
      <c r="E612" s="134">
        <v>20.9</v>
      </c>
      <c r="F612" s="134">
        <v>1544.8</v>
      </c>
    </row>
    <row r="613" spans="1:6" ht="14.25" customHeight="1" x14ac:dyDescent="0.2">
      <c r="A613" s="134" t="s">
        <v>287</v>
      </c>
      <c r="B613" s="134">
        <v>3</v>
      </c>
      <c r="C613" s="134">
        <v>1506.68</v>
      </c>
      <c r="D613" s="134">
        <v>0</v>
      </c>
      <c r="E613" s="134">
        <v>15.99</v>
      </c>
      <c r="F613" s="134">
        <v>1541.99</v>
      </c>
    </row>
    <row r="614" spans="1:6" ht="14.25" customHeight="1" x14ac:dyDescent="0.2">
      <c r="A614" s="134" t="s">
        <v>287</v>
      </c>
      <c r="B614" s="134">
        <v>4</v>
      </c>
      <c r="C614" s="134">
        <v>1557.71</v>
      </c>
      <c r="D614" s="134">
        <v>34.9</v>
      </c>
      <c r="E614" s="134">
        <v>0</v>
      </c>
      <c r="F614" s="134">
        <v>1593.02</v>
      </c>
    </row>
    <row r="615" spans="1:6" ht="14.25" customHeight="1" x14ac:dyDescent="0.2">
      <c r="A615" s="134" t="s">
        <v>287</v>
      </c>
      <c r="B615" s="134">
        <v>5</v>
      </c>
      <c r="C615" s="134">
        <v>1632.44</v>
      </c>
      <c r="D615" s="134">
        <v>295.93</v>
      </c>
      <c r="E615" s="134">
        <v>0</v>
      </c>
      <c r="F615" s="134">
        <v>1667.75</v>
      </c>
    </row>
    <row r="616" spans="1:6" ht="14.25" customHeight="1" x14ac:dyDescent="0.2">
      <c r="A616" s="134" t="s">
        <v>287</v>
      </c>
      <c r="B616" s="134">
        <v>6</v>
      </c>
      <c r="C616" s="134">
        <v>1863.47</v>
      </c>
      <c r="D616" s="134">
        <v>393.14</v>
      </c>
      <c r="E616" s="134">
        <v>0</v>
      </c>
      <c r="F616" s="134">
        <v>1898.78</v>
      </c>
    </row>
    <row r="617" spans="1:6" ht="14.25" customHeight="1" x14ac:dyDescent="0.2">
      <c r="A617" s="134" t="s">
        <v>287</v>
      </c>
      <c r="B617" s="134">
        <v>7</v>
      </c>
      <c r="C617" s="134">
        <v>2014.2</v>
      </c>
      <c r="D617" s="134">
        <v>361.74</v>
      </c>
      <c r="E617" s="134">
        <v>0</v>
      </c>
      <c r="F617" s="134">
        <v>2049.5100000000002</v>
      </c>
    </row>
    <row r="618" spans="1:6" ht="14.25" customHeight="1" x14ac:dyDescent="0.2">
      <c r="A618" s="134" t="s">
        <v>287</v>
      </c>
      <c r="B618" s="134">
        <v>8</v>
      </c>
      <c r="C618" s="134">
        <v>2125.23</v>
      </c>
      <c r="D618" s="134">
        <v>268.82</v>
      </c>
      <c r="E618" s="134">
        <v>0</v>
      </c>
      <c r="F618" s="134">
        <v>2160.54</v>
      </c>
    </row>
    <row r="619" spans="1:6" ht="14.25" customHeight="1" x14ac:dyDescent="0.2">
      <c r="A619" s="134" t="s">
        <v>287</v>
      </c>
      <c r="B619" s="134">
        <v>9</v>
      </c>
      <c r="C619" s="134">
        <v>2167.6</v>
      </c>
      <c r="D619" s="134">
        <v>216.28</v>
      </c>
      <c r="E619" s="134">
        <v>0</v>
      </c>
      <c r="F619" s="134">
        <v>2202.91</v>
      </c>
    </row>
    <row r="620" spans="1:6" ht="14.25" customHeight="1" x14ac:dyDescent="0.2">
      <c r="A620" s="134" t="s">
        <v>287</v>
      </c>
      <c r="B620" s="134">
        <v>10</v>
      </c>
      <c r="C620" s="134">
        <v>2166.52</v>
      </c>
      <c r="D620" s="134">
        <v>210.03</v>
      </c>
      <c r="E620" s="134">
        <v>0</v>
      </c>
      <c r="F620" s="134">
        <v>2201.83</v>
      </c>
    </row>
    <row r="621" spans="1:6" ht="14.25" customHeight="1" x14ac:dyDescent="0.2">
      <c r="A621" s="134" t="s">
        <v>287</v>
      </c>
      <c r="B621" s="134">
        <v>11</v>
      </c>
      <c r="C621" s="134">
        <v>2165.23</v>
      </c>
      <c r="D621" s="134">
        <v>213.41</v>
      </c>
      <c r="E621" s="134">
        <v>0</v>
      </c>
      <c r="F621" s="134">
        <v>2200.54</v>
      </c>
    </row>
    <row r="622" spans="1:6" ht="14.25" customHeight="1" x14ac:dyDescent="0.2">
      <c r="A622" s="134" t="s">
        <v>287</v>
      </c>
      <c r="B622" s="134">
        <v>12</v>
      </c>
      <c r="C622" s="134">
        <v>2142.61</v>
      </c>
      <c r="D622" s="134">
        <v>197.11</v>
      </c>
      <c r="E622" s="134">
        <v>0</v>
      </c>
      <c r="F622" s="134">
        <v>2177.92</v>
      </c>
    </row>
    <row r="623" spans="1:6" ht="14.25" customHeight="1" x14ac:dyDescent="0.2">
      <c r="A623" s="134" t="s">
        <v>287</v>
      </c>
      <c r="B623" s="134">
        <v>13</v>
      </c>
      <c r="C623" s="134">
        <v>2142.38</v>
      </c>
      <c r="D623" s="134">
        <v>166.8</v>
      </c>
      <c r="E623" s="134">
        <v>0</v>
      </c>
      <c r="F623" s="134">
        <v>2177.69</v>
      </c>
    </row>
    <row r="624" spans="1:6" ht="14.25" customHeight="1" x14ac:dyDescent="0.2">
      <c r="A624" s="134" t="s">
        <v>287</v>
      </c>
      <c r="B624" s="134">
        <v>14</v>
      </c>
      <c r="C624" s="134">
        <v>2140.2199999999998</v>
      </c>
      <c r="D624" s="134">
        <v>164.94</v>
      </c>
      <c r="E624" s="134">
        <v>0</v>
      </c>
      <c r="F624" s="134">
        <v>2175.5300000000002</v>
      </c>
    </row>
    <row r="625" spans="1:6" ht="14.25" customHeight="1" x14ac:dyDescent="0.2">
      <c r="A625" s="134" t="s">
        <v>287</v>
      </c>
      <c r="B625" s="134">
        <v>15</v>
      </c>
      <c r="C625" s="134">
        <v>2151.5700000000002</v>
      </c>
      <c r="D625" s="134">
        <v>211.96</v>
      </c>
      <c r="E625" s="134">
        <v>0</v>
      </c>
      <c r="F625" s="134">
        <v>2186.88</v>
      </c>
    </row>
    <row r="626" spans="1:6" ht="14.25" customHeight="1" x14ac:dyDescent="0.2">
      <c r="A626" s="134" t="s">
        <v>287</v>
      </c>
      <c r="B626" s="134">
        <v>16</v>
      </c>
      <c r="C626" s="134">
        <v>2177.9299999999998</v>
      </c>
      <c r="D626" s="134">
        <v>153.74</v>
      </c>
      <c r="E626" s="134">
        <v>0</v>
      </c>
      <c r="F626" s="134">
        <v>2213.2399999999998</v>
      </c>
    </row>
    <row r="627" spans="1:6" ht="14.25" customHeight="1" x14ac:dyDescent="0.2">
      <c r="A627" s="134" t="s">
        <v>287</v>
      </c>
      <c r="B627" s="134">
        <v>17</v>
      </c>
      <c r="C627" s="134">
        <v>2140.75</v>
      </c>
      <c r="D627" s="134">
        <v>62.68</v>
      </c>
      <c r="E627" s="134">
        <v>0</v>
      </c>
      <c r="F627" s="134">
        <v>2176.06</v>
      </c>
    </row>
    <row r="628" spans="1:6" ht="14.25" customHeight="1" x14ac:dyDescent="0.2">
      <c r="A628" s="134" t="s">
        <v>287</v>
      </c>
      <c r="B628" s="134">
        <v>18</v>
      </c>
      <c r="C628" s="134">
        <v>2101.58</v>
      </c>
      <c r="D628" s="134">
        <v>0</v>
      </c>
      <c r="E628" s="134">
        <v>61.55</v>
      </c>
      <c r="F628" s="134">
        <v>2136.89</v>
      </c>
    </row>
    <row r="629" spans="1:6" ht="14.25" customHeight="1" x14ac:dyDescent="0.2">
      <c r="A629" s="134" t="s">
        <v>287</v>
      </c>
      <c r="B629" s="134">
        <v>19</v>
      </c>
      <c r="C629" s="134">
        <v>2061.4899999999998</v>
      </c>
      <c r="D629" s="134">
        <v>0</v>
      </c>
      <c r="E629" s="134">
        <v>148.29</v>
      </c>
      <c r="F629" s="134">
        <v>2096.8000000000002</v>
      </c>
    </row>
    <row r="630" spans="1:6" ht="14.25" customHeight="1" x14ac:dyDescent="0.2">
      <c r="A630" s="134" t="s">
        <v>287</v>
      </c>
      <c r="B630" s="134">
        <v>20</v>
      </c>
      <c r="C630" s="134">
        <v>1939.21</v>
      </c>
      <c r="D630" s="134">
        <v>0</v>
      </c>
      <c r="E630" s="134">
        <v>173.58</v>
      </c>
      <c r="F630" s="134">
        <v>1974.52</v>
      </c>
    </row>
    <row r="631" spans="1:6" ht="14.25" customHeight="1" x14ac:dyDescent="0.2">
      <c r="A631" s="134" t="s">
        <v>287</v>
      </c>
      <c r="B631" s="134">
        <v>21</v>
      </c>
      <c r="C631" s="134">
        <v>1919.33</v>
      </c>
      <c r="D631" s="134">
        <v>0</v>
      </c>
      <c r="E631" s="134">
        <v>259.95999999999998</v>
      </c>
      <c r="F631" s="134">
        <v>1954.64</v>
      </c>
    </row>
    <row r="632" spans="1:6" ht="14.25" customHeight="1" x14ac:dyDescent="0.2">
      <c r="A632" s="134" t="s">
        <v>287</v>
      </c>
      <c r="B632" s="134">
        <v>22</v>
      </c>
      <c r="C632" s="134">
        <v>1667.71</v>
      </c>
      <c r="D632" s="134">
        <v>0</v>
      </c>
      <c r="E632" s="134">
        <v>214.06</v>
      </c>
      <c r="F632" s="134">
        <v>1703.02</v>
      </c>
    </row>
    <row r="633" spans="1:6" ht="14.25" customHeight="1" x14ac:dyDescent="0.2">
      <c r="A633" s="134" t="s">
        <v>287</v>
      </c>
      <c r="B633" s="134">
        <v>23</v>
      </c>
      <c r="C633" s="134">
        <v>1583.44</v>
      </c>
      <c r="D633" s="134">
        <v>0</v>
      </c>
      <c r="E633" s="134">
        <v>0.83</v>
      </c>
      <c r="F633" s="134">
        <v>1618.75</v>
      </c>
    </row>
    <row r="634" spans="1:6" ht="14.25" customHeight="1" x14ac:dyDescent="0.2">
      <c r="A634" s="134" t="s">
        <v>288</v>
      </c>
      <c r="B634" s="134">
        <v>0</v>
      </c>
      <c r="C634" s="134">
        <v>1530.26</v>
      </c>
      <c r="D634" s="134">
        <v>3.1</v>
      </c>
      <c r="E634" s="134">
        <v>0.05</v>
      </c>
      <c r="F634" s="134">
        <v>1565.57</v>
      </c>
    </row>
    <row r="635" spans="1:6" ht="14.25" customHeight="1" x14ac:dyDescent="0.2">
      <c r="A635" s="134" t="s">
        <v>288</v>
      </c>
      <c r="B635" s="134">
        <v>1</v>
      </c>
      <c r="C635" s="134">
        <v>1503.31</v>
      </c>
      <c r="D635" s="134">
        <v>0</v>
      </c>
      <c r="E635" s="134">
        <v>12.98</v>
      </c>
      <c r="F635" s="134">
        <v>1538.62</v>
      </c>
    </row>
    <row r="636" spans="1:6" ht="14.25" customHeight="1" x14ac:dyDescent="0.2">
      <c r="A636" s="134" t="s">
        <v>288</v>
      </c>
      <c r="B636" s="134">
        <v>2</v>
      </c>
      <c r="C636" s="134">
        <v>1496.63</v>
      </c>
      <c r="D636" s="134">
        <v>0.03</v>
      </c>
      <c r="E636" s="134">
        <v>2.65</v>
      </c>
      <c r="F636" s="134">
        <v>1531.94</v>
      </c>
    </row>
    <row r="637" spans="1:6" ht="14.25" customHeight="1" x14ac:dyDescent="0.2">
      <c r="A637" s="134" t="s">
        <v>288</v>
      </c>
      <c r="B637" s="134">
        <v>3</v>
      </c>
      <c r="C637" s="134">
        <v>1497.18</v>
      </c>
      <c r="D637" s="134">
        <v>28.86</v>
      </c>
      <c r="E637" s="134">
        <v>0</v>
      </c>
      <c r="F637" s="134">
        <v>1532.49</v>
      </c>
    </row>
    <row r="638" spans="1:6" ht="14.25" customHeight="1" x14ac:dyDescent="0.2">
      <c r="A638" s="134" t="s">
        <v>288</v>
      </c>
      <c r="B638" s="134">
        <v>4</v>
      </c>
      <c r="C638" s="134">
        <v>1565.03</v>
      </c>
      <c r="D638" s="134">
        <v>17.100000000000001</v>
      </c>
      <c r="E638" s="134">
        <v>0</v>
      </c>
      <c r="F638" s="134">
        <v>1600.34</v>
      </c>
    </row>
    <row r="639" spans="1:6" ht="14.25" customHeight="1" x14ac:dyDescent="0.2">
      <c r="A639" s="134" t="s">
        <v>288</v>
      </c>
      <c r="B639" s="134">
        <v>5</v>
      </c>
      <c r="C639" s="134">
        <v>1605.07</v>
      </c>
      <c r="D639" s="134">
        <v>96.92</v>
      </c>
      <c r="E639" s="134">
        <v>0</v>
      </c>
      <c r="F639" s="134">
        <v>1640.38</v>
      </c>
    </row>
    <row r="640" spans="1:6" ht="14.25" customHeight="1" x14ac:dyDescent="0.2">
      <c r="A640" s="134" t="s">
        <v>288</v>
      </c>
      <c r="B640" s="134">
        <v>6</v>
      </c>
      <c r="C640" s="134">
        <v>1832.12</v>
      </c>
      <c r="D640" s="134">
        <v>282.02</v>
      </c>
      <c r="E640" s="134">
        <v>0</v>
      </c>
      <c r="F640" s="134">
        <v>1867.43</v>
      </c>
    </row>
    <row r="641" spans="1:6" ht="14.25" customHeight="1" x14ac:dyDescent="0.2">
      <c r="A641" s="134" t="s">
        <v>288</v>
      </c>
      <c r="B641" s="134">
        <v>7</v>
      </c>
      <c r="C641" s="134">
        <v>2022.7</v>
      </c>
      <c r="D641" s="134">
        <v>73.66</v>
      </c>
      <c r="E641" s="134">
        <v>0</v>
      </c>
      <c r="F641" s="134">
        <v>2058.0100000000002</v>
      </c>
    </row>
    <row r="642" spans="1:6" ht="14.25" customHeight="1" x14ac:dyDescent="0.2">
      <c r="A642" s="134" t="s">
        <v>288</v>
      </c>
      <c r="B642" s="134">
        <v>8</v>
      </c>
      <c r="C642" s="134">
        <v>2102.21</v>
      </c>
      <c r="D642" s="134">
        <v>60.47</v>
      </c>
      <c r="E642" s="134">
        <v>0</v>
      </c>
      <c r="F642" s="134">
        <v>2137.52</v>
      </c>
    </row>
    <row r="643" spans="1:6" ht="14.25" customHeight="1" x14ac:dyDescent="0.2">
      <c r="A643" s="134" t="s">
        <v>288</v>
      </c>
      <c r="B643" s="134">
        <v>9</v>
      </c>
      <c r="C643" s="134">
        <v>2100.54</v>
      </c>
      <c r="D643" s="134">
        <v>29.73</v>
      </c>
      <c r="E643" s="134">
        <v>0</v>
      </c>
      <c r="F643" s="134">
        <v>2135.85</v>
      </c>
    </row>
    <row r="644" spans="1:6" ht="14.25" customHeight="1" x14ac:dyDescent="0.2">
      <c r="A644" s="134" t="s">
        <v>288</v>
      </c>
      <c r="B644" s="134">
        <v>10</v>
      </c>
      <c r="C644" s="134">
        <v>2093.15</v>
      </c>
      <c r="D644" s="134">
        <v>0.38</v>
      </c>
      <c r="E644" s="134">
        <v>0.56000000000000005</v>
      </c>
      <c r="F644" s="134">
        <v>2128.46</v>
      </c>
    </row>
    <row r="645" spans="1:6" ht="14.25" customHeight="1" x14ac:dyDescent="0.2">
      <c r="A645" s="134" t="s">
        <v>288</v>
      </c>
      <c r="B645" s="134">
        <v>11</v>
      </c>
      <c r="C645" s="134">
        <v>2095.83</v>
      </c>
      <c r="D645" s="134">
        <v>0</v>
      </c>
      <c r="E645" s="134">
        <v>129.13999999999999</v>
      </c>
      <c r="F645" s="134">
        <v>2131.14</v>
      </c>
    </row>
    <row r="646" spans="1:6" ht="14.25" customHeight="1" x14ac:dyDescent="0.2">
      <c r="A646" s="134" t="s">
        <v>288</v>
      </c>
      <c r="B646" s="134">
        <v>12</v>
      </c>
      <c r="C646" s="134">
        <v>2093.96</v>
      </c>
      <c r="D646" s="134">
        <v>0</v>
      </c>
      <c r="E646" s="134">
        <v>67.3</v>
      </c>
      <c r="F646" s="134">
        <v>2129.27</v>
      </c>
    </row>
    <row r="647" spans="1:6" ht="14.25" customHeight="1" x14ac:dyDescent="0.2">
      <c r="A647" s="134" t="s">
        <v>288</v>
      </c>
      <c r="B647" s="134">
        <v>13</v>
      </c>
      <c r="C647" s="134">
        <v>2097.64</v>
      </c>
      <c r="D647" s="134">
        <v>0</v>
      </c>
      <c r="E647" s="134">
        <v>107.73</v>
      </c>
      <c r="F647" s="134">
        <v>2132.9499999999998</v>
      </c>
    </row>
    <row r="648" spans="1:6" ht="14.25" customHeight="1" x14ac:dyDescent="0.2">
      <c r="A648" s="134" t="s">
        <v>288</v>
      </c>
      <c r="B648" s="134">
        <v>14</v>
      </c>
      <c r="C648" s="134">
        <v>2109.21</v>
      </c>
      <c r="D648" s="134">
        <v>0</v>
      </c>
      <c r="E648" s="134">
        <v>91.42</v>
      </c>
      <c r="F648" s="134">
        <v>2144.52</v>
      </c>
    </row>
    <row r="649" spans="1:6" ht="14.25" customHeight="1" x14ac:dyDescent="0.2">
      <c r="A649" s="134" t="s">
        <v>288</v>
      </c>
      <c r="B649" s="134">
        <v>15</v>
      </c>
      <c r="C649" s="134">
        <v>2111.92</v>
      </c>
      <c r="D649" s="134">
        <v>0</v>
      </c>
      <c r="E649" s="134">
        <v>33.94</v>
      </c>
      <c r="F649" s="134">
        <v>2147.23</v>
      </c>
    </row>
    <row r="650" spans="1:6" ht="14.25" customHeight="1" x14ac:dyDescent="0.2">
      <c r="A650" s="134" t="s">
        <v>288</v>
      </c>
      <c r="B650" s="134">
        <v>16</v>
      </c>
      <c r="C650" s="134">
        <v>2113.2399999999998</v>
      </c>
      <c r="D650" s="134">
        <v>0</v>
      </c>
      <c r="E650" s="134">
        <v>38.51</v>
      </c>
      <c r="F650" s="134">
        <v>2148.5500000000002</v>
      </c>
    </row>
    <row r="651" spans="1:6" ht="14.25" customHeight="1" x14ac:dyDescent="0.2">
      <c r="A651" s="134" t="s">
        <v>288</v>
      </c>
      <c r="B651" s="134">
        <v>17</v>
      </c>
      <c r="C651" s="134">
        <v>2089.14</v>
      </c>
      <c r="D651" s="134">
        <v>0</v>
      </c>
      <c r="E651" s="134">
        <v>102.65</v>
      </c>
      <c r="F651" s="134">
        <v>2124.4499999999998</v>
      </c>
    </row>
    <row r="652" spans="1:6" ht="14.25" customHeight="1" x14ac:dyDescent="0.2">
      <c r="A652" s="134" t="s">
        <v>288</v>
      </c>
      <c r="B652" s="134">
        <v>18</v>
      </c>
      <c r="C652" s="134">
        <v>2057.3000000000002</v>
      </c>
      <c r="D652" s="134">
        <v>0</v>
      </c>
      <c r="E652" s="134">
        <v>250.18</v>
      </c>
      <c r="F652" s="134">
        <v>2092.61</v>
      </c>
    </row>
    <row r="653" spans="1:6" ht="14.25" customHeight="1" x14ac:dyDescent="0.2">
      <c r="A653" s="134" t="s">
        <v>288</v>
      </c>
      <c r="B653" s="134">
        <v>19</v>
      </c>
      <c r="C653" s="134">
        <v>2015.76</v>
      </c>
      <c r="D653" s="134">
        <v>0</v>
      </c>
      <c r="E653" s="134">
        <v>377.29</v>
      </c>
      <c r="F653" s="134">
        <v>2051.0700000000002</v>
      </c>
    </row>
    <row r="654" spans="1:6" ht="14.25" customHeight="1" x14ac:dyDescent="0.2">
      <c r="A654" s="134" t="s">
        <v>288</v>
      </c>
      <c r="B654" s="134">
        <v>20</v>
      </c>
      <c r="C654" s="134">
        <v>1887.47</v>
      </c>
      <c r="D654" s="134">
        <v>0</v>
      </c>
      <c r="E654" s="134">
        <v>826.54</v>
      </c>
      <c r="F654" s="134">
        <v>1922.78</v>
      </c>
    </row>
    <row r="655" spans="1:6" ht="14.25" customHeight="1" x14ac:dyDescent="0.2">
      <c r="A655" s="134" t="s">
        <v>288</v>
      </c>
      <c r="B655" s="134">
        <v>21</v>
      </c>
      <c r="C655" s="134">
        <v>1912.29</v>
      </c>
      <c r="D655" s="134">
        <v>0</v>
      </c>
      <c r="E655" s="134">
        <v>351.58</v>
      </c>
      <c r="F655" s="134">
        <v>1947.6</v>
      </c>
    </row>
    <row r="656" spans="1:6" ht="14.25" customHeight="1" x14ac:dyDescent="0.2">
      <c r="A656" s="134" t="s">
        <v>288</v>
      </c>
      <c r="B656" s="134">
        <v>22</v>
      </c>
      <c r="C656" s="134">
        <v>1669.9</v>
      </c>
      <c r="D656" s="134">
        <v>0</v>
      </c>
      <c r="E656" s="134">
        <v>202.31</v>
      </c>
      <c r="F656" s="134">
        <v>1705.21</v>
      </c>
    </row>
    <row r="657" spans="1:6" ht="14.25" customHeight="1" x14ac:dyDescent="0.2">
      <c r="A657" s="134" t="s">
        <v>288</v>
      </c>
      <c r="B657" s="134">
        <v>23</v>
      </c>
      <c r="C657" s="134">
        <v>1579.57</v>
      </c>
      <c r="D657" s="134">
        <v>0</v>
      </c>
      <c r="E657" s="134">
        <v>471.45</v>
      </c>
      <c r="F657" s="134">
        <v>1614.88</v>
      </c>
    </row>
    <row r="658" spans="1:6" ht="14.25" customHeight="1" x14ac:dyDescent="0.2">
      <c r="A658" s="134" t="s">
        <v>289</v>
      </c>
      <c r="B658" s="134">
        <v>0</v>
      </c>
      <c r="C658" s="134">
        <v>1504.4</v>
      </c>
      <c r="D658" s="134">
        <v>0</v>
      </c>
      <c r="E658" s="134">
        <v>17.190000000000001</v>
      </c>
      <c r="F658" s="134">
        <v>1539.71</v>
      </c>
    </row>
    <row r="659" spans="1:6" ht="14.25" customHeight="1" x14ac:dyDescent="0.2">
      <c r="A659" s="134" t="s">
        <v>289</v>
      </c>
      <c r="B659" s="134">
        <v>1</v>
      </c>
      <c r="C659" s="134">
        <v>1497.76</v>
      </c>
      <c r="D659" s="134">
        <v>0</v>
      </c>
      <c r="E659" s="134">
        <v>259.22000000000003</v>
      </c>
      <c r="F659" s="134">
        <v>1533.07</v>
      </c>
    </row>
    <row r="660" spans="1:6" ht="14.25" customHeight="1" x14ac:dyDescent="0.2">
      <c r="A660" s="134" t="s">
        <v>289</v>
      </c>
      <c r="B660" s="134">
        <v>2</v>
      </c>
      <c r="C660" s="134">
        <v>1474.84</v>
      </c>
      <c r="D660" s="134">
        <v>0</v>
      </c>
      <c r="E660" s="134">
        <v>267.97000000000003</v>
      </c>
      <c r="F660" s="134">
        <v>1510.15</v>
      </c>
    </row>
    <row r="661" spans="1:6" ht="14.25" customHeight="1" x14ac:dyDescent="0.2">
      <c r="A661" s="134" t="s">
        <v>289</v>
      </c>
      <c r="B661" s="134">
        <v>3</v>
      </c>
      <c r="C661" s="134">
        <v>1482.01</v>
      </c>
      <c r="D661" s="134">
        <v>0</v>
      </c>
      <c r="E661" s="134">
        <v>76.95</v>
      </c>
      <c r="F661" s="134">
        <v>1517.32</v>
      </c>
    </row>
    <row r="662" spans="1:6" ht="14.25" customHeight="1" x14ac:dyDescent="0.2">
      <c r="A662" s="134" t="s">
        <v>289</v>
      </c>
      <c r="B662" s="134">
        <v>4</v>
      </c>
      <c r="C662" s="134">
        <v>1515.91</v>
      </c>
      <c r="D662" s="134">
        <v>0</v>
      </c>
      <c r="E662" s="134">
        <v>10.48</v>
      </c>
      <c r="F662" s="134">
        <v>1551.22</v>
      </c>
    </row>
    <row r="663" spans="1:6" ht="14.25" customHeight="1" x14ac:dyDescent="0.2">
      <c r="A663" s="134" t="s">
        <v>289</v>
      </c>
      <c r="B663" s="134">
        <v>5</v>
      </c>
      <c r="C663" s="134">
        <v>1623.8</v>
      </c>
      <c r="D663" s="134">
        <v>63.87</v>
      </c>
      <c r="E663" s="134">
        <v>0</v>
      </c>
      <c r="F663" s="134">
        <v>1659.11</v>
      </c>
    </row>
    <row r="664" spans="1:6" ht="14.25" customHeight="1" x14ac:dyDescent="0.2">
      <c r="A664" s="134" t="s">
        <v>289</v>
      </c>
      <c r="B664" s="134">
        <v>6</v>
      </c>
      <c r="C664" s="134">
        <v>1843.15</v>
      </c>
      <c r="D664" s="134">
        <v>193.53</v>
      </c>
      <c r="E664" s="134">
        <v>0</v>
      </c>
      <c r="F664" s="134">
        <v>1878.46</v>
      </c>
    </row>
    <row r="665" spans="1:6" ht="14.25" customHeight="1" x14ac:dyDescent="0.2">
      <c r="A665" s="134" t="s">
        <v>289</v>
      </c>
      <c r="B665" s="134">
        <v>7</v>
      </c>
      <c r="C665" s="134">
        <v>2046.04</v>
      </c>
      <c r="D665" s="134">
        <v>0</v>
      </c>
      <c r="E665" s="134">
        <v>17.350000000000001</v>
      </c>
      <c r="F665" s="134">
        <v>2081.35</v>
      </c>
    </row>
    <row r="666" spans="1:6" ht="14.25" customHeight="1" x14ac:dyDescent="0.2">
      <c r="A666" s="134" t="s">
        <v>289</v>
      </c>
      <c r="B666" s="134">
        <v>8</v>
      </c>
      <c r="C666" s="134">
        <v>2099.17</v>
      </c>
      <c r="D666" s="134">
        <v>0</v>
      </c>
      <c r="E666" s="134">
        <v>62.39</v>
      </c>
      <c r="F666" s="134">
        <v>2134.48</v>
      </c>
    </row>
    <row r="667" spans="1:6" ht="14.25" customHeight="1" x14ac:dyDescent="0.2">
      <c r="A667" s="134" t="s">
        <v>289</v>
      </c>
      <c r="B667" s="134">
        <v>9</v>
      </c>
      <c r="C667" s="134">
        <v>2104.12</v>
      </c>
      <c r="D667" s="134">
        <v>0</v>
      </c>
      <c r="E667" s="134">
        <v>78.56</v>
      </c>
      <c r="F667" s="134">
        <v>2139.4299999999998</v>
      </c>
    </row>
    <row r="668" spans="1:6" ht="14.25" customHeight="1" x14ac:dyDescent="0.2">
      <c r="A668" s="134" t="s">
        <v>289</v>
      </c>
      <c r="B668" s="134">
        <v>10</v>
      </c>
      <c r="C668" s="134">
        <v>2099.6799999999998</v>
      </c>
      <c r="D668" s="134">
        <v>0</v>
      </c>
      <c r="E668" s="134">
        <v>77.14</v>
      </c>
      <c r="F668" s="134">
        <v>2134.9899999999998</v>
      </c>
    </row>
    <row r="669" spans="1:6" ht="14.25" customHeight="1" x14ac:dyDescent="0.2">
      <c r="A669" s="134" t="s">
        <v>289</v>
      </c>
      <c r="B669" s="134">
        <v>11</v>
      </c>
      <c r="C669" s="134">
        <v>2102.4499999999998</v>
      </c>
      <c r="D669" s="134">
        <v>0</v>
      </c>
      <c r="E669" s="134">
        <v>77.5</v>
      </c>
      <c r="F669" s="134">
        <v>2137.7600000000002</v>
      </c>
    </row>
    <row r="670" spans="1:6" ht="14.25" customHeight="1" x14ac:dyDescent="0.2">
      <c r="A670" s="134" t="s">
        <v>289</v>
      </c>
      <c r="B670" s="134">
        <v>12</v>
      </c>
      <c r="C670" s="134">
        <v>2100.21</v>
      </c>
      <c r="D670" s="134">
        <v>0</v>
      </c>
      <c r="E670" s="134">
        <v>67.77</v>
      </c>
      <c r="F670" s="134">
        <v>2135.52</v>
      </c>
    </row>
    <row r="671" spans="1:6" ht="14.25" customHeight="1" x14ac:dyDescent="0.2">
      <c r="A671" s="134" t="s">
        <v>289</v>
      </c>
      <c r="B671" s="134">
        <v>13</v>
      </c>
      <c r="C671" s="134">
        <v>2104.4899999999998</v>
      </c>
      <c r="D671" s="134">
        <v>0</v>
      </c>
      <c r="E671" s="134">
        <v>4.09</v>
      </c>
      <c r="F671" s="134">
        <v>2139.8000000000002</v>
      </c>
    </row>
    <row r="672" spans="1:6" ht="14.25" customHeight="1" x14ac:dyDescent="0.2">
      <c r="A672" s="134" t="s">
        <v>289</v>
      </c>
      <c r="B672" s="134">
        <v>14</v>
      </c>
      <c r="C672" s="134">
        <v>2110.88</v>
      </c>
      <c r="D672" s="134">
        <v>106.57</v>
      </c>
      <c r="E672" s="134">
        <v>0</v>
      </c>
      <c r="F672" s="134">
        <v>2146.19</v>
      </c>
    </row>
    <row r="673" spans="1:6" ht="14.25" customHeight="1" x14ac:dyDescent="0.2">
      <c r="A673" s="134" t="s">
        <v>289</v>
      </c>
      <c r="B673" s="134">
        <v>15</v>
      </c>
      <c r="C673" s="134">
        <v>2118.8000000000002</v>
      </c>
      <c r="D673" s="134">
        <v>117.77</v>
      </c>
      <c r="E673" s="134">
        <v>0</v>
      </c>
      <c r="F673" s="134">
        <v>2154.11</v>
      </c>
    </row>
    <row r="674" spans="1:6" ht="14.25" customHeight="1" x14ac:dyDescent="0.2">
      <c r="A674" s="134" t="s">
        <v>289</v>
      </c>
      <c r="B674" s="134">
        <v>16</v>
      </c>
      <c r="C674" s="134">
        <v>2127.88</v>
      </c>
      <c r="D674" s="134">
        <v>111.75</v>
      </c>
      <c r="E674" s="134">
        <v>0</v>
      </c>
      <c r="F674" s="134">
        <v>2163.19</v>
      </c>
    </row>
    <row r="675" spans="1:6" ht="14.25" customHeight="1" x14ac:dyDescent="0.2">
      <c r="A675" s="134" t="s">
        <v>289</v>
      </c>
      <c r="B675" s="134">
        <v>17</v>
      </c>
      <c r="C675" s="134">
        <v>2103.54</v>
      </c>
      <c r="D675" s="134">
        <v>93.29</v>
      </c>
      <c r="E675" s="134">
        <v>0</v>
      </c>
      <c r="F675" s="134">
        <v>2138.85</v>
      </c>
    </row>
    <row r="676" spans="1:6" ht="14.25" customHeight="1" x14ac:dyDescent="0.2">
      <c r="A676" s="134" t="s">
        <v>289</v>
      </c>
      <c r="B676" s="134">
        <v>18</v>
      </c>
      <c r="C676" s="134">
        <v>2083.8200000000002</v>
      </c>
      <c r="D676" s="134">
        <v>38.72</v>
      </c>
      <c r="E676" s="134">
        <v>0</v>
      </c>
      <c r="F676" s="134">
        <v>2119.13</v>
      </c>
    </row>
    <row r="677" spans="1:6" ht="14.25" customHeight="1" x14ac:dyDescent="0.2">
      <c r="A677" s="134" t="s">
        <v>289</v>
      </c>
      <c r="B677" s="134">
        <v>19</v>
      </c>
      <c r="C677" s="134">
        <v>2036.1</v>
      </c>
      <c r="D677" s="134">
        <v>0</v>
      </c>
      <c r="E677" s="134">
        <v>16.59</v>
      </c>
      <c r="F677" s="134">
        <v>2071.41</v>
      </c>
    </row>
    <row r="678" spans="1:6" ht="14.25" customHeight="1" x14ac:dyDescent="0.2">
      <c r="A678" s="134" t="s">
        <v>289</v>
      </c>
      <c r="B678" s="134">
        <v>20</v>
      </c>
      <c r="C678" s="134">
        <v>1963.64</v>
      </c>
      <c r="D678" s="134">
        <v>0</v>
      </c>
      <c r="E678" s="134">
        <v>103.03</v>
      </c>
      <c r="F678" s="134">
        <v>1998.95</v>
      </c>
    </row>
    <row r="679" spans="1:6" ht="14.25" customHeight="1" x14ac:dyDescent="0.2">
      <c r="A679" s="134" t="s">
        <v>289</v>
      </c>
      <c r="B679" s="134">
        <v>21</v>
      </c>
      <c r="C679" s="134">
        <v>1946.48</v>
      </c>
      <c r="D679" s="134">
        <v>0</v>
      </c>
      <c r="E679" s="134">
        <v>373.62</v>
      </c>
      <c r="F679" s="134">
        <v>1981.79</v>
      </c>
    </row>
    <row r="680" spans="1:6" ht="14.25" customHeight="1" x14ac:dyDescent="0.2">
      <c r="A680" s="134" t="s">
        <v>289</v>
      </c>
      <c r="B680" s="134">
        <v>22</v>
      </c>
      <c r="C680" s="134">
        <v>1713.1</v>
      </c>
      <c r="D680" s="134">
        <v>0</v>
      </c>
      <c r="E680" s="134">
        <v>215.59</v>
      </c>
      <c r="F680" s="134">
        <v>1748.41</v>
      </c>
    </row>
    <row r="681" spans="1:6" ht="14.25" customHeight="1" x14ac:dyDescent="0.2">
      <c r="A681" s="134" t="s">
        <v>289</v>
      </c>
      <c r="B681" s="134">
        <v>23</v>
      </c>
      <c r="C681" s="134">
        <v>1602.04</v>
      </c>
      <c r="D681" s="134">
        <v>0</v>
      </c>
      <c r="E681" s="134">
        <v>353.85</v>
      </c>
      <c r="F681" s="134">
        <v>1637.35</v>
      </c>
    </row>
    <row r="682" spans="1:6" ht="14.25" customHeight="1" x14ac:dyDescent="0.2">
      <c r="A682" s="134" t="s">
        <v>290</v>
      </c>
      <c r="B682" s="134">
        <v>0</v>
      </c>
      <c r="C682" s="134">
        <v>1512.31</v>
      </c>
      <c r="D682" s="134">
        <v>0</v>
      </c>
      <c r="E682" s="134">
        <v>320.17</v>
      </c>
      <c r="F682" s="134">
        <v>1547.62</v>
      </c>
    </row>
    <row r="683" spans="1:6" ht="14.25" customHeight="1" x14ac:dyDescent="0.2">
      <c r="A683" s="134" t="s">
        <v>290</v>
      </c>
      <c r="B683" s="134">
        <v>1</v>
      </c>
      <c r="C683" s="134">
        <v>1489.65</v>
      </c>
      <c r="D683" s="134">
        <v>0</v>
      </c>
      <c r="E683" s="134">
        <v>47.88</v>
      </c>
      <c r="F683" s="134">
        <v>1524.96</v>
      </c>
    </row>
    <row r="684" spans="1:6" ht="14.25" customHeight="1" x14ac:dyDescent="0.2">
      <c r="A684" s="134" t="s">
        <v>290</v>
      </c>
      <c r="B684" s="134">
        <v>2</v>
      </c>
      <c r="C684" s="134">
        <v>1461.86</v>
      </c>
      <c r="D684" s="134">
        <v>19.39</v>
      </c>
      <c r="E684" s="134">
        <v>0</v>
      </c>
      <c r="F684" s="134">
        <v>1497.17</v>
      </c>
    </row>
    <row r="685" spans="1:6" ht="14.25" customHeight="1" x14ac:dyDescent="0.2">
      <c r="A685" s="134" t="s">
        <v>290</v>
      </c>
      <c r="B685" s="134">
        <v>3</v>
      </c>
      <c r="C685" s="134">
        <v>1469.55</v>
      </c>
      <c r="D685" s="134">
        <v>39</v>
      </c>
      <c r="E685" s="134">
        <v>0</v>
      </c>
      <c r="F685" s="134">
        <v>1504.86</v>
      </c>
    </row>
    <row r="686" spans="1:6" ht="14.25" customHeight="1" x14ac:dyDescent="0.2">
      <c r="A686" s="134" t="s">
        <v>290</v>
      </c>
      <c r="B686" s="134">
        <v>4</v>
      </c>
      <c r="C686" s="134">
        <v>1515.76</v>
      </c>
      <c r="D686" s="134">
        <v>69.319999999999993</v>
      </c>
      <c r="E686" s="134">
        <v>0</v>
      </c>
      <c r="F686" s="134">
        <v>1551.07</v>
      </c>
    </row>
    <row r="687" spans="1:6" ht="14.25" customHeight="1" x14ac:dyDescent="0.2">
      <c r="A687" s="134" t="s">
        <v>290</v>
      </c>
      <c r="B687" s="134">
        <v>5</v>
      </c>
      <c r="C687" s="134">
        <v>1592.24</v>
      </c>
      <c r="D687" s="134">
        <v>115.44</v>
      </c>
      <c r="E687" s="134">
        <v>0</v>
      </c>
      <c r="F687" s="134">
        <v>1627.55</v>
      </c>
    </row>
    <row r="688" spans="1:6" ht="14.25" customHeight="1" x14ac:dyDescent="0.2">
      <c r="A688" s="134" t="s">
        <v>290</v>
      </c>
      <c r="B688" s="134">
        <v>6</v>
      </c>
      <c r="C688" s="134">
        <v>1835.71</v>
      </c>
      <c r="D688" s="134">
        <v>274.37</v>
      </c>
      <c r="E688" s="134">
        <v>0</v>
      </c>
      <c r="F688" s="134">
        <v>1871.02</v>
      </c>
    </row>
    <row r="689" spans="1:6" ht="14.25" customHeight="1" x14ac:dyDescent="0.2">
      <c r="A689" s="134" t="s">
        <v>290</v>
      </c>
      <c r="B689" s="134">
        <v>7</v>
      </c>
      <c r="C689" s="134">
        <v>2021.42</v>
      </c>
      <c r="D689" s="134">
        <v>178.4</v>
      </c>
      <c r="E689" s="134">
        <v>0</v>
      </c>
      <c r="F689" s="134">
        <v>2056.73</v>
      </c>
    </row>
    <row r="690" spans="1:6" ht="14.25" customHeight="1" x14ac:dyDescent="0.2">
      <c r="A690" s="134" t="s">
        <v>290</v>
      </c>
      <c r="B690" s="134">
        <v>8</v>
      </c>
      <c r="C690" s="134">
        <v>2081.2399999999998</v>
      </c>
      <c r="D690" s="134">
        <v>138.29</v>
      </c>
      <c r="E690" s="134">
        <v>0</v>
      </c>
      <c r="F690" s="134">
        <v>2116.5500000000002</v>
      </c>
    </row>
    <row r="691" spans="1:6" ht="14.25" customHeight="1" x14ac:dyDescent="0.2">
      <c r="A691" s="134" t="s">
        <v>290</v>
      </c>
      <c r="B691" s="134">
        <v>9</v>
      </c>
      <c r="C691" s="134">
        <v>2056.7800000000002</v>
      </c>
      <c r="D691" s="134">
        <v>138.34</v>
      </c>
      <c r="E691" s="134">
        <v>0</v>
      </c>
      <c r="F691" s="134">
        <v>2092.09</v>
      </c>
    </row>
    <row r="692" spans="1:6" ht="14.25" customHeight="1" x14ac:dyDescent="0.2">
      <c r="A692" s="134" t="s">
        <v>290</v>
      </c>
      <c r="B692" s="134">
        <v>10</v>
      </c>
      <c r="C692" s="134">
        <v>2049.4499999999998</v>
      </c>
      <c r="D692" s="134">
        <v>125.04</v>
      </c>
      <c r="E692" s="134">
        <v>0</v>
      </c>
      <c r="F692" s="134">
        <v>2084.7600000000002</v>
      </c>
    </row>
    <row r="693" spans="1:6" ht="14.25" customHeight="1" x14ac:dyDescent="0.2">
      <c r="A693" s="134" t="s">
        <v>290</v>
      </c>
      <c r="B693" s="134">
        <v>11</v>
      </c>
      <c r="C693" s="134">
        <v>2071.89</v>
      </c>
      <c r="D693" s="134">
        <v>94</v>
      </c>
      <c r="E693" s="134">
        <v>0</v>
      </c>
      <c r="F693" s="134">
        <v>2107.1999999999998</v>
      </c>
    </row>
    <row r="694" spans="1:6" ht="14.25" customHeight="1" x14ac:dyDescent="0.2">
      <c r="A694" s="134" t="s">
        <v>290</v>
      </c>
      <c r="B694" s="134">
        <v>12</v>
      </c>
      <c r="C694" s="134">
        <v>2080.81</v>
      </c>
      <c r="D694" s="134">
        <v>87.39</v>
      </c>
      <c r="E694" s="134">
        <v>0</v>
      </c>
      <c r="F694" s="134">
        <v>2116.12</v>
      </c>
    </row>
    <row r="695" spans="1:6" ht="14.25" customHeight="1" x14ac:dyDescent="0.2">
      <c r="A695" s="134" t="s">
        <v>290</v>
      </c>
      <c r="B695" s="134">
        <v>13</v>
      </c>
      <c r="C695" s="134">
        <v>2087.41</v>
      </c>
      <c r="D695" s="134">
        <v>104.93</v>
      </c>
      <c r="E695" s="134">
        <v>0</v>
      </c>
      <c r="F695" s="134">
        <v>2122.7199999999998</v>
      </c>
    </row>
    <row r="696" spans="1:6" ht="14.25" customHeight="1" x14ac:dyDescent="0.2">
      <c r="A696" s="134" t="s">
        <v>290</v>
      </c>
      <c r="B696" s="134">
        <v>14</v>
      </c>
      <c r="C696" s="134">
        <v>2109.75</v>
      </c>
      <c r="D696" s="134">
        <v>118.4</v>
      </c>
      <c r="E696" s="134">
        <v>0</v>
      </c>
      <c r="F696" s="134">
        <v>2145.06</v>
      </c>
    </row>
    <row r="697" spans="1:6" ht="14.25" customHeight="1" x14ac:dyDescent="0.2">
      <c r="A697" s="134" t="s">
        <v>290</v>
      </c>
      <c r="B697" s="134">
        <v>15</v>
      </c>
      <c r="C697" s="134">
        <v>2133.14</v>
      </c>
      <c r="D697" s="134">
        <v>123.02</v>
      </c>
      <c r="E697" s="134">
        <v>0</v>
      </c>
      <c r="F697" s="134">
        <v>2168.4499999999998</v>
      </c>
    </row>
    <row r="698" spans="1:6" ht="14.25" customHeight="1" x14ac:dyDescent="0.2">
      <c r="A698" s="134" t="s">
        <v>290</v>
      </c>
      <c r="B698" s="134">
        <v>16</v>
      </c>
      <c r="C698" s="134">
        <v>2135.4699999999998</v>
      </c>
      <c r="D698" s="134">
        <v>129.22999999999999</v>
      </c>
      <c r="E698" s="134">
        <v>0</v>
      </c>
      <c r="F698" s="134">
        <v>2170.7800000000002</v>
      </c>
    </row>
    <row r="699" spans="1:6" ht="14.25" customHeight="1" x14ac:dyDescent="0.2">
      <c r="A699" s="134" t="s">
        <v>290</v>
      </c>
      <c r="B699" s="134">
        <v>17</v>
      </c>
      <c r="C699" s="134">
        <v>2095.8000000000002</v>
      </c>
      <c r="D699" s="134">
        <v>132.25</v>
      </c>
      <c r="E699" s="134">
        <v>0</v>
      </c>
      <c r="F699" s="134">
        <v>2131.11</v>
      </c>
    </row>
    <row r="700" spans="1:6" ht="14.25" customHeight="1" x14ac:dyDescent="0.2">
      <c r="A700" s="134" t="s">
        <v>290</v>
      </c>
      <c r="B700" s="134">
        <v>18</v>
      </c>
      <c r="C700" s="134">
        <v>2066.36</v>
      </c>
      <c r="D700" s="134">
        <v>71.150000000000006</v>
      </c>
      <c r="E700" s="134">
        <v>0</v>
      </c>
      <c r="F700" s="134">
        <v>2101.67</v>
      </c>
    </row>
    <row r="701" spans="1:6" ht="14.25" customHeight="1" x14ac:dyDescent="0.2">
      <c r="A701" s="134" t="s">
        <v>290</v>
      </c>
      <c r="B701" s="134">
        <v>19</v>
      </c>
      <c r="C701" s="134">
        <v>2037.46</v>
      </c>
      <c r="D701" s="134">
        <v>0</v>
      </c>
      <c r="E701" s="134">
        <v>16.850000000000001</v>
      </c>
      <c r="F701" s="134">
        <v>2072.77</v>
      </c>
    </row>
    <row r="702" spans="1:6" ht="14.25" customHeight="1" x14ac:dyDescent="0.2">
      <c r="A702" s="134" t="s">
        <v>290</v>
      </c>
      <c r="B702" s="134">
        <v>20</v>
      </c>
      <c r="C702" s="134">
        <v>1865.5</v>
      </c>
      <c r="D702" s="134">
        <v>0</v>
      </c>
      <c r="E702" s="134">
        <v>165.33</v>
      </c>
      <c r="F702" s="134">
        <v>1900.81</v>
      </c>
    </row>
    <row r="703" spans="1:6" ht="14.25" customHeight="1" x14ac:dyDescent="0.2">
      <c r="A703" s="134" t="s">
        <v>290</v>
      </c>
      <c r="B703" s="134">
        <v>21</v>
      </c>
      <c r="C703" s="134">
        <v>1901.41</v>
      </c>
      <c r="D703" s="134">
        <v>0</v>
      </c>
      <c r="E703" s="134">
        <v>147.85</v>
      </c>
      <c r="F703" s="134">
        <v>1936.72</v>
      </c>
    </row>
    <row r="704" spans="1:6" ht="14.25" customHeight="1" x14ac:dyDescent="0.2">
      <c r="A704" s="134" t="s">
        <v>290</v>
      </c>
      <c r="B704" s="134">
        <v>22</v>
      </c>
      <c r="C704" s="134">
        <v>1606.04</v>
      </c>
      <c r="D704" s="134">
        <v>0</v>
      </c>
      <c r="E704" s="134">
        <v>102.17</v>
      </c>
      <c r="F704" s="134">
        <v>1641.35</v>
      </c>
    </row>
    <row r="705" spans="1:6" ht="14.25" customHeight="1" x14ac:dyDescent="0.2">
      <c r="A705" s="134" t="s">
        <v>290</v>
      </c>
      <c r="B705" s="134">
        <v>23</v>
      </c>
      <c r="C705" s="134">
        <v>1561.96</v>
      </c>
      <c r="D705" s="134">
        <v>0</v>
      </c>
      <c r="E705" s="134">
        <v>33.32</v>
      </c>
      <c r="F705" s="134">
        <v>1597.27</v>
      </c>
    </row>
    <row r="706" spans="1:6" ht="14.25" customHeight="1" x14ac:dyDescent="0.2">
      <c r="A706" s="134" t="s">
        <v>291</v>
      </c>
      <c r="B706" s="134">
        <v>0</v>
      </c>
      <c r="C706" s="134">
        <v>1511.64</v>
      </c>
      <c r="D706" s="134">
        <v>0</v>
      </c>
      <c r="E706" s="134">
        <v>37.299999999999997</v>
      </c>
      <c r="F706" s="134">
        <v>1546.95</v>
      </c>
    </row>
    <row r="707" spans="1:6" ht="14.25" customHeight="1" x14ac:dyDescent="0.2">
      <c r="A707" s="134" t="s">
        <v>291</v>
      </c>
      <c r="B707" s="134">
        <v>1</v>
      </c>
      <c r="C707" s="134">
        <v>1489.71</v>
      </c>
      <c r="D707" s="134">
        <v>0.03</v>
      </c>
      <c r="E707" s="134">
        <v>0.18</v>
      </c>
      <c r="F707" s="134">
        <v>1525.02</v>
      </c>
    </row>
    <row r="708" spans="1:6" ht="14.25" customHeight="1" x14ac:dyDescent="0.2">
      <c r="A708" s="134" t="s">
        <v>291</v>
      </c>
      <c r="B708" s="134">
        <v>2</v>
      </c>
      <c r="C708" s="134">
        <v>1461.43</v>
      </c>
      <c r="D708" s="134">
        <v>2.13</v>
      </c>
      <c r="E708" s="134">
        <v>0</v>
      </c>
      <c r="F708" s="134">
        <v>1496.74</v>
      </c>
    </row>
    <row r="709" spans="1:6" ht="14.25" customHeight="1" x14ac:dyDescent="0.2">
      <c r="A709" s="134" t="s">
        <v>291</v>
      </c>
      <c r="B709" s="134">
        <v>3</v>
      </c>
      <c r="C709" s="134">
        <v>1464.05</v>
      </c>
      <c r="D709" s="134">
        <v>33.94</v>
      </c>
      <c r="E709" s="134">
        <v>0</v>
      </c>
      <c r="F709" s="134">
        <v>1499.36</v>
      </c>
    </row>
    <row r="710" spans="1:6" ht="14.25" customHeight="1" x14ac:dyDescent="0.2">
      <c r="A710" s="134" t="s">
        <v>291</v>
      </c>
      <c r="B710" s="134">
        <v>4</v>
      </c>
      <c r="C710" s="134">
        <v>1524.51</v>
      </c>
      <c r="D710" s="134">
        <v>31.92</v>
      </c>
      <c r="E710" s="134">
        <v>0</v>
      </c>
      <c r="F710" s="134">
        <v>1559.82</v>
      </c>
    </row>
    <row r="711" spans="1:6" ht="14.25" customHeight="1" x14ac:dyDescent="0.2">
      <c r="A711" s="134" t="s">
        <v>291</v>
      </c>
      <c r="B711" s="134">
        <v>5</v>
      </c>
      <c r="C711" s="134">
        <v>1581.92</v>
      </c>
      <c r="D711" s="134">
        <v>82.66</v>
      </c>
      <c r="E711" s="134">
        <v>0</v>
      </c>
      <c r="F711" s="134">
        <v>1617.23</v>
      </c>
    </row>
    <row r="712" spans="1:6" ht="14.25" customHeight="1" x14ac:dyDescent="0.2">
      <c r="A712" s="134" t="s">
        <v>291</v>
      </c>
      <c r="B712" s="134">
        <v>6</v>
      </c>
      <c r="C712" s="134">
        <v>1761.01</v>
      </c>
      <c r="D712" s="134">
        <v>329.51</v>
      </c>
      <c r="E712" s="134">
        <v>0</v>
      </c>
      <c r="F712" s="134">
        <v>1796.32</v>
      </c>
    </row>
    <row r="713" spans="1:6" ht="14.25" customHeight="1" x14ac:dyDescent="0.2">
      <c r="A713" s="134" t="s">
        <v>291</v>
      </c>
      <c r="B713" s="134">
        <v>7</v>
      </c>
      <c r="C713" s="134">
        <v>1869.46</v>
      </c>
      <c r="D713" s="134">
        <v>344.36</v>
      </c>
      <c r="E713" s="134">
        <v>0</v>
      </c>
      <c r="F713" s="134">
        <v>1904.77</v>
      </c>
    </row>
    <row r="714" spans="1:6" ht="14.25" customHeight="1" x14ac:dyDescent="0.2">
      <c r="A714" s="134" t="s">
        <v>291</v>
      </c>
      <c r="B714" s="134">
        <v>8</v>
      </c>
      <c r="C714" s="134">
        <v>1905.64</v>
      </c>
      <c r="D714" s="134">
        <v>340.43</v>
      </c>
      <c r="E714" s="134">
        <v>0</v>
      </c>
      <c r="F714" s="134">
        <v>1940.95</v>
      </c>
    </row>
    <row r="715" spans="1:6" ht="14.25" customHeight="1" x14ac:dyDescent="0.2">
      <c r="A715" s="134" t="s">
        <v>291</v>
      </c>
      <c r="B715" s="134">
        <v>9</v>
      </c>
      <c r="C715" s="134">
        <v>1915.47</v>
      </c>
      <c r="D715" s="134">
        <v>323.70999999999998</v>
      </c>
      <c r="E715" s="134">
        <v>0</v>
      </c>
      <c r="F715" s="134">
        <v>1950.78</v>
      </c>
    </row>
    <row r="716" spans="1:6" ht="14.25" customHeight="1" x14ac:dyDescent="0.2">
      <c r="A716" s="134" t="s">
        <v>291</v>
      </c>
      <c r="B716" s="134">
        <v>10</v>
      </c>
      <c r="C716" s="134">
        <v>1903.16</v>
      </c>
      <c r="D716" s="134">
        <v>354.03</v>
      </c>
      <c r="E716" s="134">
        <v>0</v>
      </c>
      <c r="F716" s="134">
        <v>1938.47</v>
      </c>
    </row>
    <row r="717" spans="1:6" ht="14.25" customHeight="1" x14ac:dyDescent="0.2">
      <c r="A717" s="134" t="s">
        <v>291</v>
      </c>
      <c r="B717" s="134">
        <v>11</v>
      </c>
      <c r="C717" s="134">
        <v>1907.27</v>
      </c>
      <c r="D717" s="134">
        <v>346.15</v>
      </c>
      <c r="E717" s="134">
        <v>0</v>
      </c>
      <c r="F717" s="134">
        <v>1942.58</v>
      </c>
    </row>
    <row r="718" spans="1:6" ht="14.25" customHeight="1" x14ac:dyDescent="0.2">
      <c r="A718" s="134" t="s">
        <v>291</v>
      </c>
      <c r="B718" s="134">
        <v>12</v>
      </c>
      <c r="C718" s="134">
        <v>1907.34</v>
      </c>
      <c r="D718" s="134">
        <v>336.38</v>
      </c>
      <c r="E718" s="134">
        <v>0</v>
      </c>
      <c r="F718" s="134">
        <v>1942.65</v>
      </c>
    </row>
    <row r="719" spans="1:6" ht="14.25" customHeight="1" x14ac:dyDescent="0.2">
      <c r="A719" s="134" t="s">
        <v>291</v>
      </c>
      <c r="B719" s="134">
        <v>13</v>
      </c>
      <c r="C719" s="134">
        <v>1915.32</v>
      </c>
      <c r="D719" s="134">
        <v>358.11</v>
      </c>
      <c r="E719" s="134">
        <v>0</v>
      </c>
      <c r="F719" s="134">
        <v>1950.63</v>
      </c>
    </row>
    <row r="720" spans="1:6" ht="14.25" customHeight="1" x14ac:dyDescent="0.2">
      <c r="A720" s="134" t="s">
        <v>291</v>
      </c>
      <c r="B720" s="134">
        <v>14</v>
      </c>
      <c r="C720" s="134">
        <v>1933.67</v>
      </c>
      <c r="D720" s="134">
        <v>363.16</v>
      </c>
      <c r="E720" s="134">
        <v>0</v>
      </c>
      <c r="F720" s="134">
        <v>1968.98</v>
      </c>
    </row>
    <row r="721" spans="1:6" ht="14.25" customHeight="1" x14ac:dyDescent="0.2">
      <c r="A721" s="134" t="s">
        <v>291</v>
      </c>
      <c r="B721" s="134">
        <v>15</v>
      </c>
      <c r="C721" s="134">
        <v>2012.76</v>
      </c>
      <c r="D721" s="134">
        <v>309.39</v>
      </c>
      <c r="E721" s="134">
        <v>0</v>
      </c>
      <c r="F721" s="134">
        <v>2048.0700000000002</v>
      </c>
    </row>
    <row r="722" spans="1:6" ht="14.25" customHeight="1" x14ac:dyDescent="0.2">
      <c r="A722" s="134" t="s">
        <v>291</v>
      </c>
      <c r="B722" s="134">
        <v>16</v>
      </c>
      <c r="C722" s="134">
        <v>2016.41</v>
      </c>
      <c r="D722" s="134">
        <v>238.33</v>
      </c>
      <c r="E722" s="134">
        <v>0</v>
      </c>
      <c r="F722" s="134">
        <v>2051.7199999999998</v>
      </c>
    </row>
    <row r="723" spans="1:6" ht="14.25" customHeight="1" x14ac:dyDescent="0.2">
      <c r="A723" s="134" t="s">
        <v>291</v>
      </c>
      <c r="B723" s="134">
        <v>17</v>
      </c>
      <c r="C723" s="134">
        <v>1943.75</v>
      </c>
      <c r="D723" s="134">
        <v>170.34</v>
      </c>
      <c r="E723" s="134">
        <v>0</v>
      </c>
      <c r="F723" s="134">
        <v>1979.06</v>
      </c>
    </row>
    <row r="724" spans="1:6" ht="14.25" customHeight="1" x14ac:dyDescent="0.2">
      <c r="A724" s="134" t="s">
        <v>291</v>
      </c>
      <c r="B724" s="134">
        <v>18</v>
      </c>
      <c r="C724" s="134">
        <v>1878.02</v>
      </c>
      <c r="D724" s="134">
        <v>98.97</v>
      </c>
      <c r="E724" s="134">
        <v>0</v>
      </c>
      <c r="F724" s="134">
        <v>1913.33</v>
      </c>
    </row>
    <row r="725" spans="1:6" ht="14.25" customHeight="1" x14ac:dyDescent="0.2">
      <c r="A725" s="134" t="s">
        <v>291</v>
      </c>
      <c r="B725" s="134">
        <v>19</v>
      </c>
      <c r="C725" s="134">
        <v>1862.13</v>
      </c>
      <c r="D725" s="134">
        <v>25.08</v>
      </c>
      <c r="E725" s="134">
        <v>0</v>
      </c>
      <c r="F725" s="134">
        <v>1897.44</v>
      </c>
    </row>
    <row r="726" spans="1:6" ht="14.25" customHeight="1" x14ac:dyDescent="0.2">
      <c r="A726" s="134" t="s">
        <v>291</v>
      </c>
      <c r="B726" s="134">
        <v>20</v>
      </c>
      <c r="C726" s="134">
        <v>1774.68</v>
      </c>
      <c r="D726" s="134">
        <v>197.39</v>
      </c>
      <c r="E726" s="134">
        <v>0</v>
      </c>
      <c r="F726" s="134">
        <v>1809.99</v>
      </c>
    </row>
    <row r="727" spans="1:6" ht="14.25" customHeight="1" x14ac:dyDescent="0.2">
      <c r="A727" s="134" t="s">
        <v>291</v>
      </c>
      <c r="B727" s="134">
        <v>21</v>
      </c>
      <c r="C727" s="134">
        <v>1770.83</v>
      </c>
      <c r="D727" s="134">
        <v>0</v>
      </c>
      <c r="E727" s="134">
        <v>41.72</v>
      </c>
      <c r="F727" s="134">
        <v>1806.14</v>
      </c>
    </row>
    <row r="728" spans="1:6" ht="14.25" customHeight="1" x14ac:dyDescent="0.2">
      <c r="A728" s="134" t="s">
        <v>291</v>
      </c>
      <c r="B728" s="134">
        <v>22</v>
      </c>
      <c r="C728" s="134">
        <v>1604.16</v>
      </c>
      <c r="D728" s="134">
        <v>14.38</v>
      </c>
      <c r="E728" s="134">
        <v>0</v>
      </c>
      <c r="F728" s="134">
        <v>1639.47</v>
      </c>
    </row>
    <row r="729" spans="1:6" ht="14.25" customHeight="1" x14ac:dyDescent="0.2">
      <c r="A729" s="134" t="s">
        <v>291</v>
      </c>
      <c r="B729" s="134">
        <v>23</v>
      </c>
      <c r="C729" s="134">
        <v>1559.65</v>
      </c>
      <c r="D729" s="134">
        <v>5.9</v>
      </c>
      <c r="E729" s="134">
        <v>0.52</v>
      </c>
      <c r="F729" s="134">
        <v>1594.96</v>
      </c>
    </row>
    <row r="730" spans="1:6" ht="14.25" customHeight="1" x14ac:dyDescent="0.2">
      <c r="A730" s="134" t="s">
        <v>292</v>
      </c>
      <c r="B730" s="134">
        <v>0</v>
      </c>
      <c r="C730" s="134">
        <v>1516.24</v>
      </c>
      <c r="D730" s="134">
        <v>74.91</v>
      </c>
      <c r="E730" s="134">
        <v>0</v>
      </c>
      <c r="F730" s="134">
        <v>1551.55</v>
      </c>
    </row>
    <row r="731" spans="1:6" ht="14.25" customHeight="1" x14ac:dyDescent="0.2">
      <c r="A731" s="134" t="s">
        <v>292</v>
      </c>
      <c r="B731" s="134">
        <v>1</v>
      </c>
      <c r="C731" s="134">
        <v>1496.41</v>
      </c>
      <c r="D731" s="134">
        <v>32.270000000000003</v>
      </c>
      <c r="E731" s="134">
        <v>0</v>
      </c>
      <c r="F731" s="134">
        <v>1531.72</v>
      </c>
    </row>
    <row r="732" spans="1:6" ht="14.25" customHeight="1" x14ac:dyDescent="0.2">
      <c r="A732" s="134" t="s">
        <v>292</v>
      </c>
      <c r="B732" s="134">
        <v>2</v>
      </c>
      <c r="C732" s="134">
        <v>1475.36</v>
      </c>
      <c r="D732" s="134">
        <v>28.97</v>
      </c>
      <c r="E732" s="134">
        <v>0</v>
      </c>
      <c r="F732" s="134">
        <v>1510.67</v>
      </c>
    </row>
    <row r="733" spans="1:6" ht="14.25" customHeight="1" x14ac:dyDescent="0.2">
      <c r="A733" s="134" t="s">
        <v>292</v>
      </c>
      <c r="B733" s="134">
        <v>3</v>
      </c>
      <c r="C733" s="134">
        <v>1486.95</v>
      </c>
      <c r="D733" s="134">
        <v>60.91</v>
      </c>
      <c r="E733" s="134">
        <v>0</v>
      </c>
      <c r="F733" s="134">
        <v>1522.26</v>
      </c>
    </row>
    <row r="734" spans="1:6" ht="14.25" customHeight="1" x14ac:dyDescent="0.2">
      <c r="A734" s="134" t="s">
        <v>292</v>
      </c>
      <c r="B734" s="134">
        <v>4</v>
      </c>
      <c r="C734" s="134">
        <v>1499.74</v>
      </c>
      <c r="D734" s="134">
        <v>108.92</v>
      </c>
      <c r="E734" s="134">
        <v>0</v>
      </c>
      <c r="F734" s="134">
        <v>1535.05</v>
      </c>
    </row>
    <row r="735" spans="1:6" ht="14.25" customHeight="1" x14ac:dyDescent="0.2">
      <c r="A735" s="134" t="s">
        <v>292</v>
      </c>
      <c r="B735" s="134">
        <v>5</v>
      </c>
      <c r="C735" s="134">
        <v>1510.99</v>
      </c>
      <c r="D735" s="134">
        <v>127.52</v>
      </c>
      <c r="E735" s="134">
        <v>0</v>
      </c>
      <c r="F735" s="134">
        <v>1546.3</v>
      </c>
    </row>
    <row r="736" spans="1:6" ht="14.25" customHeight="1" x14ac:dyDescent="0.2">
      <c r="A736" s="134" t="s">
        <v>292</v>
      </c>
      <c r="B736" s="134">
        <v>6</v>
      </c>
      <c r="C736" s="134">
        <v>1601.98</v>
      </c>
      <c r="D736" s="134">
        <v>296.98</v>
      </c>
      <c r="E736" s="134">
        <v>0</v>
      </c>
      <c r="F736" s="134">
        <v>1637.29</v>
      </c>
    </row>
    <row r="737" spans="1:6" ht="14.25" customHeight="1" x14ac:dyDescent="0.2">
      <c r="A737" s="134" t="s">
        <v>292</v>
      </c>
      <c r="B737" s="134">
        <v>7</v>
      </c>
      <c r="C737" s="134">
        <v>1768.69</v>
      </c>
      <c r="D737" s="134">
        <v>298.43</v>
      </c>
      <c r="E737" s="134">
        <v>0</v>
      </c>
      <c r="F737" s="134">
        <v>1804</v>
      </c>
    </row>
    <row r="738" spans="1:6" ht="14.25" customHeight="1" x14ac:dyDescent="0.2">
      <c r="A738" s="134" t="s">
        <v>292</v>
      </c>
      <c r="B738" s="134">
        <v>8</v>
      </c>
      <c r="C738" s="134">
        <v>1888.55</v>
      </c>
      <c r="D738" s="134">
        <v>399.27</v>
      </c>
      <c r="E738" s="134">
        <v>0</v>
      </c>
      <c r="F738" s="134">
        <v>1923.86</v>
      </c>
    </row>
    <row r="739" spans="1:6" ht="14.25" customHeight="1" x14ac:dyDescent="0.2">
      <c r="A739" s="134" t="s">
        <v>292</v>
      </c>
      <c r="B739" s="134">
        <v>9</v>
      </c>
      <c r="C739" s="134">
        <v>2066.48</v>
      </c>
      <c r="D739" s="134">
        <v>329.32</v>
      </c>
      <c r="E739" s="134">
        <v>0</v>
      </c>
      <c r="F739" s="134">
        <v>2101.79</v>
      </c>
    </row>
    <row r="740" spans="1:6" ht="14.25" customHeight="1" x14ac:dyDescent="0.2">
      <c r="A740" s="134" t="s">
        <v>292</v>
      </c>
      <c r="B740" s="134">
        <v>10</v>
      </c>
      <c r="C740" s="134">
        <v>2106.7199999999998</v>
      </c>
      <c r="D740" s="134">
        <v>290.68</v>
      </c>
      <c r="E740" s="134">
        <v>0</v>
      </c>
      <c r="F740" s="134">
        <v>2142.0300000000002</v>
      </c>
    </row>
    <row r="741" spans="1:6" ht="14.25" customHeight="1" x14ac:dyDescent="0.2">
      <c r="A741" s="134" t="s">
        <v>292</v>
      </c>
      <c r="B741" s="134">
        <v>11</v>
      </c>
      <c r="C741" s="134">
        <v>2112.9499999999998</v>
      </c>
      <c r="D741" s="134">
        <v>294.73</v>
      </c>
      <c r="E741" s="134">
        <v>0</v>
      </c>
      <c r="F741" s="134">
        <v>2148.2600000000002</v>
      </c>
    </row>
    <row r="742" spans="1:6" ht="14.25" customHeight="1" x14ac:dyDescent="0.2">
      <c r="A742" s="134" t="s">
        <v>292</v>
      </c>
      <c r="B742" s="134">
        <v>12</v>
      </c>
      <c r="C742" s="134">
        <v>2118.7800000000002</v>
      </c>
      <c r="D742" s="134">
        <v>299.72000000000003</v>
      </c>
      <c r="E742" s="134">
        <v>0</v>
      </c>
      <c r="F742" s="134">
        <v>2154.09</v>
      </c>
    </row>
    <row r="743" spans="1:6" ht="14.25" customHeight="1" x14ac:dyDescent="0.2">
      <c r="A743" s="134" t="s">
        <v>292</v>
      </c>
      <c r="B743" s="134">
        <v>13</v>
      </c>
      <c r="C743" s="134">
        <v>2119.04</v>
      </c>
      <c r="D743" s="134">
        <v>228.82</v>
      </c>
      <c r="E743" s="134">
        <v>0</v>
      </c>
      <c r="F743" s="134">
        <v>2154.35</v>
      </c>
    </row>
    <row r="744" spans="1:6" ht="14.25" customHeight="1" x14ac:dyDescent="0.2">
      <c r="A744" s="134" t="s">
        <v>292</v>
      </c>
      <c r="B744" s="134">
        <v>14</v>
      </c>
      <c r="C744" s="134">
        <v>2147.64</v>
      </c>
      <c r="D744" s="134">
        <v>236</v>
      </c>
      <c r="E744" s="134">
        <v>0</v>
      </c>
      <c r="F744" s="134">
        <v>2182.9499999999998</v>
      </c>
    </row>
    <row r="745" spans="1:6" ht="14.25" customHeight="1" x14ac:dyDescent="0.2">
      <c r="A745" s="134" t="s">
        <v>292</v>
      </c>
      <c r="B745" s="134">
        <v>15</v>
      </c>
      <c r="C745" s="134">
        <v>2186.35</v>
      </c>
      <c r="D745" s="134">
        <v>210.29</v>
      </c>
      <c r="E745" s="134">
        <v>0</v>
      </c>
      <c r="F745" s="134">
        <v>2221.66</v>
      </c>
    </row>
    <row r="746" spans="1:6" ht="14.25" customHeight="1" x14ac:dyDescent="0.2">
      <c r="A746" s="134" t="s">
        <v>292</v>
      </c>
      <c r="B746" s="134">
        <v>16</v>
      </c>
      <c r="C746" s="134">
        <v>2170.8000000000002</v>
      </c>
      <c r="D746" s="134">
        <v>326.10000000000002</v>
      </c>
      <c r="E746" s="134">
        <v>0</v>
      </c>
      <c r="F746" s="134">
        <v>2206.11</v>
      </c>
    </row>
    <row r="747" spans="1:6" ht="14.25" customHeight="1" x14ac:dyDescent="0.2">
      <c r="A747" s="134" t="s">
        <v>292</v>
      </c>
      <c r="B747" s="134">
        <v>17</v>
      </c>
      <c r="C747" s="134">
        <v>2140.96</v>
      </c>
      <c r="D747" s="134">
        <v>339.17</v>
      </c>
      <c r="E747" s="134">
        <v>0</v>
      </c>
      <c r="F747" s="134">
        <v>2176.27</v>
      </c>
    </row>
    <row r="748" spans="1:6" ht="14.25" customHeight="1" x14ac:dyDescent="0.2">
      <c r="A748" s="134" t="s">
        <v>292</v>
      </c>
      <c r="B748" s="134">
        <v>18</v>
      </c>
      <c r="C748" s="134">
        <v>2073.2800000000002</v>
      </c>
      <c r="D748" s="134">
        <v>361.79</v>
      </c>
      <c r="E748" s="134">
        <v>0</v>
      </c>
      <c r="F748" s="134">
        <v>2108.59</v>
      </c>
    </row>
    <row r="749" spans="1:6" ht="14.25" customHeight="1" x14ac:dyDescent="0.2">
      <c r="A749" s="134" t="s">
        <v>292</v>
      </c>
      <c r="B749" s="134">
        <v>19</v>
      </c>
      <c r="C749" s="134">
        <v>2043.88</v>
      </c>
      <c r="D749" s="134">
        <v>209.51</v>
      </c>
      <c r="E749" s="134">
        <v>0</v>
      </c>
      <c r="F749" s="134">
        <v>2079.19</v>
      </c>
    </row>
    <row r="750" spans="1:6" ht="14.25" customHeight="1" x14ac:dyDescent="0.2">
      <c r="A750" s="134" t="s">
        <v>292</v>
      </c>
      <c r="B750" s="134">
        <v>20</v>
      </c>
      <c r="C750" s="134">
        <v>1910.45</v>
      </c>
      <c r="D750" s="134">
        <v>256.52999999999997</v>
      </c>
      <c r="E750" s="134">
        <v>0</v>
      </c>
      <c r="F750" s="134">
        <v>1945.76</v>
      </c>
    </row>
    <row r="751" spans="1:6" ht="14.25" customHeight="1" x14ac:dyDescent="0.2">
      <c r="A751" s="134" t="s">
        <v>292</v>
      </c>
      <c r="B751" s="134">
        <v>21</v>
      </c>
      <c r="C751" s="134">
        <v>1806.82</v>
      </c>
      <c r="D751" s="134">
        <v>297.27999999999997</v>
      </c>
      <c r="E751" s="134">
        <v>0</v>
      </c>
      <c r="F751" s="134">
        <v>1842.13</v>
      </c>
    </row>
    <row r="752" spans="1:6" ht="14.25" customHeight="1" x14ac:dyDescent="0.2">
      <c r="A752" s="134" t="s">
        <v>292</v>
      </c>
      <c r="B752" s="134">
        <v>22</v>
      </c>
      <c r="C752" s="134">
        <v>1593.16</v>
      </c>
      <c r="D752" s="134">
        <v>35.18</v>
      </c>
      <c r="E752" s="134">
        <v>0</v>
      </c>
      <c r="F752" s="134">
        <v>1628.47</v>
      </c>
    </row>
    <row r="753" spans="1:6" ht="14.25" customHeight="1" x14ac:dyDescent="0.2">
      <c r="A753" s="134" t="s">
        <v>292</v>
      </c>
      <c r="B753" s="134">
        <v>23</v>
      </c>
      <c r="C753" s="134">
        <v>1577.57</v>
      </c>
      <c r="D753" s="134">
        <v>9.3800000000000008</v>
      </c>
      <c r="E753" s="134">
        <v>0</v>
      </c>
      <c r="F753" s="134">
        <v>1612.88</v>
      </c>
    </row>
    <row r="754" spans="1:6" ht="14.25" customHeight="1" x14ac:dyDescent="0.2">
      <c r="A754" s="134" t="s">
        <v>293</v>
      </c>
      <c r="B754" s="134">
        <v>0</v>
      </c>
      <c r="C754" s="134">
        <v>1523.09</v>
      </c>
      <c r="D754" s="134">
        <v>0</v>
      </c>
      <c r="E754" s="134">
        <v>70.17</v>
      </c>
      <c r="F754" s="134">
        <v>1558.4</v>
      </c>
    </row>
    <row r="755" spans="1:6" ht="14.25" customHeight="1" x14ac:dyDescent="0.2">
      <c r="A755" s="134" t="s">
        <v>293</v>
      </c>
      <c r="B755" s="134">
        <v>1</v>
      </c>
      <c r="C755" s="134">
        <v>1498.47</v>
      </c>
      <c r="D755" s="134">
        <v>0</v>
      </c>
      <c r="E755" s="134">
        <v>89.71</v>
      </c>
      <c r="F755" s="134">
        <v>1533.78</v>
      </c>
    </row>
    <row r="756" spans="1:6" ht="14.25" customHeight="1" x14ac:dyDescent="0.2">
      <c r="A756" s="134" t="s">
        <v>293</v>
      </c>
      <c r="B756" s="134">
        <v>2</v>
      </c>
      <c r="C756" s="134">
        <v>1479.14</v>
      </c>
      <c r="D756" s="134">
        <v>0</v>
      </c>
      <c r="E756" s="134">
        <v>83.94</v>
      </c>
      <c r="F756" s="134">
        <v>1514.45</v>
      </c>
    </row>
    <row r="757" spans="1:6" ht="14.25" customHeight="1" x14ac:dyDescent="0.2">
      <c r="A757" s="134" t="s">
        <v>293</v>
      </c>
      <c r="B757" s="134">
        <v>3</v>
      </c>
      <c r="C757" s="134">
        <v>1473.67</v>
      </c>
      <c r="D757" s="134">
        <v>0</v>
      </c>
      <c r="E757" s="134">
        <v>75.989999999999995</v>
      </c>
      <c r="F757" s="134">
        <v>1508.98</v>
      </c>
    </row>
    <row r="758" spans="1:6" ht="14.25" customHeight="1" x14ac:dyDescent="0.2">
      <c r="A758" s="134" t="s">
        <v>293</v>
      </c>
      <c r="B758" s="134">
        <v>4</v>
      </c>
      <c r="C758" s="134">
        <v>1479.73</v>
      </c>
      <c r="D758" s="134">
        <v>0</v>
      </c>
      <c r="E758" s="134">
        <v>12.17</v>
      </c>
      <c r="F758" s="134">
        <v>1515.04</v>
      </c>
    </row>
    <row r="759" spans="1:6" ht="14.25" customHeight="1" x14ac:dyDescent="0.2">
      <c r="A759" s="134" t="s">
        <v>293</v>
      </c>
      <c r="B759" s="134">
        <v>5</v>
      </c>
      <c r="C759" s="134">
        <v>1508.76</v>
      </c>
      <c r="D759" s="134">
        <v>0</v>
      </c>
      <c r="E759" s="134">
        <v>26.15</v>
      </c>
      <c r="F759" s="134">
        <v>1544.07</v>
      </c>
    </row>
    <row r="760" spans="1:6" ht="14.25" customHeight="1" x14ac:dyDescent="0.2">
      <c r="A760" s="134" t="s">
        <v>293</v>
      </c>
      <c r="B760" s="134">
        <v>6</v>
      </c>
      <c r="C760" s="134">
        <v>1573.04</v>
      </c>
      <c r="D760" s="134">
        <v>20.56</v>
      </c>
      <c r="E760" s="134">
        <v>0</v>
      </c>
      <c r="F760" s="134">
        <v>1608.35</v>
      </c>
    </row>
    <row r="761" spans="1:6" ht="14.25" customHeight="1" x14ac:dyDescent="0.2">
      <c r="A761" s="134" t="s">
        <v>293</v>
      </c>
      <c r="B761" s="134">
        <v>7</v>
      </c>
      <c r="C761" s="134">
        <v>1669.74</v>
      </c>
      <c r="D761" s="134">
        <v>0</v>
      </c>
      <c r="E761" s="134">
        <v>85.28</v>
      </c>
      <c r="F761" s="134">
        <v>1705.05</v>
      </c>
    </row>
    <row r="762" spans="1:6" ht="14.25" customHeight="1" x14ac:dyDescent="0.2">
      <c r="A762" s="134" t="s">
        <v>293</v>
      </c>
      <c r="B762" s="134">
        <v>8</v>
      </c>
      <c r="C762" s="134">
        <v>1894.21</v>
      </c>
      <c r="D762" s="134">
        <v>183.91</v>
      </c>
      <c r="E762" s="134">
        <v>0</v>
      </c>
      <c r="F762" s="134">
        <v>1929.52</v>
      </c>
    </row>
    <row r="763" spans="1:6" ht="14.25" customHeight="1" x14ac:dyDescent="0.2">
      <c r="A763" s="134" t="s">
        <v>293</v>
      </c>
      <c r="B763" s="134">
        <v>9</v>
      </c>
      <c r="C763" s="134">
        <v>2024.69</v>
      </c>
      <c r="D763" s="134">
        <v>186.64</v>
      </c>
      <c r="E763" s="134">
        <v>0</v>
      </c>
      <c r="F763" s="134">
        <v>2060</v>
      </c>
    </row>
    <row r="764" spans="1:6" ht="14.25" customHeight="1" x14ac:dyDescent="0.2">
      <c r="A764" s="134" t="s">
        <v>293</v>
      </c>
      <c r="B764" s="134">
        <v>10</v>
      </c>
      <c r="C764" s="134">
        <v>2084.37</v>
      </c>
      <c r="D764" s="134">
        <v>127.71</v>
      </c>
      <c r="E764" s="134">
        <v>0</v>
      </c>
      <c r="F764" s="134">
        <v>2119.6799999999998</v>
      </c>
    </row>
    <row r="765" spans="1:6" ht="14.25" customHeight="1" x14ac:dyDescent="0.2">
      <c r="A765" s="134" t="s">
        <v>293</v>
      </c>
      <c r="B765" s="134">
        <v>11</v>
      </c>
      <c r="C765" s="134">
        <v>2109.27</v>
      </c>
      <c r="D765" s="134">
        <v>120.77</v>
      </c>
      <c r="E765" s="134">
        <v>0</v>
      </c>
      <c r="F765" s="134">
        <v>2144.58</v>
      </c>
    </row>
    <row r="766" spans="1:6" ht="14.25" customHeight="1" x14ac:dyDescent="0.2">
      <c r="A766" s="134" t="s">
        <v>293</v>
      </c>
      <c r="B766" s="134">
        <v>12</v>
      </c>
      <c r="C766" s="134">
        <v>2109.65</v>
      </c>
      <c r="D766" s="134">
        <v>95.29</v>
      </c>
      <c r="E766" s="134">
        <v>0</v>
      </c>
      <c r="F766" s="134">
        <v>2144.96</v>
      </c>
    </row>
    <row r="767" spans="1:6" ht="14.25" customHeight="1" x14ac:dyDescent="0.2">
      <c r="A767" s="134" t="s">
        <v>293</v>
      </c>
      <c r="B767" s="134">
        <v>13</v>
      </c>
      <c r="C767" s="134">
        <v>2155.8200000000002</v>
      </c>
      <c r="D767" s="134">
        <v>81.05</v>
      </c>
      <c r="E767" s="134">
        <v>0</v>
      </c>
      <c r="F767" s="134">
        <v>2191.13</v>
      </c>
    </row>
    <row r="768" spans="1:6" ht="14.25" customHeight="1" x14ac:dyDescent="0.2">
      <c r="A768" s="134" t="s">
        <v>293</v>
      </c>
      <c r="B768" s="134">
        <v>14</v>
      </c>
      <c r="C768" s="134">
        <v>2168.46</v>
      </c>
      <c r="D768" s="134">
        <v>126.03</v>
      </c>
      <c r="E768" s="134">
        <v>0</v>
      </c>
      <c r="F768" s="134">
        <v>2203.77</v>
      </c>
    </row>
    <row r="769" spans="1:6" ht="14.25" customHeight="1" x14ac:dyDescent="0.2">
      <c r="A769" s="134" t="s">
        <v>293</v>
      </c>
      <c r="B769" s="134">
        <v>15</v>
      </c>
      <c r="C769" s="134">
        <v>2212.3200000000002</v>
      </c>
      <c r="D769" s="134">
        <v>61.87</v>
      </c>
      <c r="E769" s="134">
        <v>0</v>
      </c>
      <c r="F769" s="134">
        <v>2247.63</v>
      </c>
    </row>
    <row r="770" spans="1:6" ht="14.25" customHeight="1" x14ac:dyDescent="0.2">
      <c r="A770" s="134" t="s">
        <v>293</v>
      </c>
      <c r="B770" s="134">
        <v>16</v>
      </c>
      <c r="C770" s="134">
        <v>2216.38</v>
      </c>
      <c r="D770" s="134">
        <v>80.94</v>
      </c>
      <c r="E770" s="134">
        <v>0</v>
      </c>
      <c r="F770" s="134">
        <v>2251.69</v>
      </c>
    </row>
    <row r="771" spans="1:6" ht="14.25" customHeight="1" x14ac:dyDescent="0.2">
      <c r="A771" s="134" t="s">
        <v>293</v>
      </c>
      <c r="B771" s="134">
        <v>17</v>
      </c>
      <c r="C771" s="134">
        <v>2218.94</v>
      </c>
      <c r="D771" s="134">
        <v>0</v>
      </c>
      <c r="E771" s="134">
        <v>16.25</v>
      </c>
      <c r="F771" s="134">
        <v>2254.25</v>
      </c>
    </row>
    <row r="772" spans="1:6" ht="14.25" customHeight="1" x14ac:dyDescent="0.2">
      <c r="A772" s="134" t="s">
        <v>293</v>
      </c>
      <c r="B772" s="134">
        <v>18</v>
      </c>
      <c r="C772" s="134">
        <v>2177.02</v>
      </c>
      <c r="D772" s="134">
        <v>0</v>
      </c>
      <c r="E772" s="134">
        <v>54.67</v>
      </c>
      <c r="F772" s="134">
        <v>2212.33</v>
      </c>
    </row>
    <row r="773" spans="1:6" ht="14.25" customHeight="1" x14ac:dyDescent="0.2">
      <c r="A773" s="134" t="s">
        <v>293</v>
      </c>
      <c r="B773" s="134">
        <v>19</v>
      </c>
      <c r="C773" s="134">
        <v>2150.54</v>
      </c>
      <c r="D773" s="134">
        <v>0</v>
      </c>
      <c r="E773" s="134">
        <v>36.090000000000003</v>
      </c>
      <c r="F773" s="134">
        <v>2185.85</v>
      </c>
    </row>
    <row r="774" spans="1:6" ht="14.25" customHeight="1" x14ac:dyDescent="0.2">
      <c r="A774" s="134" t="s">
        <v>293</v>
      </c>
      <c r="B774" s="134">
        <v>20</v>
      </c>
      <c r="C774" s="134">
        <v>2001.64</v>
      </c>
      <c r="D774" s="134">
        <v>0.02</v>
      </c>
      <c r="E774" s="134">
        <v>1.65</v>
      </c>
      <c r="F774" s="134">
        <v>2036.95</v>
      </c>
    </row>
    <row r="775" spans="1:6" ht="14.25" customHeight="1" x14ac:dyDescent="0.2">
      <c r="A775" s="134" t="s">
        <v>293</v>
      </c>
      <c r="B775" s="134">
        <v>21</v>
      </c>
      <c r="C775" s="134">
        <v>1978.2</v>
      </c>
      <c r="D775" s="134">
        <v>0</v>
      </c>
      <c r="E775" s="134">
        <v>146.94999999999999</v>
      </c>
      <c r="F775" s="134">
        <v>2013.51</v>
      </c>
    </row>
    <row r="776" spans="1:6" ht="14.25" customHeight="1" x14ac:dyDescent="0.2">
      <c r="A776" s="134" t="s">
        <v>293</v>
      </c>
      <c r="B776" s="134">
        <v>22</v>
      </c>
      <c r="C776" s="134">
        <v>1572.41</v>
      </c>
      <c r="D776" s="134">
        <v>0</v>
      </c>
      <c r="E776" s="134">
        <v>68.680000000000007</v>
      </c>
      <c r="F776" s="134">
        <v>1607.72</v>
      </c>
    </row>
    <row r="777" spans="1:6" ht="14.25" customHeight="1" x14ac:dyDescent="0.2">
      <c r="A777" s="134" t="s">
        <v>293</v>
      </c>
      <c r="B777" s="134">
        <v>23</v>
      </c>
      <c r="C777" s="134">
        <v>1576.5</v>
      </c>
      <c r="D777" s="134">
        <v>0</v>
      </c>
      <c r="E777" s="134">
        <v>125.27</v>
      </c>
      <c r="F777" s="134">
        <v>1611.81</v>
      </c>
    </row>
    <row r="781" spans="1:6" ht="156.75" customHeight="1" x14ac:dyDescent="0.2">
      <c r="A781" s="135" t="s">
        <v>176</v>
      </c>
    </row>
    <row r="783" spans="1:6" ht="71.25" customHeight="1" x14ac:dyDescent="0.2">
      <c r="A783" s="135" t="s">
        <v>177</v>
      </c>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CC"/>
    <pageSetUpPr fitToPage="1"/>
  </sheetPr>
  <dimension ref="A1:AA738"/>
  <sheetViews>
    <sheetView zoomScale="80" zoomScaleNormal="80" zoomScaleSheetLayoutView="100" workbookViewId="0">
      <selection activeCell="B10" sqref="B10:B11"/>
    </sheetView>
  </sheetViews>
  <sheetFormatPr defaultRowHeight="15.75" x14ac:dyDescent="0.25"/>
  <cols>
    <col min="1" max="1" width="10.85546875" style="7" customWidth="1"/>
    <col min="2" max="2" width="15.7109375" style="7" customWidth="1"/>
    <col min="3" max="26" width="8.7109375" style="7" customWidth="1"/>
    <col min="27" max="27" width="9.140625" style="7"/>
    <col min="28" max="28" width="9.140625" style="7" customWidth="1"/>
    <col min="29" max="16384" width="9.140625" style="7"/>
  </cols>
  <sheetData>
    <row r="1" spans="1:27" ht="36" customHeight="1" thickTop="1" x14ac:dyDescent="0.25">
      <c r="A1" s="52" t="str">
        <f>'1. Отчет АТС'!B3</f>
        <v>ноябрь 2025</v>
      </c>
      <c r="B1" s="53"/>
      <c r="C1" s="53"/>
      <c r="D1" s="53"/>
      <c r="E1" s="53"/>
      <c r="F1" s="53"/>
      <c r="G1" s="53"/>
      <c r="H1" s="53"/>
      <c r="I1" s="53"/>
      <c r="J1" s="53"/>
      <c r="K1" s="53"/>
      <c r="L1" s="53"/>
      <c r="M1" s="53"/>
      <c r="N1" s="53"/>
      <c r="O1" s="53"/>
      <c r="P1" s="53"/>
      <c r="Q1" s="53"/>
      <c r="R1" s="53"/>
      <c r="S1" s="53"/>
      <c r="T1" s="53"/>
      <c r="U1" s="53"/>
      <c r="V1" s="53"/>
      <c r="W1" s="53"/>
      <c r="X1" s="53"/>
      <c r="Y1" s="53"/>
      <c r="Z1" s="53"/>
      <c r="AA1" s="54"/>
    </row>
    <row r="2" spans="1:27" ht="42" customHeight="1" x14ac:dyDescent="0.25">
      <c r="A2" s="55"/>
      <c r="B2" s="301" t="s">
        <v>173</v>
      </c>
      <c r="C2" s="301"/>
      <c r="D2" s="301"/>
      <c r="E2" s="301"/>
      <c r="F2" s="301"/>
      <c r="G2" s="301"/>
      <c r="H2" s="301"/>
      <c r="I2" s="301"/>
      <c r="J2" s="301"/>
      <c r="K2" s="301"/>
      <c r="L2" s="301"/>
      <c r="M2" s="301"/>
      <c r="N2" s="301"/>
      <c r="O2" s="301"/>
      <c r="P2" s="301"/>
      <c r="Q2" s="301"/>
      <c r="R2" s="301"/>
      <c r="S2" s="301"/>
      <c r="T2" s="301"/>
      <c r="U2" s="301"/>
      <c r="V2" s="301"/>
      <c r="W2" s="301"/>
      <c r="X2" s="301"/>
      <c r="Y2" s="301"/>
      <c r="Z2" s="301"/>
      <c r="AA2" s="56"/>
    </row>
    <row r="3" spans="1:27" s="46" customFormat="1" ht="18" x14ac:dyDescent="0.25">
      <c r="A3" s="65"/>
      <c r="B3" s="305" t="s">
        <v>250</v>
      </c>
      <c r="C3" s="305"/>
      <c r="D3" s="305"/>
      <c r="E3" s="305"/>
      <c r="F3" s="305"/>
      <c r="G3" s="305"/>
      <c r="H3" s="305"/>
      <c r="I3" s="305"/>
      <c r="J3" s="305"/>
      <c r="K3" s="305"/>
      <c r="L3" s="305"/>
      <c r="M3" s="305"/>
      <c r="N3" s="305"/>
      <c r="O3" s="305"/>
      <c r="P3" s="305"/>
      <c r="Q3" s="305"/>
      <c r="R3" s="305"/>
      <c r="S3" s="305"/>
      <c r="T3" s="305"/>
      <c r="U3" s="305"/>
      <c r="V3" s="305"/>
      <c r="W3" s="305"/>
      <c r="X3" s="305"/>
      <c r="Y3" s="305"/>
      <c r="Z3" s="305"/>
      <c r="AA3" s="66"/>
    </row>
    <row r="4" spans="1:27" ht="18.75" x14ac:dyDescent="0.25">
      <c r="A4" s="55"/>
      <c r="B4" s="306" t="s">
        <v>179</v>
      </c>
      <c r="C4" s="306"/>
      <c r="D4" s="306"/>
      <c r="E4" s="306"/>
      <c r="F4" s="306"/>
      <c r="G4" s="306"/>
      <c r="H4" s="306"/>
      <c r="I4" s="306"/>
      <c r="J4" s="306"/>
      <c r="K4" s="306"/>
      <c r="L4" s="306"/>
      <c r="M4" s="306"/>
      <c r="N4" s="306"/>
      <c r="O4" s="306"/>
      <c r="P4" s="306"/>
      <c r="Q4" s="306"/>
      <c r="R4" s="306"/>
      <c r="S4" s="306"/>
      <c r="T4" s="306"/>
      <c r="U4" s="306"/>
      <c r="V4" s="306"/>
      <c r="W4" s="306"/>
      <c r="X4" s="306"/>
      <c r="Y4" s="306"/>
      <c r="Z4" s="306"/>
      <c r="AA4" s="56"/>
    </row>
    <row r="5" spans="1:27" x14ac:dyDescent="0.25">
      <c r="A5" s="55"/>
      <c r="B5" s="43"/>
      <c r="C5" s="43"/>
      <c r="D5" s="43"/>
      <c r="E5" s="43"/>
      <c r="F5" s="43"/>
      <c r="G5" s="43"/>
      <c r="H5" s="43"/>
      <c r="I5" s="43"/>
      <c r="J5" s="43"/>
      <c r="K5" s="43"/>
      <c r="L5" s="43"/>
      <c r="M5" s="43"/>
      <c r="N5" s="43"/>
      <c r="O5" s="43"/>
      <c r="P5" s="43"/>
      <c r="Q5" s="43"/>
      <c r="R5" s="43"/>
      <c r="S5" s="43"/>
      <c r="T5" s="43"/>
      <c r="U5" s="43"/>
      <c r="V5" s="43"/>
      <c r="W5" s="43"/>
      <c r="X5" s="43"/>
      <c r="Y5" s="43"/>
      <c r="Z5" s="43"/>
      <c r="AA5" s="56"/>
    </row>
    <row r="6" spans="1:27" ht="73.5" customHeight="1" x14ac:dyDescent="0.25">
      <c r="A6" s="55"/>
      <c r="B6" s="298" t="s">
        <v>119</v>
      </c>
      <c r="C6" s="298"/>
      <c r="D6" s="298"/>
      <c r="E6" s="298"/>
      <c r="F6" s="298"/>
      <c r="G6" s="298"/>
      <c r="H6" s="298"/>
      <c r="I6" s="298"/>
      <c r="J6" s="298"/>
      <c r="K6" s="298"/>
      <c r="L6" s="298"/>
      <c r="M6" s="298"/>
      <c r="N6" s="298"/>
      <c r="O6" s="298"/>
      <c r="P6" s="298"/>
      <c r="Q6" s="298"/>
      <c r="R6" s="298"/>
      <c r="S6" s="298"/>
      <c r="T6" s="298"/>
      <c r="U6" s="298"/>
      <c r="V6" s="298"/>
      <c r="W6" s="298"/>
      <c r="X6" s="298"/>
      <c r="Y6" s="298"/>
      <c r="Z6" s="298"/>
      <c r="AA6" s="56"/>
    </row>
    <row r="7" spans="1:27" ht="15.75" customHeight="1" x14ac:dyDescent="0.25">
      <c r="A7" s="55"/>
      <c r="B7" s="43"/>
      <c r="C7" s="43"/>
      <c r="D7" s="43"/>
      <c r="E7" s="43"/>
      <c r="F7" s="43"/>
      <c r="G7" s="43"/>
      <c r="H7" s="43"/>
      <c r="I7" s="43"/>
      <c r="J7" s="43"/>
      <c r="K7" s="43"/>
      <c r="L7" s="43"/>
      <c r="M7" s="43"/>
      <c r="N7" s="43"/>
      <c r="O7" s="43"/>
      <c r="P7" s="43"/>
      <c r="Q7" s="43"/>
      <c r="R7" s="43"/>
      <c r="S7" s="43"/>
      <c r="T7" s="43"/>
      <c r="U7" s="43"/>
      <c r="V7" s="43"/>
      <c r="W7" s="43"/>
      <c r="X7" s="43"/>
      <c r="Y7" s="43"/>
      <c r="Z7" s="43"/>
      <c r="AA7" s="56"/>
    </row>
    <row r="8" spans="1:27" x14ac:dyDescent="0.25">
      <c r="A8" s="55"/>
      <c r="B8" s="291" t="s">
        <v>120</v>
      </c>
      <c r="C8" s="291"/>
      <c r="D8" s="291"/>
      <c r="E8" s="291"/>
      <c r="F8" s="291"/>
      <c r="G8" s="291"/>
      <c r="H8" s="291"/>
      <c r="I8" s="291"/>
      <c r="J8" s="291"/>
      <c r="K8" s="291"/>
      <c r="L8" s="291"/>
      <c r="M8" s="291"/>
      <c r="N8" s="291"/>
      <c r="O8" s="291"/>
      <c r="P8" s="291"/>
      <c r="Q8" s="291"/>
      <c r="R8" s="291"/>
      <c r="S8" s="291"/>
      <c r="T8" s="291"/>
      <c r="U8" s="291"/>
      <c r="V8" s="291"/>
      <c r="W8" s="291"/>
      <c r="X8" s="291"/>
      <c r="Y8" s="291"/>
      <c r="Z8" s="291"/>
      <c r="AA8" s="56"/>
    </row>
    <row r="9" spans="1:27" ht="16.5" thickBot="1" x14ac:dyDescent="0.3">
      <c r="A9" s="55"/>
      <c r="B9" s="43"/>
      <c r="C9" s="43"/>
      <c r="D9" s="43"/>
      <c r="E9" s="43"/>
      <c r="F9" s="43"/>
      <c r="G9" s="43"/>
      <c r="H9" s="43"/>
      <c r="I9" s="43"/>
      <c r="J9" s="43"/>
      <c r="K9" s="43"/>
      <c r="L9" s="43"/>
      <c r="M9" s="43"/>
      <c r="N9" s="43"/>
      <c r="O9" s="43"/>
      <c r="P9" s="43"/>
      <c r="Q9" s="43"/>
      <c r="R9" s="43"/>
      <c r="S9" s="43"/>
      <c r="T9" s="43"/>
      <c r="U9" s="43"/>
      <c r="V9" s="43"/>
      <c r="W9" s="43"/>
      <c r="X9" s="43"/>
      <c r="Y9" s="43"/>
      <c r="Z9" s="43"/>
      <c r="AA9" s="56"/>
    </row>
    <row r="10" spans="1:27" ht="15.75" customHeight="1" x14ac:dyDescent="0.25">
      <c r="A10" s="55"/>
      <c r="B10" s="363" t="s">
        <v>121</v>
      </c>
      <c r="C10" s="307" t="s">
        <v>146</v>
      </c>
      <c r="D10" s="307"/>
      <c r="E10" s="307"/>
      <c r="F10" s="307"/>
      <c r="G10" s="307"/>
      <c r="H10" s="307"/>
      <c r="I10" s="307"/>
      <c r="J10" s="307"/>
      <c r="K10" s="307"/>
      <c r="L10" s="307"/>
      <c r="M10" s="307"/>
      <c r="N10" s="307"/>
      <c r="O10" s="307"/>
      <c r="P10" s="307"/>
      <c r="Q10" s="307"/>
      <c r="R10" s="307"/>
      <c r="S10" s="307"/>
      <c r="T10" s="307"/>
      <c r="U10" s="307"/>
      <c r="V10" s="307"/>
      <c r="W10" s="307"/>
      <c r="X10" s="307"/>
      <c r="Y10" s="307"/>
      <c r="Z10" s="308"/>
      <c r="AA10" s="56"/>
    </row>
    <row r="11" spans="1:27" ht="32.25" thickBot="1" x14ac:dyDescent="0.3">
      <c r="A11" s="55"/>
      <c r="B11" s="364"/>
      <c r="C11" s="77" t="s">
        <v>122</v>
      </c>
      <c r="D11" s="72" t="s">
        <v>123</v>
      </c>
      <c r="E11" s="72" t="s">
        <v>124</v>
      </c>
      <c r="F11" s="72" t="s">
        <v>125</v>
      </c>
      <c r="G11" s="72" t="s">
        <v>126</v>
      </c>
      <c r="H11" s="72" t="s">
        <v>127</v>
      </c>
      <c r="I11" s="72" t="s">
        <v>128</v>
      </c>
      <c r="J11" s="72" t="s">
        <v>129</v>
      </c>
      <c r="K11" s="72" t="s">
        <v>130</v>
      </c>
      <c r="L11" s="72" t="s">
        <v>131</v>
      </c>
      <c r="M11" s="72" t="s">
        <v>132</v>
      </c>
      <c r="N11" s="72" t="s">
        <v>133</v>
      </c>
      <c r="O11" s="72" t="s">
        <v>134</v>
      </c>
      <c r="P11" s="72" t="s">
        <v>135</v>
      </c>
      <c r="Q11" s="72" t="s">
        <v>136</v>
      </c>
      <c r="R11" s="72" t="s">
        <v>137</v>
      </c>
      <c r="S11" s="72" t="s">
        <v>138</v>
      </c>
      <c r="T11" s="72" t="s">
        <v>139</v>
      </c>
      <c r="U11" s="72" t="s">
        <v>140</v>
      </c>
      <c r="V11" s="72" t="s">
        <v>141</v>
      </c>
      <c r="W11" s="72" t="s">
        <v>142</v>
      </c>
      <c r="X11" s="72" t="s">
        <v>143</v>
      </c>
      <c r="Y11" s="72" t="s">
        <v>144</v>
      </c>
      <c r="Z11" s="73" t="s">
        <v>145</v>
      </c>
      <c r="AA11" s="56"/>
    </row>
    <row r="12" spans="1:27" ht="16.5" x14ac:dyDescent="0.25">
      <c r="A12" s="55"/>
      <c r="B12" s="78">
        <v>1</v>
      </c>
      <c r="C12" s="85">
        <v>4117.46</v>
      </c>
      <c r="D12" s="81">
        <v>4093.2</v>
      </c>
      <c r="E12" s="81">
        <v>4059.02</v>
      </c>
      <c r="F12" s="81">
        <v>4056.77</v>
      </c>
      <c r="G12" s="81">
        <v>4124.18</v>
      </c>
      <c r="H12" s="81">
        <v>4252.8899999999994</v>
      </c>
      <c r="I12" s="81">
        <v>4458.38</v>
      </c>
      <c r="J12" s="81">
        <v>4608.91</v>
      </c>
      <c r="K12" s="81">
        <v>4852.42</v>
      </c>
      <c r="L12" s="81">
        <v>4867.7199999999993</v>
      </c>
      <c r="M12" s="81">
        <v>4866.6399999999994</v>
      </c>
      <c r="N12" s="81">
        <v>4859.9699999999993</v>
      </c>
      <c r="O12" s="81">
        <v>4856.2299999999996</v>
      </c>
      <c r="P12" s="81">
        <v>4848.7999999999993</v>
      </c>
      <c r="Q12" s="81">
        <v>4843.6000000000004</v>
      </c>
      <c r="R12" s="81">
        <v>4857.5</v>
      </c>
      <c r="S12" s="81">
        <v>4886.96</v>
      </c>
      <c r="T12" s="81">
        <v>4901.26</v>
      </c>
      <c r="U12" s="81">
        <v>4877.12</v>
      </c>
      <c r="V12" s="81">
        <v>4835.5200000000004</v>
      </c>
      <c r="W12" s="81">
        <v>4660.83</v>
      </c>
      <c r="X12" s="81">
        <v>4649.4799999999996</v>
      </c>
      <c r="Y12" s="81">
        <v>4459.18</v>
      </c>
      <c r="Z12" s="82">
        <v>4257.8999999999996</v>
      </c>
      <c r="AA12" s="56"/>
    </row>
    <row r="13" spans="1:27" ht="16.5" x14ac:dyDescent="0.25">
      <c r="A13" s="55"/>
      <c r="B13" s="79">
        <v>2</v>
      </c>
      <c r="C13" s="86">
        <v>4192.6099999999997</v>
      </c>
      <c r="D13" s="47">
        <v>4134.6099999999997</v>
      </c>
      <c r="E13" s="47">
        <v>4095.92</v>
      </c>
      <c r="F13" s="47">
        <v>4088.6899999999996</v>
      </c>
      <c r="G13" s="47">
        <v>4122.33</v>
      </c>
      <c r="H13" s="47">
        <v>4196.05</v>
      </c>
      <c r="I13" s="47">
        <v>4270.18</v>
      </c>
      <c r="J13" s="47">
        <v>4428.59</v>
      </c>
      <c r="K13" s="47">
        <v>4611.76</v>
      </c>
      <c r="L13" s="47">
        <v>4850.6399999999994</v>
      </c>
      <c r="M13" s="47">
        <v>4863.16</v>
      </c>
      <c r="N13" s="47">
        <v>4867.3500000000004</v>
      </c>
      <c r="O13" s="47">
        <v>4859.96</v>
      </c>
      <c r="P13" s="47">
        <v>4857.6000000000004</v>
      </c>
      <c r="Q13" s="47">
        <v>4859.37</v>
      </c>
      <c r="R13" s="47">
        <v>4875.0200000000004</v>
      </c>
      <c r="S13" s="47">
        <v>4888.0599999999995</v>
      </c>
      <c r="T13" s="47">
        <v>4873.03</v>
      </c>
      <c r="U13" s="47">
        <v>4835.4699999999993</v>
      </c>
      <c r="V13" s="47">
        <v>4758.8599999999997</v>
      </c>
      <c r="W13" s="47">
        <v>4615.37</v>
      </c>
      <c r="X13" s="47">
        <v>4560.24</v>
      </c>
      <c r="Y13" s="47">
        <v>4300.99</v>
      </c>
      <c r="Z13" s="67">
        <v>4160.4799999999996</v>
      </c>
      <c r="AA13" s="56"/>
    </row>
    <row r="14" spans="1:27" ht="16.5" x14ac:dyDescent="0.25">
      <c r="A14" s="55"/>
      <c r="B14" s="79">
        <v>3</v>
      </c>
      <c r="C14" s="86">
        <v>4146.04</v>
      </c>
      <c r="D14" s="47">
        <v>4129.16</v>
      </c>
      <c r="E14" s="47">
        <v>4080.29</v>
      </c>
      <c r="F14" s="47">
        <v>4058.14</v>
      </c>
      <c r="G14" s="47">
        <v>4112.0599999999995</v>
      </c>
      <c r="H14" s="47">
        <v>4158.82</v>
      </c>
      <c r="I14" s="47">
        <v>4186.01</v>
      </c>
      <c r="J14" s="47">
        <v>4306.92</v>
      </c>
      <c r="K14" s="47">
        <v>4478.1499999999996</v>
      </c>
      <c r="L14" s="47">
        <v>4662</v>
      </c>
      <c r="M14" s="47">
        <v>4680.3999999999996</v>
      </c>
      <c r="N14" s="47">
        <v>4680.13</v>
      </c>
      <c r="O14" s="47">
        <v>4707.67</v>
      </c>
      <c r="P14" s="47">
        <v>4713.1499999999996</v>
      </c>
      <c r="Q14" s="47">
        <v>4763.5</v>
      </c>
      <c r="R14" s="47">
        <v>4826.58</v>
      </c>
      <c r="S14" s="47">
        <v>4855.4799999999996</v>
      </c>
      <c r="T14" s="47">
        <v>4828.0499999999993</v>
      </c>
      <c r="U14" s="47">
        <v>4766.6499999999996</v>
      </c>
      <c r="V14" s="47">
        <v>4733.0499999999993</v>
      </c>
      <c r="W14" s="47">
        <v>4597.6499999999996</v>
      </c>
      <c r="X14" s="47">
        <v>4456</v>
      </c>
      <c r="Y14" s="47">
        <v>4219.71</v>
      </c>
      <c r="Z14" s="67">
        <v>4156.0200000000004</v>
      </c>
      <c r="AA14" s="56"/>
    </row>
    <row r="15" spans="1:27" ht="16.5" x14ac:dyDescent="0.25">
      <c r="A15" s="55"/>
      <c r="B15" s="79">
        <v>4</v>
      </c>
      <c r="C15" s="86">
        <v>4149.92</v>
      </c>
      <c r="D15" s="47">
        <v>4137.1000000000004</v>
      </c>
      <c r="E15" s="47">
        <v>4080.2</v>
      </c>
      <c r="F15" s="47">
        <v>4061.49</v>
      </c>
      <c r="G15" s="47">
        <v>4126.49</v>
      </c>
      <c r="H15" s="47">
        <v>4162.04</v>
      </c>
      <c r="I15" s="47">
        <v>4186.13</v>
      </c>
      <c r="J15" s="47">
        <v>4312.6499999999996</v>
      </c>
      <c r="K15" s="47">
        <v>4503.6399999999994</v>
      </c>
      <c r="L15" s="47">
        <v>4711.3599999999997</v>
      </c>
      <c r="M15" s="47">
        <v>4794.8500000000004</v>
      </c>
      <c r="N15" s="47">
        <v>4806.6900000000005</v>
      </c>
      <c r="O15" s="47">
        <v>4798.26</v>
      </c>
      <c r="P15" s="47">
        <v>4782.8899999999994</v>
      </c>
      <c r="Q15" s="47">
        <v>4814.09</v>
      </c>
      <c r="R15" s="47">
        <v>4841.6000000000004</v>
      </c>
      <c r="S15" s="47">
        <v>4861.1399999999994</v>
      </c>
      <c r="T15" s="47">
        <v>4812.79</v>
      </c>
      <c r="U15" s="47">
        <v>4791.12</v>
      </c>
      <c r="V15" s="47">
        <v>4737.9699999999993</v>
      </c>
      <c r="W15" s="47">
        <v>4616.07</v>
      </c>
      <c r="X15" s="47">
        <v>4486.49</v>
      </c>
      <c r="Y15" s="47">
        <v>4273.2199999999993</v>
      </c>
      <c r="Z15" s="67">
        <v>4155.42</v>
      </c>
      <c r="AA15" s="56"/>
    </row>
    <row r="16" spans="1:27" ht="16.5" x14ac:dyDescent="0.25">
      <c r="A16" s="55"/>
      <c r="B16" s="79">
        <v>5</v>
      </c>
      <c r="C16" s="86">
        <v>4133.55</v>
      </c>
      <c r="D16" s="47">
        <v>4118.67</v>
      </c>
      <c r="E16" s="47">
        <v>4087.37</v>
      </c>
      <c r="F16" s="47">
        <v>4105.4799999999996</v>
      </c>
      <c r="G16" s="47">
        <v>4156.0599999999995</v>
      </c>
      <c r="H16" s="47">
        <v>4212.99</v>
      </c>
      <c r="I16" s="47">
        <v>4380.41</v>
      </c>
      <c r="J16" s="47">
        <v>4613.82</v>
      </c>
      <c r="K16" s="47">
        <v>4758.2700000000004</v>
      </c>
      <c r="L16" s="47">
        <v>4785.96</v>
      </c>
      <c r="M16" s="47">
        <v>4770.5499999999993</v>
      </c>
      <c r="N16" s="47">
        <v>4779.87</v>
      </c>
      <c r="O16" s="47">
        <v>4797.0499999999993</v>
      </c>
      <c r="P16" s="47">
        <v>4793.74</v>
      </c>
      <c r="Q16" s="47">
        <v>4785.84</v>
      </c>
      <c r="R16" s="47">
        <v>4803.38</v>
      </c>
      <c r="S16" s="47">
        <v>4820.79</v>
      </c>
      <c r="T16" s="47">
        <v>4805.2199999999993</v>
      </c>
      <c r="U16" s="47">
        <v>4766.42</v>
      </c>
      <c r="V16" s="47">
        <v>4707.95</v>
      </c>
      <c r="W16" s="47">
        <v>4484.0599999999995</v>
      </c>
      <c r="X16" s="47">
        <v>4472.92</v>
      </c>
      <c r="Y16" s="47">
        <v>4241.38</v>
      </c>
      <c r="Z16" s="67">
        <v>4148.66</v>
      </c>
      <c r="AA16" s="56"/>
    </row>
    <row r="17" spans="1:27" ht="16.5" x14ac:dyDescent="0.25">
      <c r="A17" s="55"/>
      <c r="B17" s="79">
        <v>6</v>
      </c>
      <c r="C17" s="86">
        <v>4143.9399999999996</v>
      </c>
      <c r="D17" s="47">
        <v>4092.76</v>
      </c>
      <c r="E17" s="47">
        <v>4088.66</v>
      </c>
      <c r="F17" s="47">
        <v>4089.58</v>
      </c>
      <c r="G17" s="47">
        <v>4137.54</v>
      </c>
      <c r="H17" s="47">
        <v>4245.45</v>
      </c>
      <c r="I17" s="47">
        <v>4377.05</v>
      </c>
      <c r="J17" s="47">
        <v>4609.1000000000004</v>
      </c>
      <c r="K17" s="47">
        <v>4758.18</v>
      </c>
      <c r="L17" s="47">
        <v>4842.92</v>
      </c>
      <c r="M17" s="47">
        <v>4815.75</v>
      </c>
      <c r="N17" s="47">
        <v>4805.3899999999994</v>
      </c>
      <c r="O17" s="47">
        <v>4794.17</v>
      </c>
      <c r="P17" s="47">
        <v>4778.01</v>
      </c>
      <c r="Q17" s="47">
        <v>4782.1000000000004</v>
      </c>
      <c r="R17" s="47">
        <v>4788.9400000000005</v>
      </c>
      <c r="S17" s="47">
        <v>4813.3599999999997</v>
      </c>
      <c r="T17" s="47">
        <v>4814.8099999999995</v>
      </c>
      <c r="U17" s="47">
        <v>4808.0200000000004</v>
      </c>
      <c r="V17" s="47">
        <v>4732.0499999999993</v>
      </c>
      <c r="W17" s="47">
        <v>4543.74</v>
      </c>
      <c r="X17" s="47">
        <v>4523.46</v>
      </c>
      <c r="Y17" s="47">
        <v>4298.46</v>
      </c>
      <c r="Z17" s="67">
        <v>4159.4799999999996</v>
      </c>
      <c r="AA17" s="56"/>
    </row>
    <row r="18" spans="1:27" ht="16.5" x14ac:dyDescent="0.25">
      <c r="A18" s="55"/>
      <c r="B18" s="79">
        <v>7</v>
      </c>
      <c r="C18" s="86">
        <v>4152.04</v>
      </c>
      <c r="D18" s="47">
        <v>4085.16</v>
      </c>
      <c r="E18" s="47">
        <v>4081.93</v>
      </c>
      <c r="F18" s="47">
        <v>4083.7799999999997</v>
      </c>
      <c r="G18" s="47">
        <v>4150.92</v>
      </c>
      <c r="H18" s="47">
        <v>4215.93</v>
      </c>
      <c r="I18" s="47">
        <v>4407.63</v>
      </c>
      <c r="J18" s="47">
        <v>4686.07</v>
      </c>
      <c r="K18" s="47">
        <v>4830.7299999999996</v>
      </c>
      <c r="L18" s="47">
        <v>4849.9799999999996</v>
      </c>
      <c r="M18" s="47">
        <v>4840.83</v>
      </c>
      <c r="N18" s="47">
        <v>4841.6900000000005</v>
      </c>
      <c r="O18" s="47">
        <v>4842.5200000000004</v>
      </c>
      <c r="P18" s="47">
        <v>4851.8999999999996</v>
      </c>
      <c r="Q18" s="47">
        <v>4890.67</v>
      </c>
      <c r="R18" s="47">
        <v>4910.13</v>
      </c>
      <c r="S18" s="47">
        <v>4925.6900000000005</v>
      </c>
      <c r="T18" s="47">
        <v>4922.26</v>
      </c>
      <c r="U18" s="47">
        <v>4863.7999999999993</v>
      </c>
      <c r="V18" s="47">
        <v>4808.3999999999996</v>
      </c>
      <c r="W18" s="47">
        <v>4690.03</v>
      </c>
      <c r="X18" s="47">
        <v>4590.1499999999996</v>
      </c>
      <c r="Y18" s="47">
        <v>4312.67</v>
      </c>
      <c r="Z18" s="67">
        <v>4181.03</v>
      </c>
      <c r="AA18" s="56"/>
    </row>
    <row r="19" spans="1:27" ht="16.5" x14ac:dyDescent="0.25">
      <c r="A19" s="55"/>
      <c r="B19" s="79">
        <v>8</v>
      </c>
      <c r="C19" s="86">
        <v>4184.17</v>
      </c>
      <c r="D19" s="47">
        <v>4163.92</v>
      </c>
      <c r="E19" s="47">
        <v>4137.7</v>
      </c>
      <c r="F19" s="47">
        <v>4127.32</v>
      </c>
      <c r="G19" s="47">
        <v>4149.0200000000004</v>
      </c>
      <c r="H19" s="47">
        <v>4185.71</v>
      </c>
      <c r="I19" s="47">
        <v>4269.2199999999993</v>
      </c>
      <c r="J19" s="47">
        <v>4492.83</v>
      </c>
      <c r="K19" s="47">
        <v>4731.21</v>
      </c>
      <c r="L19" s="47">
        <v>4839.91</v>
      </c>
      <c r="M19" s="47">
        <v>4858.92</v>
      </c>
      <c r="N19" s="47">
        <v>4855.12</v>
      </c>
      <c r="O19" s="47">
        <v>4851.9699999999993</v>
      </c>
      <c r="P19" s="47">
        <v>4850.7999999999993</v>
      </c>
      <c r="Q19" s="47">
        <v>4868.09</v>
      </c>
      <c r="R19" s="47">
        <v>4901.3099999999995</v>
      </c>
      <c r="S19" s="47">
        <v>4902.5200000000004</v>
      </c>
      <c r="T19" s="47">
        <v>4879.2999999999993</v>
      </c>
      <c r="U19" s="47">
        <v>4820.0599999999995</v>
      </c>
      <c r="V19" s="47">
        <v>4789.49</v>
      </c>
      <c r="W19" s="47">
        <v>4712.2700000000004</v>
      </c>
      <c r="X19" s="47">
        <v>4683.74</v>
      </c>
      <c r="Y19" s="47">
        <v>4403.4799999999996</v>
      </c>
      <c r="Z19" s="67">
        <v>4211.3500000000004</v>
      </c>
      <c r="AA19" s="56"/>
    </row>
    <row r="20" spans="1:27" ht="16.5" x14ac:dyDescent="0.25">
      <c r="A20" s="55"/>
      <c r="B20" s="79">
        <v>9</v>
      </c>
      <c r="C20" s="86">
        <v>4161.0599999999995</v>
      </c>
      <c r="D20" s="47">
        <v>4153.28</v>
      </c>
      <c r="E20" s="47">
        <v>4104.7700000000004</v>
      </c>
      <c r="F20" s="47">
        <v>4091.99</v>
      </c>
      <c r="G20" s="47">
        <v>4112.43</v>
      </c>
      <c r="H20" s="47">
        <v>4161.3899999999994</v>
      </c>
      <c r="I20" s="47">
        <v>4180.84</v>
      </c>
      <c r="J20" s="47">
        <v>4323.5200000000004</v>
      </c>
      <c r="K20" s="47">
        <v>4527.6000000000004</v>
      </c>
      <c r="L20" s="47">
        <v>4671.4400000000005</v>
      </c>
      <c r="M20" s="47">
        <v>4710.4400000000005</v>
      </c>
      <c r="N20" s="47">
        <v>4714.17</v>
      </c>
      <c r="O20" s="47">
        <v>4714.76</v>
      </c>
      <c r="P20" s="47">
        <v>4721.82</v>
      </c>
      <c r="Q20" s="47">
        <v>4742.79</v>
      </c>
      <c r="R20" s="47">
        <v>4788</v>
      </c>
      <c r="S20" s="47">
        <v>4802.0599999999995</v>
      </c>
      <c r="T20" s="47">
        <v>4790.76</v>
      </c>
      <c r="U20" s="47">
        <v>4735.2999999999993</v>
      </c>
      <c r="V20" s="47">
        <v>4688.82</v>
      </c>
      <c r="W20" s="47">
        <v>4625.9400000000005</v>
      </c>
      <c r="X20" s="47">
        <v>4590.4699999999993</v>
      </c>
      <c r="Y20" s="47">
        <v>4328.3</v>
      </c>
      <c r="Z20" s="67">
        <v>4170.05</v>
      </c>
      <c r="AA20" s="56"/>
    </row>
    <row r="21" spans="1:27" ht="16.5" x14ac:dyDescent="0.25">
      <c r="A21" s="55"/>
      <c r="B21" s="79">
        <v>10</v>
      </c>
      <c r="C21" s="86">
        <v>4163.16</v>
      </c>
      <c r="D21" s="47">
        <v>4138.7700000000004</v>
      </c>
      <c r="E21" s="47">
        <v>4103.88</v>
      </c>
      <c r="F21" s="47">
        <v>4146.6099999999997</v>
      </c>
      <c r="G21" s="47">
        <v>4190.04</v>
      </c>
      <c r="H21" s="47">
        <v>4352.5</v>
      </c>
      <c r="I21" s="47">
        <v>4607.79</v>
      </c>
      <c r="J21" s="47">
        <v>4844.5200000000004</v>
      </c>
      <c r="K21" s="47">
        <v>4936.5</v>
      </c>
      <c r="L21" s="47">
        <v>4941.53</v>
      </c>
      <c r="M21" s="47">
        <v>4927.38</v>
      </c>
      <c r="N21" s="47">
        <v>4927.59</v>
      </c>
      <c r="O21" s="47">
        <v>4941.1399999999994</v>
      </c>
      <c r="P21" s="47">
        <v>4941.58</v>
      </c>
      <c r="Q21" s="47">
        <v>4954.33</v>
      </c>
      <c r="R21" s="47">
        <v>4978.8999999999996</v>
      </c>
      <c r="S21" s="47">
        <v>5001.95</v>
      </c>
      <c r="T21" s="47">
        <v>4969.12</v>
      </c>
      <c r="U21" s="47">
        <v>4905.43</v>
      </c>
      <c r="V21" s="47">
        <v>4854</v>
      </c>
      <c r="W21" s="47">
        <v>4708.75</v>
      </c>
      <c r="X21" s="47">
        <v>4646.99</v>
      </c>
      <c r="Y21" s="47">
        <v>4355.33</v>
      </c>
      <c r="Z21" s="67">
        <v>4190.71</v>
      </c>
      <c r="AA21" s="56"/>
    </row>
    <row r="22" spans="1:27" ht="16.5" x14ac:dyDescent="0.25">
      <c r="A22" s="55"/>
      <c r="B22" s="79">
        <v>11</v>
      </c>
      <c r="C22" s="86">
        <v>4160.3999999999996</v>
      </c>
      <c r="D22" s="47">
        <v>4098.1899999999996</v>
      </c>
      <c r="E22" s="47">
        <v>4088.93</v>
      </c>
      <c r="F22" s="47">
        <v>4105.05</v>
      </c>
      <c r="G22" s="47">
        <v>4172.54</v>
      </c>
      <c r="H22" s="47">
        <v>4236.3999999999996</v>
      </c>
      <c r="I22" s="47">
        <v>4477.62</v>
      </c>
      <c r="J22" s="47">
        <v>4743.83</v>
      </c>
      <c r="K22" s="47">
        <v>4847.83</v>
      </c>
      <c r="L22" s="47">
        <v>4834.1000000000004</v>
      </c>
      <c r="M22" s="47">
        <v>4832.58</v>
      </c>
      <c r="N22" s="47">
        <v>4831.9400000000005</v>
      </c>
      <c r="O22" s="47">
        <v>4830.07</v>
      </c>
      <c r="P22" s="47">
        <v>4842.8599999999997</v>
      </c>
      <c r="Q22" s="47">
        <v>4868.9699999999993</v>
      </c>
      <c r="R22" s="47">
        <v>4884.9699999999993</v>
      </c>
      <c r="S22" s="47">
        <v>4888.83</v>
      </c>
      <c r="T22" s="47">
        <v>4854.7999999999993</v>
      </c>
      <c r="U22" s="47">
        <v>4821.1900000000005</v>
      </c>
      <c r="V22" s="47">
        <v>4763.67</v>
      </c>
      <c r="W22" s="47">
        <v>4657.84</v>
      </c>
      <c r="X22" s="47">
        <v>4540.78</v>
      </c>
      <c r="Y22" s="47">
        <v>4206.09</v>
      </c>
      <c r="Z22" s="67">
        <v>4162.13</v>
      </c>
      <c r="AA22" s="56"/>
    </row>
    <row r="23" spans="1:27" ht="16.5" x14ac:dyDescent="0.25">
      <c r="A23" s="55"/>
      <c r="B23" s="79">
        <v>12</v>
      </c>
      <c r="C23" s="86">
        <v>4093.63</v>
      </c>
      <c r="D23" s="47">
        <v>4087.42</v>
      </c>
      <c r="E23" s="47">
        <v>4085.8599999999997</v>
      </c>
      <c r="F23" s="47">
        <v>4097</v>
      </c>
      <c r="G23" s="47">
        <v>4156.1099999999997</v>
      </c>
      <c r="H23" s="47">
        <v>4219.2299999999996</v>
      </c>
      <c r="I23" s="47">
        <v>4423.45</v>
      </c>
      <c r="J23" s="47">
        <v>4677.8599999999997</v>
      </c>
      <c r="K23" s="47">
        <v>4894.71</v>
      </c>
      <c r="L23" s="47">
        <v>4904.3899999999994</v>
      </c>
      <c r="M23" s="47">
        <v>4890.75</v>
      </c>
      <c r="N23" s="47">
        <v>4895.07</v>
      </c>
      <c r="O23" s="47">
        <v>4841.34</v>
      </c>
      <c r="P23" s="47">
        <v>4851.54</v>
      </c>
      <c r="Q23" s="47">
        <v>4866.34</v>
      </c>
      <c r="R23" s="47">
        <v>4896.96</v>
      </c>
      <c r="S23" s="47">
        <v>4913.04</v>
      </c>
      <c r="T23" s="47">
        <v>4863.32</v>
      </c>
      <c r="U23" s="47">
        <v>4825.16</v>
      </c>
      <c r="V23" s="47">
        <v>4768.7</v>
      </c>
      <c r="W23" s="47">
        <v>4614.58</v>
      </c>
      <c r="X23" s="47">
        <v>4505.57</v>
      </c>
      <c r="Y23" s="47">
        <v>4237.41</v>
      </c>
      <c r="Z23" s="67">
        <v>4158.8</v>
      </c>
      <c r="AA23" s="56"/>
    </row>
    <row r="24" spans="1:27" ht="16.5" x14ac:dyDescent="0.25">
      <c r="A24" s="55"/>
      <c r="B24" s="79">
        <v>13</v>
      </c>
      <c r="C24" s="86">
        <v>4086.22</v>
      </c>
      <c r="D24" s="47">
        <v>4083.26</v>
      </c>
      <c r="E24" s="47">
        <v>4070.59</v>
      </c>
      <c r="F24" s="47">
        <v>4083.56</v>
      </c>
      <c r="G24" s="47">
        <v>4117.84</v>
      </c>
      <c r="H24" s="47">
        <v>4209.42</v>
      </c>
      <c r="I24" s="47">
        <v>4406.8</v>
      </c>
      <c r="J24" s="47">
        <v>4631.2</v>
      </c>
      <c r="K24" s="47">
        <v>4780.84</v>
      </c>
      <c r="L24" s="47">
        <v>4787.3899999999994</v>
      </c>
      <c r="M24" s="47">
        <v>4778.3899999999994</v>
      </c>
      <c r="N24" s="47">
        <v>4777.03</v>
      </c>
      <c r="O24" s="47">
        <v>4771.4400000000005</v>
      </c>
      <c r="P24" s="47">
        <v>4815.17</v>
      </c>
      <c r="Q24" s="47">
        <v>4838.16</v>
      </c>
      <c r="R24" s="47">
        <v>4885.78</v>
      </c>
      <c r="S24" s="47">
        <v>4890.92</v>
      </c>
      <c r="T24" s="47">
        <v>4856.18</v>
      </c>
      <c r="U24" s="47">
        <v>4802.8899999999994</v>
      </c>
      <c r="V24" s="47">
        <v>4757.87</v>
      </c>
      <c r="W24" s="47">
        <v>4590.2</v>
      </c>
      <c r="X24" s="47">
        <v>4511.26</v>
      </c>
      <c r="Y24" s="47">
        <v>4231.18</v>
      </c>
      <c r="Z24" s="67">
        <v>4152.2700000000004</v>
      </c>
      <c r="AA24" s="56"/>
    </row>
    <row r="25" spans="1:27" ht="16.5" x14ac:dyDescent="0.25">
      <c r="A25" s="55"/>
      <c r="B25" s="79">
        <v>14</v>
      </c>
      <c r="C25" s="86">
        <v>4066.9399999999996</v>
      </c>
      <c r="D25" s="47">
        <v>4029.5</v>
      </c>
      <c r="E25" s="47">
        <v>4013.29</v>
      </c>
      <c r="F25" s="47">
        <v>4025.76</v>
      </c>
      <c r="G25" s="47">
        <v>4087.8599999999997</v>
      </c>
      <c r="H25" s="47">
        <v>4134.41</v>
      </c>
      <c r="I25" s="47">
        <v>4287.07</v>
      </c>
      <c r="J25" s="47">
        <v>4494.1099999999997</v>
      </c>
      <c r="K25" s="47">
        <v>4618.92</v>
      </c>
      <c r="L25" s="47">
        <v>4645.41</v>
      </c>
      <c r="M25" s="47">
        <v>4573.41</v>
      </c>
      <c r="N25" s="47">
        <v>4597.71</v>
      </c>
      <c r="O25" s="47">
        <v>4583.92</v>
      </c>
      <c r="P25" s="47">
        <v>4665.9400000000005</v>
      </c>
      <c r="Q25" s="47">
        <v>4687.37</v>
      </c>
      <c r="R25" s="47">
        <v>4713.49</v>
      </c>
      <c r="S25" s="47">
        <v>4722.5499999999993</v>
      </c>
      <c r="T25" s="47">
        <v>4701.42</v>
      </c>
      <c r="U25" s="47">
        <v>4671.5</v>
      </c>
      <c r="V25" s="47">
        <v>4644.0499999999993</v>
      </c>
      <c r="W25" s="47">
        <v>4474.51</v>
      </c>
      <c r="X25" s="47">
        <v>4386.1000000000004</v>
      </c>
      <c r="Y25" s="47">
        <v>4169.3</v>
      </c>
      <c r="Z25" s="67">
        <v>4143.45</v>
      </c>
      <c r="AA25" s="56"/>
    </row>
    <row r="26" spans="1:27" ht="16.5" x14ac:dyDescent="0.25">
      <c r="A26" s="55"/>
      <c r="B26" s="79">
        <v>15</v>
      </c>
      <c r="C26" s="86">
        <v>4172.9799999999996</v>
      </c>
      <c r="D26" s="47">
        <v>4129.37</v>
      </c>
      <c r="E26" s="47">
        <v>4100.03</v>
      </c>
      <c r="F26" s="47">
        <v>4097.33</v>
      </c>
      <c r="G26" s="47">
        <v>4121.37</v>
      </c>
      <c r="H26" s="47">
        <v>4176.13</v>
      </c>
      <c r="I26" s="47">
        <v>4211.74</v>
      </c>
      <c r="J26" s="47">
        <v>4365.42</v>
      </c>
      <c r="K26" s="47">
        <v>4582.08</v>
      </c>
      <c r="L26" s="47">
        <v>4693.5200000000004</v>
      </c>
      <c r="M26" s="47">
        <v>4753.8099999999995</v>
      </c>
      <c r="N26" s="47">
        <v>4752.57</v>
      </c>
      <c r="O26" s="47">
        <v>4753.16</v>
      </c>
      <c r="P26" s="47">
        <v>4791.3999999999996</v>
      </c>
      <c r="Q26" s="47">
        <v>4811.2199999999993</v>
      </c>
      <c r="R26" s="47">
        <v>4840.67</v>
      </c>
      <c r="S26" s="47">
        <v>4835.83</v>
      </c>
      <c r="T26" s="47">
        <v>4796.5599999999995</v>
      </c>
      <c r="U26" s="47">
        <v>4753.21</v>
      </c>
      <c r="V26" s="47">
        <v>4700.25</v>
      </c>
      <c r="W26" s="47">
        <v>4587.33</v>
      </c>
      <c r="X26" s="47">
        <v>4545.3500000000004</v>
      </c>
      <c r="Y26" s="47">
        <v>4275</v>
      </c>
      <c r="Z26" s="67">
        <v>4161.32</v>
      </c>
      <c r="AA26" s="56"/>
    </row>
    <row r="27" spans="1:27" ht="16.5" x14ac:dyDescent="0.25">
      <c r="A27" s="55"/>
      <c r="B27" s="79">
        <v>16</v>
      </c>
      <c r="C27" s="86">
        <v>4131.13</v>
      </c>
      <c r="D27" s="47">
        <v>4089.51</v>
      </c>
      <c r="E27" s="47">
        <v>4086.1899999999996</v>
      </c>
      <c r="F27" s="47">
        <v>4076.99</v>
      </c>
      <c r="G27" s="47">
        <v>4088.34</v>
      </c>
      <c r="H27" s="47">
        <v>4091.77</v>
      </c>
      <c r="I27" s="47">
        <v>4164.59</v>
      </c>
      <c r="J27" s="47">
        <v>4177.54</v>
      </c>
      <c r="K27" s="47">
        <v>4263.6899999999996</v>
      </c>
      <c r="L27" s="47">
        <v>4419.68</v>
      </c>
      <c r="M27" s="47">
        <v>4568.79</v>
      </c>
      <c r="N27" s="47">
        <v>4573.54</v>
      </c>
      <c r="O27" s="47">
        <v>4579.09</v>
      </c>
      <c r="P27" s="47">
        <v>4581.2199999999993</v>
      </c>
      <c r="Q27" s="47">
        <v>4601.82</v>
      </c>
      <c r="R27" s="47">
        <v>4652.3099999999995</v>
      </c>
      <c r="S27" s="47">
        <v>4656.21</v>
      </c>
      <c r="T27" s="47">
        <v>4623.01</v>
      </c>
      <c r="U27" s="47">
        <v>4591.45</v>
      </c>
      <c r="V27" s="47">
        <v>4560.67</v>
      </c>
      <c r="W27" s="47">
        <v>4524.75</v>
      </c>
      <c r="X27" s="47">
        <v>4408.5200000000004</v>
      </c>
      <c r="Y27" s="47">
        <v>4181.03</v>
      </c>
      <c r="Z27" s="67">
        <v>4138.0599999999995</v>
      </c>
      <c r="AA27" s="56"/>
    </row>
    <row r="28" spans="1:27" ht="16.5" x14ac:dyDescent="0.25">
      <c r="A28" s="55"/>
      <c r="B28" s="79">
        <v>17</v>
      </c>
      <c r="C28" s="86">
        <v>4094.54</v>
      </c>
      <c r="D28" s="47">
        <v>4088.2299999999996</v>
      </c>
      <c r="E28" s="47">
        <v>4078.4799999999996</v>
      </c>
      <c r="F28" s="47">
        <v>4083.63</v>
      </c>
      <c r="G28" s="47">
        <v>4101.24</v>
      </c>
      <c r="H28" s="47">
        <v>4231.5</v>
      </c>
      <c r="I28" s="47">
        <v>4337.8599999999997</v>
      </c>
      <c r="J28" s="47">
        <v>4562.7</v>
      </c>
      <c r="K28" s="47">
        <v>4733.1900000000005</v>
      </c>
      <c r="L28" s="47">
        <v>4714.1399999999994</v>
      </c>
      <c r="M28" s="47">
        <v>4699.96</v>
      </c>
      <c r="N28" s="47">
        <v>4711.7700000000004</v>
      </c>
      <c r="O28" s="47">
        <v>4713.93</v>
      </c>
      <c r="P28" s="47">
        <v>4777.03</v>
      </c>
      <c r="Q28" s="47">
        <v>4786.0200000000004</v>
      </c>
      <c r="R28" s="47">
        <v>4813.91</v>
      </c>
      <c r="S28" s="47">
        <v>4821.34</v>
      </c>
      <c r="T28" s="47">
        <v>4795.83</v>
      </c>
      <c r="U28" s="47">
        <v>4775.54</v>
      </c>
      <c r="V28" s="47">
        <v>4721.45</v>
      </c>
      <c r="W28" s="47">
        <v>4499.13</v>
      </c>
      <c r="X28" s="47">
        <v>4409.1399999999994</v>
      </c>
      <c r="Y28" s="47">
        <v>4204.7199999999993</v>
      </c>
      <c r="Z28" s="67">
        <v>4156.38</v>
      </c>
      <c r="AA28" s="56"/>
    </row>
    <row r="29" spans="1:27" ht="16.5" x14ac:dyDescent="0.25">
      <c r="A29" s="55"/>
      <c r="B29" s="79">
        <v>18</v>
      </c>
      <c r="C29" s="86">
        <v>4094.0299999999997</v>
      </c>
      <c r="D29" s="47">
        <v>4088.5699999999997</v>
      </c>
      <c r="E29" s="47">
        <v>4068.51</v>
      </c>
      <c r="F29" s="47">
        <v>4087.38</v>
      </c>
      <c r="G29" s="47">
        <v>4105.3</v>
      </c>
      <c r="H29" s="47">
        <v>4188.03</v>
      </c>
      <c r="I29" s="47">
        <v>4321.16</v>
      </c>
      <c r="J29" s="47">
        <v>4560.9399999999996</v>
      </c>
      <c r="K29" s="47">
        <v>4643</v>
      </c>
      <c r="L29" s="47">
        <v>4647.78</v>
      </c>
      <c r="M29" s="47">
        <v>4641.1900000000005</v>
      </c>
      <c r="N29" s="47">
        <v>4643.8099999999995</v>
      </c>
      <c r="O29" s="47">
        <v>4674.25</v>
      </c>
      <c r="P29" s="47">
        <v>4680.5200000000004</v>
      </c>
      <c r="Q29" s="47">
        <v>4717.5599999999995</v>
      </c>
      <c r="R29" s="47">
        <v>4765.38</v>
      </c>
      <c r="S29" s="47">
        <v>4748.37</v>
      </c>
      <c r="T29" s="47">
        <v>4706.6399999999994</v>
      </c>
      <c r="U29" s="47">
        <v>4700.26</v>
      </c>
      <c r="V29" s="47">
        <v>4666.8999999999996</v>
      </c>
      <c r="W29" s="47">
        <v>4567.53</v>
      </c>
      <c r="X29" s="47">
        <v>4424.2299999999996</v>
      </c>
      <c r="Y29" s="47">
        <v>4218.28</v>
      </c>
      <c r="Z29" s="67">
        <v>4150.54</v>
      </c>
      <c r="AA29" s="56"/>
    </row>
    <row r="30" spans="1:27" ht="16.5" x14ac:dyDescent="0.25">
      <c r="A30" s="55"/>
      <c r="B30" s="79">
        <v>19</v>
      </c>
      <c r="C30" s="86">
        <v>4125.2199999999993</v>
      </c>
      <c r="D30" s="47">
        <v>4097.42</v>
      </c>
      <c r="E30" s="47">
        <v>4084.76</v>
      </c>
      <c r="F30" s="47">
        <v>4092.54</v>
      </c>
      <c r="G30" s="47">
        <v>4139.7299999999996</v>
      </c>
      <c r="H30" s="47">
        <v>4221.5200000000004</v>
      </c>
      <c r="I30" s="47">
        <v>4347.4399999999996</v>
      </c>
      <c r="J30" s="47">
        <v>4632.18</v>
      </c>
      <c r="K30" s="47">
        <v>4675.1399999999994</v>
      </c>
      <c r="L30" s="47">
        <v>4655.2700000000004</v>
      </c>
      <c r="M30" s="47">
        <v>4642.8099999999995</v>
      </c>
      <c r="N30" s="47">
        <v>4654.91</v>
      </c>
      <c r="O30" s="47">
        <v>4649.1099999999997</v>
      </c>
      <c r="P30" s="47">
        <v>4673.34</v>
      </c>
      <c r="Q30" s="47">
        <v>4767.28</v>
      </c>
      <c r="R30" s="47">
        <v>4792.7700000000004</v>
      </c>
      <c r="S30" s="47">
        <v>4800.13</v>
      </c>
      <c r="T30" s="47">
        <v>4782.59</v>
      </c>
      <c r="U30" s="47">
        <v>4699.7299999999996</v>
      </c>
      <c r="V30" s="47">
        <v>4655.3099999999995</v>
      </c>
      <c r="W30" s="47">
        <v>4540.7700000000004</v>
      </c>
      <c r="X30" s="47">
        <v>4502</v>
      </c>
      <c r="Y30" s="47">
        <v>4243.4399999999996</v>
      </c>
      <c r="Z30" s="67">
        <v>4173.28</v>
      </c>
      <c r="AA30" s="56"/>
    </row>
    <row r="31" spans="1:27" ht="16.5" x14ac:dyDescent="0.25">
      <c r="A31" s="55"/>
      <c r="B31" s="79">
        <v>20</v>
      </c>
      <c r="C31" s="86">
        <v>4130.8099999999995</v>
      </c>
      <c r="D31" s="47">
        <v>4101.37</v>
      </c>
      <c r="E31" s="47">
        <v>4096.8099999999995</v>
      </c>
      <c r="F31" s="47">
        <v>4105.4399999999996</v>
      </c>
      <c r="G31" s="47">
        <v>4157.49</v>
      </c>
      <c r="H31" s="47">
        <v>4245.24</v>
      </c>
      <c r="I31" s="47">
        <v>4361</v>
      </c>
      <c r="J31" s="47">
        <v>4610.75</v>
      </c>
      <c r="K31" s="47">
        <v>4647.88</v>
      </c>
      <c r="L31" s="47">
        <v>4658.83</v>
      </c>
      <c r="M31" s="47">
        <v>4649.59</v>
      </c>
      <c r="N31" s="47">
        <v>4652.5</v>
      </c>
      <c r="O31" s="47">
        <v>4644.7999999999993</v>
      </c>
      <c r="P31" s="47">
        <v>4647.7</v>
      </c>
      <c r="Q31" s="47">
        <v>4662.3999999999996</v>
      </c>
      <c r="R31" s="47">
        <v>4669.7199999999993</v>
      </c>
      <c r="S31" s="47">
        <v>4678.8599999999997</v>
      </c>
      <c r="T31" s="47">
        <v>4649.68</v>
      </c>
      <c r="U31" s="47">
        <v>4623.09</v>
      </c>
      <c r="V31" s="47">
        <v>4590.83</v>
      </c>
      <c r="W31" s="47">
        <v>4488.53</v>
      </c>
      <c r="X31" s="47">
        <v>4491.03</v>
      </c>
      <c r="Y31" s="47">
        <v>4237.8500000000004</v>
      </c>
      <c r="Z31" s="67">
        <v>4171.42</v>
      </c>
      <c r="AA31" s="56"/>
    </row>
    <row r="32" spans="1:27" ht="16.5" x14ac:dyDescent="0.25">
      <c r="A32" s="55"/>
      <c r="B32" s="79">
        <v>21</v>
      </c>
      <c r="C32" s="86">
        <v>4114.43</v>
      </c>
      <c r="D32" s="47">
        <v>4092.26</v>
      </c>
      <c r="E32" s="47">
        <v>4090.91</v>
      </c>
      <c r="F32" s="47">
        <v>4090.59</v>
      </c>
      <c r="G32" s="47">
        <v>4147.8599999999997</v>
      </c>
      <c r="H32" s="47">
        <v>4220.6399999999994</v>
      </c>
      <c r="I32" s="47">
        <v>4366</v>
      </c>
      <c r="J32" s="47">
        <v>4576.57</v>
      </c>
      <c r="K32" s="47">
        <v>4638.03</v>
      </c>
      <c r="L32" s="47">
        <v>4641.4699999999993</v>
      </c>
      <c r="M32" s="47">
        <v>4624.95</v>
      </c>
      <c r="N32" s="47">
        <v>4630.13</v>
      </c>
      <c r="O32" s="47">
        <v>4628.08</v>
      </c>
      <c r="P32" s="47">
        <v>4630.6499999999996</v>
      </c>
      <c r="Q32" s="47">
        <v>4637.63</v>
      </c>
      <c r="R32" s="47">
        <v>4655.07</v>
      </c>
      <c r="S32" s="47">
        <v>4646.28</v>
      </c>
      <c r="T32" s="47">
        <v>4646.5</v>
      </c>
      <c r="U32" s="47">
        <v>4635.84</v>
      </c>
      <c r="V32" s="47">
        <v>4622.16</v>
      </c>
      <c r="W32" s="47">
        <v>4566.87</v>
      </c>
      <c r="X32" s="47">
        <v>4581.49</v>
      </c>
      <c r="Y32" s="47">
        <v>4372.16</v>
      </c>
      <c r="Z32" s="67">
        <v>4209.96</v>
      </c>
      <c r="AA32" s="56"/>
    </row>
    <row r="33" spans="1:27" ht="16.5" x14ac:dyDescent="0.25">
      <c r="A33" s="55"/>
      <c r="B33" s="79">
        <v>22</v>
      </c>
      <c r="C33" s="86">
        <v>4183.0200000000004</v>
      </c>
      <c r="D33" s="47">
        <v>4174.0200000000004</v>
      </c>
      <c r="E33" s="47">
        <v>4172.43</v>
      </c>
      <c r="F33" s="47">
        <v>4171.95</v>
      </c>
      <c r="G33" s="47">
        <v>4179.3999999999996</v>
      </c>
      <c r="H33" s="47">
        <v>4187.8999999999996</v>
      </c>
      <c r="I33" s="47">
        <v>4270.34</v>
      </c>
      <c r="J33" s="47">
        <v>4507.33</v>
      </c>
      <c r="K33" s="47">
        <v>4671.54</v>
      </c>
      <c r="L33" s="47">
        <v>4759.2199999999993</v>
      </c>
      <c r="M33" s="47">
        <v>4770.75</v>
      </c>
      <c r="N33" s="47">
        <v>4773.53</v>
      </c>
      <c r="O33" s="47">
        <v>4770.59</v>
      </c>
      <c r="P33" s="47">
        <v>4773.95</v>
      </c>
      <c r="Q33" s="47">
        <v>4798.83</v>
      </c>
      <c r="R33" s="47">
        <v>4822.8999999999996</v>
      </c>
      <c r="S33" s="47">
        <v>4816.75</v>
      </c>
      <c r="T33" s="47">
        <v>4765.0200000000004</v>
      </c>
      <c r="U33" s="47">
        <v>4735.29</v>
      </c>
      <c r="V33" s="47">
        <v>4696.46</v>
      </c>
      <c r="W33" s="47">
        <v>4630.59</v>
      </c>
      <c r="X33" s="47">
        <v>4579.3</v>
      </c>
      <c r="Y33" s="47">
        <v>4303.08</v>
      </c>
      <c r="Z33" s="67">
        <v>4211.1499999999996</v>
      </c>
      <c r="AA33" s="56"/>
    </row>
    <row r="34" spans="1:27" ht="16.5" x14ac:dyDescent="0.25">
      <c r="A34" s="55"/>
      <c r="B34" s="79">
        <v>23</v>
      </c>
      <c r="C34" s="86">
        <v>4173.32</v>
      </c>
      <c r="D34" s="47">
        <v>4166.74</v>
      </c>
      <c r="E34" s="47">
        <v>4109.3899999999994</v>
      </c>
      <c r="F34" s="47">
        <v>4094.85</v>
      </c>
      <c r="G34" s="47">
        <v>4095.06</v>
      </c>
      <c r="H34" s="47">
        <v>4164.42</v>
      </c>
      <c r="I34" s="47">
        <v>4199.42</v>
      </c>
      <c r="J34" s="47">
        <v>4321.2</v>
      </c>
      <c r="K34" s="47">
        <v>4534.83</v>
      </c>
      <c r="L34" s="47">
        <v>4686.51</v>
      </c>
      <c r="M34" s="47">
        <v>4752.8999999999996</v>
      </c>
      <c r="N34" s="47">
        <v>4760.93</v>
      </c>
      <c r="O34" s="47">
        <v>4758.78</v>
      </c>
      <c r="P34" s="47">
        <v>4767.92</v>
      </c>
      <c r="Q34" s="47">
        <v>4798.0599999999995</v>
      </c>
      <c r="R34" s="47">
        <v>4826.54</v>
      </c>
      <c r="S34" s="47">
        <v>4835.54</v>
      </c>
      <c r="T34" s="47">
        <v>4827.45</v>
      </c>
      <c r="U34" s="47">
        <v>4778.5499999999993</v>
      </c>
      <c r="V34" s="47">
        <v>4726.4699999999993</v>
      </c>
      <c r="W34" s="47">
        <v>4668.5</v>
      </c>
      <c r="X34" s="47">
        <v>4593.0200000000004</v>
      </c>
      <c r="Y34" s="47">
        <v>4339.8</v>
      </c>
      <c r="Z34" s="67">
        <v>4221.2</v>
      </c>
      <c r="AA34" s="56"/>
    </row>
    <row r="35" spans="1:27" ht="16.5" x14ac:dyDescent="0.25">
      <c r="A35" s="55"/>
      <c r="B35" s="79">
        <v>24</v>
      </c>
      <c r="C35" s="86">
        <v>4175.42</v>
      </c>
      <c r="D35" s="47">
        <v>4132.42</v>
      </c>
      <c r="E35" s="47">
        <v>4104.17</v>
      </c>
      <c r="F35" s="47">
        <v>4101.3599999999997</v>
      </c>
      <c r="G35" s="47">
        <v>4152.3899999999994</v>
      </c>
      <c r="H35" s="47">
        <v>4227.12</v>
      </c>
      <c r="I35" s="47">
        <v>4458.1499999999996</v>
      </c>
      <c r="J35" s="47">
        <v>4608.88</v>
      </c>
      <c r="K35" s="47">
        <v>4719.91</v>
      </c>
      <c r="L35" s="47">
        <v>4762.28</v>
      </c>
      <c r="M35" s="47">
        <v>4761.2</v>
      </c>
      <c r="N35" s="47">
        <v>4759.91</v>
      </c>
      <c r="O35" s="47">
        <v>4737.29</v>
      </c>
      <c r="P35" s="47">
        <v>4737.0599999999995</v>
      </c>
      <c r="Q35" s="47">
        <v>4734.8999999999996</v>
      </c>
      <c r="R35" s="47">
        <v>4746.25</v>
      </c>
      <c r="S35" s="47">
        <v>4772.6099999999997</v>
      </c>
      <c r="T35" s="47">
        <v>4735.43</v>
      </c>
      <c r="U35" s="47">
        <v>4696.26</v>
      </c>
      <c r="V35" s="47">
        <v>4656.17</v>
      </c>
      <c r="W35" s="47">
        <v>4533.8899999999994</v>
      </c>
      <c r="X35" s="47">
        <v>4514.01</v>
      </c>
      <c r="Y35" s="47">
        <v>4262.3899999999994</v>
      </c>
      <c r="Z35" s="67">
        <v>4178.12</v>
      </c>
      <c r="AA35" s="56"/>
    </row>
    <row r="36" spans="1:27" ht="16.5" x14ac:dyDescent="0.25">
      <c r="A36" s="55"/>
      <c r="B36" s="79">
        <v>25</v>
      </c>
      <c r="C36" s="86">
        <v>4124.9399999999996</v>
      </c>
      <c r="D36" s="47">
        <v>4097.99</v>
      </c>
      <c r="E36" s="47">
        <v>4091.31</v>
      </c>
      <c r="F36" s="47">
        <v>4091.8599999999997</v>
      </c>
      <c r="G36" s="47">
        <v>4159.71</v>
      </c>
      <c r="H36" s="47">
        <v>4199.75</v>
      </c>
      <c r="I36" s="47">
        <v>4426.8</v>
      </c>
      <c r="J36" s="47">
        <v>4617.38</v>
      </c>
      <c r="K36" s="47">
        <v>4696.8899999999994</v>
      </c>
      <c r="L36" s="47">
        <v>4695.2199999999993</v>
      </c>
      <c r="M36" s="47">
        <v>4687.83</v>
      </c>
      <c r="N36" s="47">
        <v>4690.51</v>
      </c>
      <c r="O36" s="47">
        <v>4688.6399999999994</v>
      </c>
      <c r="P36" s="47">
        <v>4692.32</v>
      </c>
      <c r="Q36" s="47">
        <v>4703.8899999999994</v>
      </c>
      <c r="R36" s="47">
        <v>4706.6000000000004</v>
      </c>
      <c r="S36" s="47">
        <v>4707.92</v>
      </c>
      <c r="T36" s="47">
        <v>4683.82</v>
      </c>
      <c r="U36" s="47">
        <v>4651.9799999999996</v>
      </c>
      <c r="V36" s="47">
        <v>4610.4400000000005</v>
      </c>
      <c r="W36" s="47">
        <v>4482.1499999999996</v>
      </c>
      <c r="X36" s="47">
        <v>4506.9699999999993</v>
      </c>
      <c r="Y36" s="47">
        <v>4264.58</v>
      </c>
      <c r="Z36" s="67">
        <v>4174.25</v>
      </c>
      <c r="AA36" s="56"/>
    </row>
    <row r="37" spans="1:27" ht="16.5" x14ac:dyDescent="0.25">
      <c r="A37" s="55"/>
      <c r="B37" s="79">
        <v>26</v>
      </c>
      <c r="C37" s="86">
        <v>4099.08</v>
      </c>
      <c r="D37" s="47">
        <v>4092.4399999999996</v>
      </c>
      <c r="E37" s="47">
        <v>4069.52</v>
      </c>
      <c r="F37" s="47">
        <v>4076.6899999999996</v>
      </c>
      <c r="G37" s="47">
        <v>4110.59</v>
      </c>
      <c r="H37" s="47">
        <v>4218.4799999999996</v>
      </c>
      <c r="I37" s="47">
        <v>4437.83</v>
      </c>
      <c r="J37" s="47">
        <v>4640.7199999999993</v>
      </c>
      <c r="K37" s="47">
        <v>4693.8500000000004</v>
      </c>
      <c r="L37" s="47">
        <v>4698.7999999999993</v>
      </c>
      <c r="M37" s="47">
        <v>4694.3599999999997</v>
      </c>
      <c r="N37" s="47">
        <v>4697.13</v>
      </c>
      <c r="O37" s="47">
        <v>4694.8899999999994</v>
      </c>
      <c r="P37" s="47">
        <v>4699.17</v>
      </c>
      <c r="Q37" s="47">
        <v>4705.5599999999995</v>
      </c>
      <c r="R37" s="47">
        <v>4713.4799999999996</v>
      </c>
      <c r="S37" s="47">
        <v>4722.5599999999995</v>
      </c>
      <c r="T37" s="47">
        <v>4698.2199999999993</v>
      </c>
      <c r="U37" s="47">
        <v>4678.5</v>
      </c>
      <c r="V37" s="47">
        <v>4630.78</v>
      </c>
      <c r="W37" s="47">
        <v>4558.32</v>
      </c>
      <c r="X37" s="47">
        <v>4541.16</v>
      </c>
      <c r="Y37" s="47">
        <v>4307.78</v>
      </c>
      <c r="Z37" s="67">
        <v>4196.7199999999993</v>
      </c>
      <c r="AA37" s="56"/>
    </row>
    <row r="38" spans="1:27" ht="16.5" x14ac:dyDescent="0.25">
      <c r="A38" s="55"/>
      <c r="B38" s="79">
        <v>27</v>
      </c>
      <c r="C38" s="86">
        <v>4106.99</v>
      </c>
      <c r="D38" s="47">
        <v>4084.33</v>
      </c>
      <c r="E38" s="47">
        <v>4056.54</v>
      </c>
      <c r="F38" s="47">
        <v>4064.2299999999996</v>
      </c>
      <c r="G38" s="47">
        <v>4110.4399999999996</v>
      </c>
      <c r="H38" s="47">
        <v>4186.92</v>
      </c>
      <c r="I38" s="47">
        <v>4430.3899999999994</v>
      </c>
      <c r="J38" s="47">
        <v>4616.1000000000004</v>
      </c>
      <c r="K38" s="47">
        <v>4675.92</v>
      </c>
      <c r="L38" s="47">
        <v>4651.46</v>
      </c>
      <c r="M38" s="47">
        <v>4644.13</v>
      </c>
      <c r="N38" s="47">
        <v>4666.57</v>
      </c>
      <c r="O38" s="47">
        <v>4675.49</v>
      </c>
      <c r="P38" s="47">
        <v>4682.09</v>
      </c>
      <c r="Q38" s="47">
        <v>4704.43</v>
      </c>
      <c r="R38" s="47">
        <v>4727.82</v>
      </c>
      <c r="S38" s="47">
        <v>4730.1499999999996</v>
      </c>
      <c r="T38" s="47">
        <v>4690.4799999999996</v>
      </c>
      <c r="U38" s="47">
        <v>4661.04</v>
      </c>
      <c r="V38" s="47">
        <v>4632.1399999999994</v>
      </c>
      <c r="W38" s="47">
        <v>4460.18</v>
      </c>
      <c r="X38" s="47">
        <v>4496.09</v>
      </c>
      <c r="Y38" s="47">
        <v>4200.7199999999993</v>
      </c>
      <c r="Z38" s="67">
        <v>4156.6399999999994</v>
      </c>
      <c r="AA38" s="56"/>
    </row>
    <row r="39" spans="1:27" ht="16.5" x14ac:dyDescent="0.25">
      <c r="A39" s="55"/>
      <c r="B39" s="79">
        <v>28</v>
      </c>
      <c r="C39" s="86">
        <v>4106.32</v>
      </c>
      <c r="D39" s="47">
        <v>4084.39</v>
      </c>
      <c r="E39" s="47">
        <v>4056.1099999999997</v>
      </c>
      <c r="F39" s="47">
        <v>4058.7299999999996</v>
      </c>
      <c r="G39" s="47">
        <v>4119.1899999999996</v>
      </c>
      <c r="H39" s="47">
        <v>4176.6000000000004</v>
      </c>
      <c r="I39" s="47">
        <v>4355.6899999999996</v>
      </c>
      <c r="J39" s="47">
        <v>4464.1399999999994</v>
      </c>
      <c r="K39" s="47">
        <v>4500.32</v>
      </c>
      <c r="L39" s="47">
        <v>4510.1499999999996</v>
      </c>
      <c r="M39" s="47">
        <v>4497.84</v>
      </c>
      <c r="N39" s="47">
        <v>4501.95</v>
      </c>
      <c r="O39" s="47">
        <v>4502.0200000000004</v>
      </c>
      <c r="P39" s="47">
        <v>4510</v>
      </c>
      <c r="Q39" s="47">
        <v>4528.3500000000004</v>
      </c>
      <c r="R39" s="47">
        <v>4607.4400000000005</v>
      </c>
      <c r="S39" s="47">
        <v>4611.09</v>
      </c>
      <c r="T39" s="47">
        <v>4538.43</v>
      </c>
      <c r="U39" s="47">
        <v>4472.7</v>
      </c>
      <c r="V39" s="47">
        <v>4456.8099999999995</v>
      </c>
      <c r="W39" s="47">
        <v>4369.3599999999997</v>
      </c>
      <c r="X39" s="47">
        <v>4365.51</v>
      </c>
      <c r="Y39" s="47">
        <v>4198.84</v>
      </c>
      <c r="Z39" s="67">
        <v>4154.33</v>
      </c>
      <c r="AA39" s="56"/>
    </row>
    <row r="40" spans="1:27" ht="16.5" x14ac:dyDescent="0.25">
      <c r="A40" s="55"/>
      <c r="B40" s="79">
        <v>29</v>
      </c>
      <c r="C40" s="86">
        <v>4110.92</v>
      </c>
      <c r="D40" s="47">
        <v>4091.09</v>
      </c>
      <c r="E40" s="47">
        <v>4070.04</v>
      </c>
      <c r="F40" s="47">
        <v>4081.63</v>
      </c>
      <c r="G40" s="47">
        <v>4094.42</v>
      </c>
      <c r="H40" s="47">
        <v>4105.67</v>
      </c>
      <c r="I40" s="47">
        <v>4196.66</v>
      </c>
      <c r="J40" s="47">
        <v>4363.37</v>
      </c>
      <c r="K40" s="47">
        <v>4483.2299999999996</v>
      </c>
      <c r="L40" s="47">
        <v>4661.16</v>
      </c>
      <c r="M40" s="47">
        <v>4701.3999999999996</v>
      </c>
      <c r="N40" s="47">
        <v>4707.63</v>
      </c>
      <c r="O40" s="47">
        <v>4713.46</v>
      </c>
      <c r="P40" s="47">
        <v>4713.7199999999993</v>
      </c>
      <c r="Q40" s="47">
        <v>4742.32</v>
      </c>
      <c r="R40" s="47">
        <v>4781.03</v>
      </c>
      <c r="S40" s="47">
        <v>4765.4799999999996</v>
      </c>
      <c r="T40" s="47">
        <v>4735.6399999999994</v>
      </c>
      <c r="U40" s="47">
        <v>4667.96</v>
      </c>
      <c r="V40" s="47">
        <v>4638.5599999999995</v>
      </c>
      <c r="W40" s="47">
        <v>4505.13</v>
      </c>
      <c r="X40" s="47">
        <v>4401.5</v>
      </c>
      <c r="Y40" s="47">
        <v>4187.84</v>
      </c>
      <c r="Z40" s="67">
        <v>4172.25</v>
      </c>
      <c r="AA40" s="56"/>
    </row>
    <row r="41" spans="1:27" ht="16.5" x14ac:dyDescent="0.25">
      <c r="A41" s="55"/>
      <c r="B41" s="79">
        <v>30</v>
      </c>
      <c r="C41" s="86">
        <v>4117.7700000000004</v>
      </c>
      <c r="D41" s="47">
        <v>4093.1499999999996</v>
      </c>
      <c r="E41" s="47">
        <v>4073.8199999999997</v>
      </c>
      <c r="F41" s="47">
        <v>4068.35</v>
      </c>
      <c r="G41" s="47">
        <v>4074.41</v>
      </c>
      <c r="H41" s="47">
        <v>4103.4399999999996</v>
      </c>
      <c r="I41" s="47">
        <v>4167.7199999999993</v>
      </c>
      <c r="J41" s="47">
        <v>4264.42</v>
      </c>
      <c r="K41" s="47">
        <v>4488.8899999999994</v>
      </c>
      <c r="L41" s="47">
        <v>4619.37</v>
      </c>
      <c r="M41" s="47">
        <v>4679.0499999999993</v>
      </c>
      <c r="N41" s="47">
        <v>4703.95</v>
      </c>
      <c r="O41" s="47">
        <v>4704.33</v>
      </c>
      <c r="P41" s="47">
        <v>4750.5</v>
      </c>
      <c r="Q41" s="47">
        <v>4763.1399999999994</v>
      </c>
      <c r="R41" s="47">
        <v>4807</v>
      </c>
      <c r="S41" s="47">
        <v>4811.0599999999995</v>
      </c>
      <c r="T41" s="47">
        <v>4813.62</v>
      </c>
      <c r="U41" s="47">
        <v>4771.7</v>
      </c>
      <c r="V41" s="47">
        <v>4745.2199999999993</v>
      </c>
      <c r="W41" s="47">
        <v>4596.32</v>
      </c>
      <c r="X41" s="47">
        <v>4572.88</v>
      </c>
      <c r="Y41" s="47">
        <v>4167.09</v>
      </c>
      <c r="Z41" s="67">
        <v>4171.18</v>
      </c>
      <c r="AA41" s="56"/>
    </row>
    <row r="42" spans="1:27" ht="17.25" hidden="1" thickBot="1" x14ac:dyDescent="0.3">
      <c r="A42" s="55"/>
      <c r="B42" s="80">
        <v>31</v>
      </c>
      <c r="C42" s="87"/>
      <c r="D42" s="68"/>
      <c r="E42" s="68"/>
      <c r="F42" s="68"/>
      <c r="G42" s="68"/>
      <c r="H42" s="68"/>
      <c r="I42" s="68"/>
      <c r="J42" s="68"/>
      <c r="K42" s="68"/>
      <c r="L42" s="68"/>
      <c r="M42" s="68"/>
      <c r="N42" s="68"/>
      <c r="O42" s="68"/>
      <c r="P42" s="68"/>
      <c r="Q42" s="68"/>
      <c r="R42" s="68"/>
      <c r="S42" s="68"/>
      <c r="T42" s="68"/>
      <c r="U42" s="68"/>
      <c r="V42" s="68"/>
      <c r="W42" s="68"/>
      <c r="X42" s="68"/>
      <c r="Y42" s="68"/>
      <c r="Z42" s="69"/>
      <c r="AA42" s="56"/>
    </row>
    <row r="43" spans="1:27" ht="16.5" thickBot="1" x14ac:dyDescent="0.3">
      <c r="A43" s="55"/>
      <c r="B43" s="43"/>
      <c r="C43" s="43"/>
      <c r="D43" s="43"/>
      <c r="E43" s="43"/>
      <c r="F43" s="43"/>
      <c r="G43" s="43"/>
      <c r="H43" s="43"/>
      <c r="I43" s="43"/>
      <c r="J43" s="43"/>
      <c r="K43" s="43"/>
      <c r="L43" s="43"/>
      <c r="M43" s="43"/>
      <c r="N43" s="43"/>
      <c r="O43" s="43"/>
      <c r="P43" s="43"/>
      <c r="Q43" s="43"/>
      <c r="R43" s="43"/>
      <c r="S43" s="43"/>
      <c r="T43" s="43"/>
      <c r="U43" s="43"/>
      <c r="V43" s="43"/>
      <c r="W43" s="43"/>
      <c r="X43" s="43"/>
      <c r="Y43" s="43"/>
      <c r="Z43" s="43"/>
      <c r="AA43" s="56"/>
    </row>
    <row r="44" spans="1:27" ht="15.75" customHeight="1" x14ac:dyDescent="0.25">
      <c r="A44" s="55"/>
      <c r="B44" s="309" t="s">
        <v>121</v>
      </c>
      <c r="C44" s="307" t="s">
        <v>147</v>
      </c>
      <c r="D44" s="307"/>
      <c r="E44" s="307"/>
      <c r="F44" s="307"/>
      <c r="G44" s="307"/>
      <c r="H44" s="307"/>
      <c r="I44" s="307"/>
      <c r="J44" s="307"/>
      <c r="K44" s="307"/>
      <c r="L44" s="307"/>
      <c r="M44" s="307"/>
      <c r="N44" s="307"/>
      <c r="O44" s="307"/>
      <c r="P44" s="307"/>
      <c r="Q44" s="307"/>
      <c r="R44" s="307"/>
      <c r="S44" s="307"/>
      <c r="T44" s="307"/>
      <c r="U44" s="307"/>
      <c r="V44" s="307"/>
      <c r="W44" s="307"/>
      <c r="X44" s="307"/>
      <c r="Y44" s="307"/>
      <c r="Z44" s="308"/>
      <c r="AA44" s="56"/>
    </row>
    <row r="45" spans="1:27" ht="32.25" thickBot="1" x14ac:dyDescent="0.3">
      <c r="A45" s="55"/>
      <c r="B45" s="310"/>
      <c r="C45" s="77" t="s">
        <v>122</v>
      </c>
      <c r="D45" s="72" t="s">
        <v>123</v>
      </c>
      <c r="E45" s="72" t="s">
        <v>124</v>
      </c>
      <c r="F45" s="72" t="s">
        <v>125</v>
      </c>
      <c r="G45" s="72" t="s">
        <v>126</v>
      </c>
      <c r="H45" s="72" t="s">
        <v>127</v>
      </c>
      <c r="I45" s="72" t="s">
        <v>128</v>
      </c>
      <c r="J45" s="72" t="s">
        <v>129</v>
      </c>
      <c r="K45" s="72" t="s">
        <v>130</v>
      </c>
      <c r="L45" s="72" t="s">
        <v>131</v>
      </c>
      <c r="M45" s="72" t="s">
        <v>132</v>
      </c>
      <c r="N45" s="72" t="s">
        <v>133</v>
      </c>
      <c r="O45" s="72" t="s">
        <v>134</v>
      </c>
      <c r="P45" s="72" t="s">
        <v>135</v>
      </c>
      <c r="Q45" s="72" t="s">
        <v>136</v>
      </c>
      <c r="R45" s="72" t="s">
        <v>137</v>
      </c>
      <c r="S45" s="72" t="s">
        <v>138</v>
      </c>
      <c r="T45" s="72" t="s">
        <v>139</v>
      </c>
      <c r="U45" s="72" t="s">
        <v>140</v>
      </c>
      <c r="V45" s="72" t="s">
        <v>141</v>
      </c>
      <c r="W45" s="72" t="s">
        <v>142</v>
      </c>
      <c r="X45" s="72" t="s">
        <v>143</v>
      </c>
      <c r="Y45" s="72" t="s">
        <v>144</v>
      </c>
      <c r="Z45" s="73" t="s">
        <v>145</v>
      </c>
      <c r="AA45" s="56"/>
    </row>
    <row r="46" spans="1:27" ht="16.5" x14ac:dyDescent="0.25">
      <c r="A46" s="55"/>
      <c r="B46" s="78">
        <v>1</v>
      </c>
      <c r="C46" s="85">
        <v>5395.78</v>
      </c>
      <c r="D46" s="81">
        <v>5371.52</v>
      </c>
      <c r="E46" s="81">
        <v>5337.34</v>
      </c>
      <c r="F46" s="81">
        <v>5335.09</v>
      </c>
      <c r="G46" s="81">
        <v>5402.5</v>
      </c>
      <c r="H46" s="81">
        <v>5531.21</v>
      </c>
      <c r="I46" s="81">
        <v>5736.7</v>
      </c>
      <c r="J46" s="81">
        <v>5887.23</v>
      </c>
      <c r="K46" s="81">
        <v>6130.74</v>
      </c>
      <c r="L46" s="81">
        <v>6146.04</v>
      </c>
      <c r="M46" s="81">
        <v>6144.96</v>
      </c>
      <c r="N46" s="81">
        <v>6138.29</v>
      </c>
      <c r="O46" s="81">
        <v>6134.55</v>
      </c>
      <c r="P46" s="81">
        <v>6127.12</v>
      </c>
      <c r="Q46" s="81">
        <v>6121.92</v>
      </c>
      <c r="R46" s="81">
        <v>6135.82</v>
      </c>
      <c r="S46" s="81">
        <v>6165.2800000000007</v>
      </c>
      <c r="T46" s="81">
        <v>6179.58</v>
      </c>
      <c r="U46" s="81">
        <v>6155.4400000000005</v>
      </c>
      <c r="V46" s="81">
        <v>6113.84</v>
      </c>
      <c r="W46" s="81">
        <v>5939.15</v>
      </c>
      <c r="X46" s="81">
        <v>5927.8</v>
      </c>
      <c r="Y46" s="81">
        <v>5737.5</v>
      </c>
      <c r="Z46" s="82">
        <v>5536.22</v>
      </c>
      <c r="AA46" s="56"/>
    </row>
    <row r="47" spans="1:27" ht="16.5" x14ac:dyDescent="0.25">
      <c r="A47" s="55"/>
      <c r="B47" s="79">
        <v>2</v>
      </c>
      <c r="C47" s="86">
        <v>5470.93</v>
      </c>
      <c r="D47" s="47">
        <v>5412.93</v>
      </c>
      <c r="E47" s="47">
        <v>5374.24</v>
      </c>
      <c r="F47" s="47">
        <v>5367.01</v>
      </c>
      <c r="G47" s="47">
        <v>5400.65</v>
      </c>
      <c r="H47" s="47">
        <v>5474.37</v>
      </c>
      <c r="I47" s="47">
        <v>5548.5</v>
      </c>
      <c r="J47" s="47">
        <v>5706.91</v>
      </c>
      <c r="K47" s="47">
        <v>5890.08</v>
      </c>
      <c r="L47" s="47">
        <v>6128.96</v>
      </c>
      <c r="M47" s="47">
        <v>6141.48</v>
      </c>
      <c r="N47" s="47">
        <v>6145.67</v>
      </c>
      <c r="O47" s="47">
        <v>6138.2800000000007</v>
      </c>
      <c r="P47" s="47">
        <v>6135.92</v>
      </c>
      <c r="Q47" s="47">
        <v>6137.6900000000005</v>
      </c>
      <c r="R47" s="47">
        <v>6153.34</v>
      </c>
      <c r="S47" s="47">
        <v>6166.38</v>
      </c>
      <c r="T47" s="47">
        <v>6151.35</v>
      </c>
      <c r="U47" s="47">
        <v>6113.79</v>
      </c>
      <c r="V47" s="47">
        <v>6037.18</v>
      </c>
      <c r="W47" s="47">
        <v>5893.6900000000005</v>
      </c>
      <c r="X47" s="47">
        <v>5838.5599999999995</v>
      </c>
      <c r="Y47" s="47">
        <v>5579.3099999999995</v>
      </c>
      <c r="Z47" s="67">
        <v>5438.8</v>
      </c>
      <c r="AA47" s="56"/>
    </row>
    <row r="48" spans="1:27" ht="16.5" x14ac:dyDescent="0.25">
      <c r="A48" s="55"/>
      <c r="B48" s="79">
        <v>3</v>
      </c>
      <c r="C48" s="86">
        <v>5424.3600000000006</v>
      </c>
      <c r="D48" s="47">
        <v>5407.48</v>
      </c>
      <c r="E48" s="47">
        <v>5358.6100000000006</v>
      </c>
      <c r="F48" s="47">
        <v>5336.46</v>
      </c>
      <c r="G48" s="47">
        <v>5390.38</v>
      </c>
      <c r="H48" s="47">
        <v>5437.14</v>
      </c>
      <c r="I48" s="47">
        <v>5464.33</v>
      </c>
      <c r="J48" s="47">
        <v>5585.24</v>
      </c>
      <c r="K48" s="47">
        <v>5756.47</v>
      </c>
      <c r="L48" s="47">
        <v>5940.32</v>
      </c>
      <c r="M48" s="47">
        <v>5958.72</v>
      </c>
      <c r="N48" s="47">
        <v>5958.4500000000007</v>
      </c>
      <c r="O48" s="47">
        <v>5985.99</v>
      </c>
      <c r="P48" s="47">
        <v>5991.47</v>
      </c>
      <c r="Q48" s="47">
        <v>6041.82</v>
      </c>
      <c r="R48" s="47">
        <v>6104.9</v>
      </c>
      <c r="S48" s="47">
        <v>6133.8</v>
      </c>
      <c r="T48" s="47">
        <v>6106.37</v>
      </c>
      <c r="U48" s="47">
        <v>6044.97</v>
      </c>
      <c r="V48" s="47">
        <v>6011.37</v>
      </c>
      <c r="W48" s="47">
        <v>5875.97</v>
      </c>
      <c r="X48" s="47">
        <v>5734.32</v>
      </c>
      <c r="Y48" s="47">
        <v>5498.03</v>
      </c>
      <c r="Z48" s="67">
        <v>5434.34</v>
      </c>
      <c r="AA48" s="56"/>
    </row>
    <row r="49" spans="1:27" ht="16.5" x14ac:dyDescent="0.25">
      <c r="A49" s="55"/>
      <c r="B49" s="79">
        <v>4</v>
      </c>
      <c r="C49" s="86">
        <v>5428.24</v>
      </c>
      <c r="D49" s="47">
        <v>5415.42</v>
      </c>
      <c r="E49" s="47">
        <v>5358.52</v>
      </c>
      <c r="F49" s="47">
        <v>5339.8099999999995</v>
      </c>
      <c r="G49" s="47">
        <v>5404.8099999999995</v>
      </c>
      <c r="H49" s="47">
        <v>5440.3600000000006</v>
      </c>
      <c r="I49" s="47">
        <v>5464.45</v>
      </c>
      <c r="J49" s="47">
        <v>5590.97</v>
      </c>
      <c r="K49" s="47">
        <v>5781.96</v>
      </c>
      <c r="L49" s="47">
        <v>5989.68</v>
      </c>
      <c r="M49" s="47">
        <v>6073.17</v>
      </c>
      <c r="N49" s="47">
        <v>6085.01</v>
      </c>
      <c r="O49" s="47">
        <v>6076.58</v>
      </c>
      <c r="P49" s="47">
        <v>6061.21</v>
      </c>
      <c r="Q49" s="47">
        <v>6092.41</v>
      </c>
      <c r="R49" s="47">
        <v>6119.92</v>
      </c>
      <c r="S49" s="47">
        <v>6139.46</v>
      </c>
      <c r="T49" s="47">
        <v>6091.1100000000006</v>
      </c>
      <c r="U49" s="47">
        <v>6069.4400000000005</v>
      </c>
      <c r="V49" s="47">
        <v>6016.29</v>
      </c>
      <c r="W49" s="47">
        <v>5894.3899999999994</v>
      </c>
      <c r="X49" s="47">
        <v>5764.8099999999995</v>
      </c>
      <c r="Y49" s="47">
        <v>5551.54</v>
      </c>
      <c r="Z49" s="67">
        <v>5433.74</v>
      </c>
      <c r="AA49" s="56"/>
    </row>
    <row r="50" spans="1:27" ht="16.5" x14ac:dyDescent="0.25">
      <c r="A50" s="55"/>
      <c r="B50" s="79">
        <v>5</v>
      </c>
      <c r="C50" s="86">
        <v>5411.87</v>
      </c>
      <c r="D50" s="47">
        <v>5396.99</v>
      </c>
      <c r="E50" s="47">
        <v>5365.6900000000005</v>
      </c>
      <c r="F50" s="47">
        <v>5383.8</v>
      </c>
      <c r="G50" s="47">
        <v>5434.38</v>
      </c>
      <c r="H50" s="47">
        <v>5491.3099999999995</v>
      </c>
      <c r="I50" s="47">
        <v>5658.73</v>
      </c>
      <c r="J50" s="47">
        <v>5892.1399999999994</v>
      </c>
      <c r="K50" s="47">
        <v>6036.59</v>
      </c>
      <c r="L50" s="47">
        <v>6064.2800000000007</v>
      </c>
      <c r="M50" s="47">
        <v>6048.87</v>
      </c>
      <c r="N50" s="47">
        <v>6058.1900000000005</v>
      </c>
      <c r="O50" s="47">
        <v>6075.37</v>
      </c>
      <c r="P50" s="47">
        <v>6072.0599999999995</v>
      </c>
      <c r="Q50" s="47">
        <v>6064.16</v>
      </c>
      <c r="R50" s="47">
        <v>6081.7000000000007</v>
      </c>
      <c r="S50" s="47">
        <v>6099.1100000000006</v>
      </c>
      <c r="T50" s="47">
        <v>6083.54</v>
      </c>
      <c r="U50" s="47">
        <v>6044.74</v>
      </c>
      <c r="V50" s="47">
        <v>5986.27</v>
      </c>
      <c r="W50" s="47">
        <v>5762.38</v>
      </c>
      <c r="X50" s="47">
        <v>5751.24</v>
      </c>
      <c r="Y50" s="47">
        <v>5519.7</v>
      </c>
      <c r="Z50" s="67">
        <v>5426.98</v>
      </c>
      <c r="AA50" s="56"/>
    </row>
    <row r="51" spans="1:27" ht="16.5" x14ac:dyDescent="0.25">
      <c r="A51" s="55"/>
      <c r="B51" s="79">
        <v>6</v>
      </c>
      <c r="C51" s="86">
        <v>5422.26</v>
      </c>
      <c r="D51" s="47">
        <v>5371.08</v>
      </c>
      <c r="E51" s="47">
        <v>5366.98</v>
      </c>
      <c r="F51" s="47">
        <v>5367.9</v>
      </c>
      <c r="G51" s="47">
        <v>5415.8600000000006</v>
      </c>
      <c r="H51" s="47">
        <v>5523.77</v>
      </c>
      <c r="I51" s="47">
        <v>5655.37</v>
      </c>
      <c r="J51" s="47">
        <v>5887.42</v>
      </c>
      <c r="K51" s="47">
        <v>6036.5</v>
      </c>
      <c r="L51" s="47">
        <v>6121.24</v>
      </c>
      <c r="M51" s="47">
        <v>6094.07</v>
      </c>
      <c r="N51" s="47">
        <v>6083.71</v>
      </c>
      <c r="O51" s="47">
        <v>6072.49</v>
      </c>
      <c r="P51" s="47">
        <v>6056.33</v>
      </c>
      <c r="Q51" s="47">
        <v>6060.42</v>
      </c>
      <c r="R51" s="47">
        <v>6067.26</v>
      </c>
      <c r="S51" s="47">
        <v>6091.68</v>
      </c>
      <c r="T51" s="47">
        <v>6093.13</v>
      </c>
      <c r="U51" s="47">
        <v>6086.34</v>
      </c>
      <c r="V51" s="47">
        <v>6010.37</v>
      </c>
      <c r="W51" s="47">
        <v>5822.0599999999995</v>
      </c>
      <c r="X51" s="47">
        <v>5801.78</v>
      </c>
      <c r="Y51" s="47">
        <v>5576.78</v>
      </c>
      <c r="Z51" s="67">
        <v>5437.8</v>
      </c>
      <c r="AA51" s="56"/>
    </row>
    <row r="52" spans="1:27" ht="16.5" x14ac:dyDescent="0.25">
      <c r="A52" s="55"/>
      <c r="B52" s="79">
        <v>7</v>
      </c>
      <c r="C52" s="86">
        <v>5430.3600000000006</v>
      </c>
      <c r="D52" s="47">
        <v>5363.48</v>
      </c>
      <c r="E52" s="47">
        <v>5360.25</v>
      </c>
      <c r="F52" s="47">
        <v>5362.1</v>
      </c>
      <c r="G52" s="47">
        <v>5429.24</v>
      </c>
      <c r="H52" s="47">
        <v>5494.25</v>
      </c>
      <c r="I52" s="47">
        <v>5685.95</v>
      </c>
      <c r="J52" s="47">
        <v>5964.3899999999994</v>
      </c>
      <c r="K52" s="47">
        <v>6109.05</v>
      </c>
      <c r="L52" s="47">
        <v>6128.3</v>
      </c>
      <c r="M52" s="47">
        <v>6119.15</v>
      </c>
      <c r="N52" s="47">
        <v>6120.01</v>
      </c>
      <c r="O52" s="47">
        <v>6120.84</v>
      </c>
      <c r="P52" s="47">
        <v>6130.22</v>
      </c>
      <c r="Q52" s="47">
        <v>6168.99</v>
      </c>
      <c r="R52" s="47">
        <v>6188.4500000000007</v>
      </c>
      <c r="S52" s="47">
        <v>6204.01</v>
      </c>
      <c r="T52" s="47">
        <v>6200.58</v>
      </c>
      <c r="U52" s="47">
        <v>6142.12</v>
      </c>
      <c r="V52" s="47">
        <v>6086.72</v>
      </c>
      <c r="W52" s="47">
        <v>5968.35</v>
      </c>
      <c r="X52" s="47">
        <v>5868.47</v>
      </c>
      <c r="Y52" s="47">
        <v>5590.99</v>
      </c>
      <c r="Z52" s="67">
        <v>5459.35</v>
      </c>
      <c r="AA52" s="56"/>
    </row>
    <row r="53" spans="1:27" ht="16.5" x14ac:dyDescent="0.25">
      <c r="A53" s="55"/>
      <c r="B53" s="79">
        <v>8</v>
      </c>
      <c r="C53" s="86">
        <v>5462.49</v>
      </c>
      <c r="D53" s="47">
        <v>5442.24</v>
      </c>
      <c r="E53" s="47">
        <v>5416.02</v>
      </c>
      <c r="F53" s="47">
        <v>5405.64</v>
      </c>
      <c r="G53" s="47">
        <v>5427.34</v>
      </c>
      <c r="H53" s="47">
        <v>5464.03</v>
      </c>
      <c r="I53" s="47">
        <v>5547.54</v>
      </c>
      <c r="J53" s="47">
        <v>5771.15</v>
      </c>
      <c r="K53" s="47">
        <v>6009.5300000000007</v>
      </c>
      <c r="L53" s="47">
        <v>6118.23</v>
      </c>
      <c r="M53" s="47">
        <v>6137.24</v>
      </c>
      <c r="N53" s="47">
        <v>6133.4400000000005</v>
      </c>
      <c r="O53" s="47">
        <v>6130.29</v>
      </c>
      <c r="P53" s="47">
        <v>6129.12</v>
      </c>
      <c r="Q53" s="47">
        <v>6146.41</v>
      </c>
      <c r="R53" s="47">
        <v>6179.63</v>
      </c>
      <c r="S53" s="47">
        <v>6180.84</v>
      </c>
      <c r="T53" s="47">
        <v>6157.62</v>
      </c>
      <c r="U53" s="47">
        <v>6098.38</v>
      </c>
      <c r="V53" s="47">
        <v>6067.8099999999995</v>
      </c>
      <c r="W53" s="47">
        <v>5990.59</v>
      </c>
      <c r="X53" s="47">
        <v>5962.0599999999995</v>
      </c>
      <c r="Y53" s="47">
        <v>5681.8</v>
      </c>
      <c r="Z53" s="67">
        <v>5489.67</v>
      </c>
      <c r="AA53" s="56"/>
    </row>
    <row r="54" spans="1:27" ht="16.5" x14ac:dyDescent="0.25">
      <c r="A54" s="55"/>
      <c r="B54" s="79">
        <v>9</v>
      </c>
      <c r="C54" s="86">
        <v>5439.38</v>
      </c>
      <c r="D54" s="47">
        <v>5431.6</v>
      </c>
      <c r="E54" s="47">
        <v>5383.09</v>
      </c>
      <c r="F54" s="47">
        <v>5370.3099999999995</v>
      </c>
      <c r="G54" s="47">
        <v>5390.75</v>
      </c>
      <c r="H54" s="47">
        <v>5439.71</v>
      </c>
      <c r="I54" s="47">
        <v>5459.16</v>
      </c>
      <c r="J54" s="47">
        <v>5601.84</v>
      </c>
      <c r="K54" s="47">
        <v>5805.92</v>
      </c>
      <c r="L54" s="47">
        <v>5949.76</v>
      </c>
      <c r="M54" s="47">
        <v>5988.76</v>
      </c>
      <c r="N54" s="47">
        <v>5992.49</v>
      </c>
      <c r="O54" s="47">
        <v>5993.08</v>
      </c>
      <c r="P54" s="47">
        <v>6000.1399999999994</v>
      </c>
      <c r="Q54" s="47">
        <v>6021.1100000000006</v>
      </c>
      <c r="R54" s="47">
        <v>6066.32</v>
      </c>
      <c r="S54" s="47">
        <v>6080.38</v>
      </c>
      <c r="T54" s="47">
        <v>6069.08</v>
      </c>
      <c r="U54" s="47">
        <v>6013.62</v>
      </c>
      <c r="V54" s="47">
        <v>5967.1399999999994</v>
      </c>
      <c r="W54" s="47">
        <v>5904.26</v>
      </c>
      <c r="X54" s="47">
        <v>5868.79</v>
      </c>
      <c r="Y54" s="47">
        <v>5606.62</v>
      </c>
      <c r="Z54" s="67">
        <v>5448.37</v>
      </c>
      <c r="AA54" s="56"/>
    </row>
    <row r="55" spans="1:27" ht="16.5" x14ac:dyDescent="0.25">
      <c r="A55" s="55"/>
      <c r="B55" s="79">
        <v>10</v>
      </c>
      <c r="C55" s="86">
        <v>5441.48</v>
      </c>
      <c r="D55" s="47">
        <v>5417.09</v>
      </c>
      <c r="E55" s="47">
        <v>5382.2</v>
      </c>
      <c r="F55" s="47">
        <v>5424.93</v>
      </c>
      <c r="G55" s="47">
        <v>5468.3600000000006</v>
      </c>
      <c r="H55" s="47">
        <v>5630.82</v>
      </c>
      <c r="I55" s="47">
        <v>5886.1100000000006</v>
      </c>
      <c r="J55" s="47">
        <v>6122.84</v>
      </c>
      <c r="K55" s="47">
        <v>6214.82</v>
      </c>
      <c r="L55" s="47">
        <v>6219.85</v>
      </c>
      <c r="M55" s="47">
        <v>6205.7000000000007</v>
      </c>
      <c r="N55" s="47">
        <v>6205.91</v>
      </c>
      <c r="O55" s="47">
        <v>6219.46</v>
      </c>
      <c r="P55" s="47">
        <v>6219.9</v>
      </c>
      <c r="Q55" s="47">
        <v>6232.65</v>
      </c>
      <c r="R55" s="47">
        <v>6257.22</v>
      </c>
      <c r="S55" s="47">
        <v>6280.27</v>
      </c>
      <c r="T55" s="47">
        <v>6247.4400000000005</v>
      </c>
      <c r="U55" s="47">
        <v>6183.75</v>
      </c>
      <c r="V55" s="47">
        <v>6132.32</v>
      </c>
      <c r="W55" s="47">
        <v>5987.07</v>
      </c>
      <c r="X55" s="47">
        <v>5925.3099999999995</v>
      </c>
      <c r="Y55" s="47">
        <v>5633.65</v>
      </c>
      <c r="Z55" s="67">
        <v>5469.03</v>
      </c>
      <c r="AA55" s="56"/>
    </row>
    <row r="56" spans="1:27" ht="16.5" x14ac:dyDescent="0.25">
      <c r="A56" s="55"/>
      <c r="B56" s="79">
        <v>11</v>
      </c>
      <c r="C56" s="86">
        <v>5438.72</v>
      </c>
      <c r="D56" s="47">
        <v>5376.51</v>
      </c>
      <c r="E56" s="47">
        <v>5367.25</v>
      </c>
      <c r="F56" s="47">
        <v>5383.37</v>
      </c>
      <c r="G56" s="47">
        <v>5450.8600000000006</v>
      </c>
      <c r="H56" s="47">
        <v>5514.72</v>
      </c>
      <c r="I56" s="47">
        <v>5755.9400000000005</v>
      </c>
      <c r="J56" s="47">
        <v>6022.15</v>
      </c>
      <c r="K56" s="47">
        <v>6126.15</v>
      </c>
      <c r="L56" s="47">
        <v>6112.42</v>
      </c>
      <c r="M56" s="47">
        <v>6110.9</v>
      </c>
      <c r="N56" s="47">
        <v>6110.26</v>
      </c>
      <c r="O56" s="47">
        <v>6108.3899999999994</v>
      </c>
      <c r="P56" s="47">
        <v>6121.18</v>
      </c>
      <c r="Q56" s="47">
        <v>6147.29</v>
      </c>
      <c r="R56" s="47">
        <v>6163.29</v>
      </c>
      <c r="S56" s="47">
        <v>6167.15</v>
      </c>
      <c r="T56" s="47">
        <v>6133.12</v>
      </c>
      <c r="U56" s="47">
        <v>6099.51</v>
      </c>
      <c r="V56" s="47">
        <v>6041.99</v>
      </c>
      <c r="W56" s="47">
        <v>5936.16</v>
      </c>
      <c r="X56" s="47">
        <v>5819.1</v>
      </c>
      <c r="Y56" s="47">
        <v>5484.41</v>
      </c>
      <c r="Z56" s="67">
        <v>5440.45</v>
      </c>
      <c r="AA56" s="56"/>
    </row>
    <row r="57" spans="1:27" ht="16.5" x14ac:dyDescent="0.25">
      <c r="A57" s="55"/>
      <c r="B57" s="79">
        <v>12</v>
      </c>
      <c r="C57" s="86">
        <v>5371.95</v>
      </c>
      <c r="D57" s="47">
        <v>5365.74</v>
      </c>
      <c r="E57" s="47">
        <v>5364.18</v>
      </c>
      <c r="F57" s="47">
        <v>5375.32</v>
      </c>
      <c r="G57" s="47">
        <v>5434.43</v>
      </c>
      <c r="H57" s="47">
        <v>5497.55</v>
      </c>
      <c r="I57" s="47">
        <v>5701.77</v>
      </c>
      <c r="J57" s="47">
        <v>5956.18</v>
      </c>
      <c r="K57" s="47">
        <v>6173.0300000000007</v>
      </c>
      <c r="L57" s="47">
        <v>6182.71</v>
      </c>
      <c r="M57" s="47">
        <v>6169.07</v>
      </c>
      <c r="N57" s="47">
        <v>6173.3899999999994</v>
      </c>
      <c r="O57" s="47">
        <v>6119.66</v>
      </c>
      <c r="P57" s="47">
        <v>6129.8600000000006</v>
      </c>
      <c r="Q57" s="47">
        <v>6144.66</v>
      </c>
      <c r="R57" s="47">
        <v>6175.2800000000007</v>
      </c>
      <c r="S57" s="47">
        <v>6191.3600000000006</v>
      </c>
      <c r="T57" s="47">
        <v>6141.6399999999994</v>
      </c>
      <c r="U57" s="47">
        <v>6103.48</v>
      </c>
      <c r="V57" s="47">
        <v>6047.02</v>
      </c>
      <c r="W57" s="47">
        <v>5892.9</v>
      </c>
      <c r="X57" s="47">
        <v>5783.89</v>
      </c>
      <c r="Y57" s="47">
        <v>5515.73</v>
      </c>
      <c r="Z57" s="67">
        <v>5437.12</v>
      </c>
      <c r="AA57" s="56"/>
    </row>
    <row r="58" spans="1:27" ht="16.5" x14ac:dyDescent="0.25">
      <c r="A58" s="55"/>
      <c r="B58" s="79">
        <v>13</v>
      </c>
      <c r="C58" s="86">
        <v>5364.54</v>
      </c>
      <c r="D58" s="47">
        <v>5361.58</v>
      </c>
      <c r="E58" s="47">
        <v>5348.91</v>
      </c>
      <c r="F58" s="47">
        <v>5361.88</v>
      </c>
      <c r="G58" s="47">
        <v>5396.16</v>
      </c>
      <c r="H58" s="47">
        <v>5487.74</v>
      </c>
      <c r="I58" s="47">
        <v>5685.12</v>
      </c>
      <c r="J58" s="47">
        <v>5909.52</v>
      </c>
      <c r="K58" s="47">
        <v>6059.16</v>
      </c>
      <c r="L58" s="47">
        <v>6065.71</v>
      </c>
      <c r="M58" s="47">
        <v>6056.71</v>
      </c>
      <c r="N58" s="47">
        <v>6055.35</v>
      </c>
      <c r="O58" s="47">
        <v>6049.76</v>
      </c>
      <c r="P58" s="47">
        <v>6093.49</v>
      </c>
      <c r="Q58" s="47">
        <v>6116.48</v>
      </c>
      <c r="R58" s="47">
        <v>6164.1</v>
      </c>
      <c r="S58" s="47">
        <v>6169.24</v>
      </c>
      <c r="T58" s="47">
        <v>6134.5</v>
      </c>
      <c r="U58" s="47">
        <v>6081.21</v>
      </c>
      <c r="V58" s="47">
        <v>6036.1900000000005</v>
      </c>
      <c r="W58" s="47">
        <v>5868.52</v>
      </c>
      <c r="X58" s="47">
        <v>5789.58</v>
      </c>
      <c r="Y58" s="47">
        <v>5509.5</v>
      </c>
      <c r="Z58" s="67">
        <v>5430.59</v>
      </c>
      <c r="AA58" s="56"/>
    </row>
    <row r="59" spans="1:27" ht="16.5" x14ac:dyDescent="0.25">
      <c r="A59" s="55"/>
      <c r="B59" s="79">
        <v>14</v>
      </c>
      <c r="C59" s="86">
        <v>5345.26</v>
      </c>
      <c r="D59" s="47">
        <v>5307.82</v>
      </c>
      <c r="E59" s="47">
        <v>5291.6100000000006</v>
      </c>
      <c r="F59" s="47">
        <v>5304.08</v>
      </c>
      <c r="G59" s="47">
        <v>5366.18</v>
      </c>
      <c r="H59" s="47">
        <v>5412.73</v>
      </c>
      <c r="I59" s="47">
        <v>5565.39</v>
      </c>
      <c r="J59" s="47">
        <v>5772.43</v>
      </c>
      <c r="K59" s="47">
        <v>5897.24</v>
      </c>
      <c r="L59" s="47">
        <v>5923.73</v>
      </c>
      <c r="M59" s="47">
        <v>5851.73</v>
      </c>
      <c r="N59" s="47">
        <v>5876.03</v>
      </c>
      <c r="O59" s="47">
        <v>5862.24</v>
      </c>
      <c r="P59" s="47">
        <v>5944.26</v>
      </c>
      <c r="Q59" s="47">
        <v>5965.6900000000005</v>
      </c>
      <c r="R59" s="47">
        <v>5991.8099999999995</v>
      </c>
      <c r="S59" s="47">
        <v>6000.87</v>
      </c>
      <c r="T59" s="47">
        <v>5979.74</v>
      </c>
      <c r="U59" s="47">
        <v>5949.82</v>
      </c>
      <c r="V59" s="47">
        <v>5922.37</v>
      </c>
      <c r="W59" s="47">
        <v>5752.83</v>
      </c>
      <c r="X59" s="47">
        <v>5664.42</v>
      </c>
      <c r="Y59" s="47">
        <v>5447.62</v>
      </c>
      <c r="Z59" s="67">
        <v>5421.77</v>
      </c>
      <c r="AA59" s="56"/>
    </row>
    <row r="60" spans="1:27" ht="16.5" x14ac:dyDescent="0.25">
      <c r="A60" s="55"/>
      <c r="B60" s="79">
        <v>15</v>
      </c>
      <c r="C60" s="86">
        <v>5451.3</v>
      </c>
      <c r="D60" s="47">
        <v>5407.6900000000005</v>
      </c>
      <c r="E60" s="47">
        <v>5378.35</v>
      </c>
      <c r="F60" s="47">
        <v>5375.65</v>
      </c>
      <c r="G60" s="47">
        <v>5399.6900000000005</v>
      </c>
      <c r="H60" s="47">
        <v>5454.45</v>
      </c>
      <c r="I60" s="47">
        <v>5490.0599999999995</v>
      </c>
      <c r="J60" s="47">
        <v>5643.74</v>
      </c>
      <c r="K60" s="47">
        <v>5860.4</v>
      </c>
      <c r="L60" s="47">
        <v>5971.84</v>
      </c>
      <c r="M60" s="47">
        <v>6032.13</v>
      </c>
      <c r="N60" s="47">
        <v>6030.8899999999994</v>
      </c>
      <c r="O60" s="47">
        <v>6031.48</v>
      </c>
      <c r="P60" s="47">
        <v>6069.72</v>
      </c>
      <c r="Q60" s="47">
        <v>6089.54</v>
      </c>
      <c r="R60" s="47">
        <v>6118.99</v>
      </c>
      <c r="S60" s="47">
        <v>6114.15</v>
      </c>
      <c r="T60" s="47">
        <v>6074.88</v>
      </c>
      <c r="U60" s="47">
        <v>6031.5300000000007</v>
      </c>
      <c r="V60" s="47">
        <v>5978.57</v>
      </c>
      <c r="W60" s="47">
        <v>5865.65</v>
      </c>
      <c r="X60" s="47">
        <v>5823.67</v>
      </c>
      <c r="Y60" s="47">
        <v>5553.32</v>
      </c>
      <c r="Z60" s="67">
        <v>5439.64</v>
      </c>
      <c r="AA60" s="56"/>
    </row>
    <row r="61" spans="1:27" ht="16.5" x14ac:dyDescent="0.25">
      <c r="A61" s="55"/>
      <c r="B61" s="79">
        <v>16</v>
      </c>
      <c r="C61" s="86">
        <v>5409.45</v>
      </c>
      <c r="D61" s="47">
        <v>5367.83</v>
      </c>
      <c r="E61" s="47">
        <v>5364.51</v>
      </c>
      <c r="F61" s="47">
        <v>5355.3099999999995</v>
      </c>
      <c r="G61" s="47">
        <v>5366.66</v>
      </c>
      <c r="H61" s="47">
        <v>5370.09</v>
      </c>
      <c r="I61" s="47">
        <v>5442.91</v>
      </c>
      <c r="J61" s="47">
        <v>5455.8600000000006</v>
      </c>
      <c r="K61" s="47">
        <v>5542.01</v>
      </c>
      <c r="L61" s="47">
        <v>5698</v>
      </c>
      <c r="M61" s="47">
        <v>5847.1100000000006</v>
      </c>
      <c r="N61" s="47">
        <v>5851.8600000000006</v>
      </c>
      <c r="O61" s="47">
        <v>5857.41</v>
      </c>
      <c r="P61" s="47">
        <v>5859.54</v>
      </c>
      <c r="Q61" s="47">
        <v>5880.14</v>
      </c>
      <c r="R61" s="47">
        <v>5930.63</v>
      </c>
      <c r="S61" s="47">
        <v>5934.5300000000007</v>
      </c>
      <c r="T61" s="47">
        <v>5901.33</v>
      </c>
      <c r="U61" s="47">
        <v>5869.77</v>
      </c>
      <c r="V61" s="47">
        <v>5838.99</v>
      </c>
      <c r="W61" s="47">
        <v>5803.07</v>
      </c>
      <c r="X61" s="47">
        <v>5686.84</v>
      </c>
      <c r="Y61" s="47">
        <v>5459.35</v>
      </c>
      <c r="Z61" s="67">
        <v>5416.38</v>
      </c>
      <c r="AA61" s="56"/>
    </row>
    <row r="62" spans="1:27" ht="16.5" x14ac:dyDescent="0.25">
      <c r="A62" s="55"/>
      <c r="B62" s="79">
        <v>17</v>
      </c>
      <c r="C62" s="86">
        <v>5372.8600000000006</v>
      </c>
      <c r="D62" s="47">
        <v>5366.55</v>
      </c>
      <c r="E62" s="47">
        <v>5356.8</v>
      </c>
      <c r="F62" s="47">
        <v>5361.95</v>
      </c>
      <c r="G62" s="47">
        <v>5379.5599999999995</v>
      </c>
      <c r="H62" s="47">
        <v>5509.82</v>
      </c>
      <c r="I62" s="47">
        <v>5616.18</v>
      </c>
      <c r="J62" s="47">
        <v>5841.02</v>
      </c>
      <c r="K62" s="47">
        <v>6011.51</v>
      </c>
      <c r="L62" s="47">
        <v>5992.46</v>
      </c>
      <c r="M62" s="47">
        <v>5978.2800000000007</v>
      </c>
      <c r="N62" s="47">
        <v>5990.09</v>
      </c>
      <c r="O62" s="47">
        <v>5992.25</v>
      </c>
      <c r="P62" s="47">
        <v>6055.35</v>
      </c>
      <c r="Q62" s="47">
        <v>6064.34</v>
      </c>
      <c r="R62" s="47">
        <v>6092.23</v>
      </c>
      <c r="S62" s="47">
        <v>6099.66</v>
      </c>
      <c r="T62" s="47">
        <v>6074.15</v>
      </c>
      <c r="U62" s="47">
        <v>6053.8600000000006</v>
      </c>
      <c r="V62" s="47">
        <v>5999.77</v>
      </c>
      <c r="W62" s="47">
        <v>5777.45</v>
      </c>
      <c r="X62" s="47">
        <v>5687.46</v>
      </c>
      <c r="Y62" s="47">
        <v>5483.04</v>
      </c>
      <c r="Z62" s="67">
        <v>5434.7</v>
      </c>
      <c r="AA62" s="56"/>
    </row>
    <row r="63" spans="1:27" ht="16.5" x14ac:dyDescent="0.25">
      <c r="A63" s="55"/>
      <c r="B63" s="79">
        <v>18</v>
      </c>
      <c r="C63" s="86">
        <v>5372.35</v>
      </c>
      <c r="D63" s="47">
        <v>5366.89</v>
      </c>
      <c r="E63" s="47">
        <v>5346.83</v>
      </c>
      <c r="F63" s="47">
        <v>5365.7</v>
      </c>
      <c r="G63" s="47">
        <v>5383.62</v>
      </c>
      <c r="H63" s="47">
        <v>5466.35</v>
      </c>
      <c r="I63" s="47">
        <v>5599.48</v>
      </c>
      <c r="J63" s="47">
        <v>5839.26</v>
      </c>
      <c r="K63" s="47">
        <v>5921.32</v>
      </c>
      <c r="L63" s="47">
        <v>5926.1</v>
      </c>
      <c r="M63" s="47">
        <v>5919.51</v>
      </c>
      <c r="N63" s="47">
        <v>5922.13</v>
      </c>
      <c r="O63" s="47">
        <v>5952.57</v>
      </c>
      <c r="P63" s="47">
        <v>5958.84</v>
      </c>
      <c r="Q63" s="47">
        <v>5995.88</v>
      </c>
      <c r="R63" s="47">
        <v>6043.7000000000007</v>
      </c>
      <c r="S63" s="47">
        <v>6026.6900000000005</v>
      </c>
      <c r="T63" s="47">
        <v>5984.96</v>
      </c>
      <c r="U63" s="47">
        <v>5978.58</v>
      </c>
      <c r="V63" s="47">
        <v>5945.22</v>
      </c>
      <c r="W63" s="47">
        <v>5845.85</v>
      </c>
      <c r="X63" s="47">
        <v>5702.55</v>
      </c>
      <c r="Y63" s="47">
        <v>5496.6</v>
      </c>
      <c r="Z63" s="67">
        <v>5428.8600000000006</v>
      </c>
      <c r="AA63" s="56"/>
    </row>
    <row r="64" spans="1:27" ht="16.5" x14ac:dyDescent="0.25">
      <c r="A64" s="55"/>
      <c r="B64" s="79">
        <v>19</v>
      </c>
      <c r="C64" s="86">
        <v>5403.54</v>
      </c>
      <c r="D64" s="47">
        <v>5375.74</v>
      </c>
      <c r="E64" s="47">
        <v>5363.08</v>
      </c>
      <c r="F64" s="47">
        <v>5370.8600000000006</v>
      </c>
      <c r="G64" s="47">
        <v>5418.05</v>
      </c>
      <c r="H64" s="47">
        <v>5499.84</v>
      </c>
      <c r="I64" s="47">
        <v>5625.76</v>
      </c>
      <c r="J64" s="47">
        <v>5910.5</v>
      </c>
      <c r="K64" s="47">
        <v>5953.46</v>
      </c>
      <c r="L64" s="47">
        <v>5933.59</v>
      </c>
      <c r="M64" s="47">
        <v>5921.13</v>
      </c>
      <c r="N64" s="47">
        <v>5933.23</v>
      </c>
      <c r="O64" s="47">
        <v>5927.43</v>
      </c>
      <c r="P64" s="47">
        <v>5951.66</v>
      </c>
      <c r="Q64" s="47">
        <v>6045.6</v>
      </c>
      <c r="R64" s="47">
        <v>6071.09</v>
      </c>
      <c r="S64" s="47">
        <v>6078.4500000000007</v>
      </c>
      <c r="T64" s="47">
        <v>6060.91</v>
      </c>
      <c r="U64" s="47">
        <v>5978.05</v>
      </c>
      <c r="V64" s="47">
        <v>5933.63</v>
      </c>
      <c r="W64" s="47">
        <v>5819.09</v>
      </c>
      <c r="X64" s="47">
        <v>5780.32</v>
      </c>
      <c r="Y64" s="47">
        <v>5521.76</v>
      </c>
      <c r="Z64" s="67">
        <v>5451.6</v>
      </c>
      <c r="AA64" s="56"/>
    </row>
    <row r="65" spans="1:27" ht="16.5" x14ac:dyDescent="0.25">
      <c r="A65" s="55"/>
      <c r="B65" s="79">
        <v>20</v>
      </c>
      <c r="C65" s="86">
        <v>5409.13</v>
      </c>
      <c r="D65" s="47">
        <v>5379.6900000000005</v>
      </c>
      <c r="E65" s="47">
        <v>5375.13</v>
      </c>
      <c r="F65" s="47">
        <v>5383.76</v>
      </c>
      <c r="G65" s="47">
        <v>5435.8099999999995</v>
      </c>
      <c r="H65" s="47">
        <v>5523.5599999999995</v>
      </c>
      <c r="I65" s="47">
        <v>5639.32</v>
      </c>
      <c r="J65" s="47">
        <v>5889.07</v>
      </c>
      <c r="K65" s="47">
        <v>5926.2000000000007</v>
      </c>
      <c r="L65" s="47">
        <v>5937.15</v>
      </c>
      <c r="M65" s="47">
        <v>5927.91</v>
      </c>
      <c r="N65" s="47">
        <v>5930.82</v>
      </c>
      <c r="O65" s="47">
        <v>5923.12</v>
      </c>
      <c r="P65" s="47">
        <v>5926.02</v>
      </c>
      <c r="Q65" s="47">
        <v>5940.72</v>
      </c>
      <c r="R65" s="47">
        <v>5948.04</v>
      </c>
      <c r="S65" s="47">
        <v>5957.18</v>
      </c>
      <c r="T65" s="47">
        <v>5928</v>
      </c>
      <c r="U65" s="47">
        <v>5901.41</v>
      </c>
      <c r="V65" s="47">
        <v>5869.15</v>
      </c>
      <c r="W65" s="47">
        <v>5766.85</v>
      </c>
      <c r="X65" s="47">
        <v>5769.35</v>
      </c>
      <c r="Y65" s="47">
        <v>5516.17</v>
      </c>
      <c r="Z65" s="67">
        <v>5449.74</v>
      </c>
      <c r="AA65" s="56"/>
    </row>
    <row r="66" spans="1:27" ht="16.5" x14ac:dyDescent="0.25">
      <c r="A66" s="55"/>
      <c r="B66" s="79">
        <v>21</v>
      </c>
      <c r="C66" s="86">
        <v>5392.75</v>
      </c>
      <c r="D66" s="47">
        <v>5370.58</v>
      </c>
      <c r="E66" s="47">
        <v>5369.23</v>
      </c>
      <c r="F66" s="47">
        <v>5368.91</v>
      </c>
      <c r="G66" s="47">
        <v>5426.18</v>
      </c>
      <c r="H66" s="47">
        <v>5498.96</v>
      </c>
      <c r="I66" s="47">
        <v>5644.32</v>
      </c>
      <c r="J66" s="47">
        <v>5854.89</v>
      </c>
      <c r="K66" s="47">
        <v>5916.35</v>
      </c>
      <c r="L66" s="47">
        <v>5919.79</v>
      </c>
      <c r="M66" s="47">
        <v>5903.27</v>
      </c>
      <c r="N66" s="47">
        <v>5908.4500000000007</v>
      </c>
      <c r="O66" s="47">
        <v>5906.4</v>
      </c>
      <c r="P66" s="47">
        <v>5908.97</v>
      </c>
      <c r="Q66" s="47">
        <v>5915.9500000000007</v>
      </c>
      <c r="R66" s="47">
        <v>5933.3899999999994</v>
      </c>
      <c r="S66" s="47">
        <v>5924.6</v>
      </c>
      <c r="T66" s="47">
        <v>5924.82</v>
      </c>
      <c r="U66" s="47">
        <v>5914.16</v>
      </c>
      <c r="V66" s="47">
        <v>5900.48</v>
      </c>
      <c r="W66" s="47">
        <v>5845.1900000000005</v>
      </c>
      <c r="X66" s="47">
        <v>5859.8099999999995</v>
      </c>
      <c r="Y66" s="47">
        <v>5650.48</v>
      </c>
      <c r="Z66" s="67">
        <v>5488.28</v>
      </c>
      <c r="AA66" s="56"/>
    </row>
    <row r="67" spans="1:27" ht="16.5" x14ac:dyDescent="0.25">
      <c r="A67" s="55"/>
      <c r="B67" s="79">
        <v>22</v>
      </c>
      <c r="C67" s="86">
        <v>5461.34</v>
      </c>
      <c r="D67" s="47">
        <v>5452.34</v>
      </c>
      <c r="E67" s="47">
        <v>5450.75</v>
      </c>
      <c r="F67" s="47">
        <v>5450.27</v>
      </c>
      <c r="G67" s="47">
        <v>5457.72</v>
      </c>
      <c r="H67" s="47">
        <v>5466.22</v>
      </c>
      <c r="I67" s="47">
        <v>5548.66</v>
      </c>
      <c r="J67" s="47">
        <v>5785.65</v>
      </c>
      <c r="K67" s="47">
        <v>5949.8600000000006</v>
      </c>
      <c r="L67" s="47">
        <v>6037.54</v>
      </c>
      <c r="M67" s="47">
        <v>6049.07</v>
      </c>
      <c r="N67" s="47">
        <v>6051.85</v>
      </c>
      <c r="O67" s="47">
        <v>6048.91</v>
      </c>
      <c r="P67" s="47">
        <v>6052.27</v>
      </c>
      <c r="Q67" s="47">
        <v>6077.15</v>
      </c>
      <c r="R67" s="47">
        <v>6101.22</v>
      </c>
      <c r="S67" s="47">
        <v>6095.07</v>
      </c>
      <c r="T67" s="47">
        <v>6043.34</v>
      </c>
      <c r="U67" s="47">
        <v>6013.6100000000006</v>
      </c>
      <c r="V67" s="47">
        <v>5974.7800000000007</v>
      </c>
      <c r="W67" s="47">
        <v>5908.91</v>
      </c>
      <c r="X67" s="47">
        <v>5857.62</v>
      </c>
      <c r="Y67" s="47">
        <v>5581.4</v>
      </c>
      <c r="Z67" s="67">
        <v>5489.47</v>
      </c>
      <c r="AA67" s="56"/>
    </row>
    <row r="68" spans="1:27" ht="16.5" x14ac:dyDescent="0.25">
      <c r="A68" s="55"/>
      <c r="B68" s="79">
        <v>23</v>
      </c>
      <c r="C68" s="86">
        <v>5451.64</v>
      </c>
      <c r="D68" s="47">
        <v>5445.0599999999995</v>
      </c>
      <c r="E68" s="47">
        <v>5387.71</v>
      </c>
      <c r="F68" s="47">
        <v>5373.17</v>
      </c>
      <c r="G68" s="47">
        <v>5373.38</v>
      </c>
      <c r="H68" s="47">
        <v>5442.74</v>
      </c>
      <c r="I68" s="47">
        <v>5477.74</v>
      </c>
      <c r="J68" s="47">
        <v>5599.52</v>
      </c>
      <c r="K68" s="47">
        <v>5813.15</v>
      </c>
      <c r="L68" s="47">
        <v>5964.83</v>
      </c>
      <c r="M68" s="47">
        <v>6031.22</v>
      </c>
      <c r="N68" s="47">
        <v>6039.25</v>
      </c>
      <c r="O68" s="47">
        <v>6037.1</v>
      </c>
      <c r="P68" s="47">
        <v>6046.24</v>
      </c>
      <c r="Q68" s="47">
        <v>6076.38</v>
      </c>
      <c r="R68" s="47">
        <v>6104.8600000000006</v>
      </c>
      <c r="S68" s="47">
        <v>6113.8600000000006</v>
      </c>
      <c r="T68" s="47">
        <v>6105.77</v>
      </c>
      <c r="U68" s="47">
        <v>6056.87</v>
      </c>
      <c r="V68" s="47">
        <v>6004.79</v>
      </c>
      <c r="W68" s="47">
        <v>5946.82</v>
      </c>
      <c r="X68" s="47">
        <v>5871.34</v>
      </c>
      <c r="Y68" s="47">
        <v>5618.12</v>
      </c>
      <c r="Z68" s="67">
        <v>5499.52</v>
      </c>
      <c r="AA68" s="56"/>
    </row>
    <row r="69" spans="1:27" ht="16.5" x14ac:dyDescent="0.25">
      <c r="A69" s="55"/>
      <c r="B69" s="79">
        <v>24</v>
      </c>
      <c r="C69" s="86">
        <v>5453.74</v>
      </c>
      <c r="D69" s="47">
        <v>5410.74</v>
      </c>
      <c r="E69" s="47">
        <v>5382.49</v>
      </c>
      <c r="F69" s="47">
        <v>5379.68</v>
      </c>
      <c r="G69" s="47">
        <v>5430.71</v>
      </c>
      <c r="H69" s="47">
        <v>5505.4400000000005</v>
      </c>
      <c r="I69" s="47">
        <v>5736.47</v>
      </c>
      <c r="J69" s="47">
        <v>5887.2000000000007</v>
      </c>
      <c r="K69" s="47">
        <v>5998.23</v>
      </c>
      <c r="L69" s="47">
        <v>6040.6</v>
      </c>
      <c r="M69" s="47">
        <v>6039.52</v>
      </c>
      <c r="N69" s="47">
        <v>6038.23</v>
      </c>
      <c r="O69" s="47">
        <v>6015.6100000000006</v>
      </c>
      <c r="P69" s="47">
        <v>6015.38</v>
      </c>
      <c r="Q69" s="47">
        <v>6013.22</v>
      </c>
      <c r="R69" s="47">
        <v>6024.57</v>
      </c>
      <c r="S69" s="47">
        <v>6050.93</v>
      </c>
      <c r="T69" s="47">
        <v>6013.75</v>
      </c>
      <c r="U69" s="47">
        <v>5974.58</v>
      </c>
      <c r="V69" s="47">
        <v>5934.49</v>
      </c>
      <c r="W69" s="47">
        <v>5812.21</v>
      </c>
      <c r="X69" s="47">
        <v>5792.33</v>
      </c>
      <c r="Y69" s="47">
        <v>5540.71</v>
      </c>
      <c r="Z69" s="67">
        <v>5456.4400000000005</v>
      </c>
      <c r="AA69" s="56"/>
    </row>
    <row r="70" spans="1:27" ht="16.5" x14ac:dyDescent="0.25">
      <c r="A70" s="55"/>
      <c r="B70" s="79">
        <v>25</v>
      </c>
      <c r="C70" s="86">
        <v>5403.26</v>
      </c>
      <c r="D70" s="47">
        <v>5376.3099999999995</v>
      </c>
      <c r="E70" s="47">
        <v>5369.63</v>
      </c>
      <c r="F70" s="47">
        <v>5370.18</v>
      </c>
      <c r="G70" s="47">
        <v>5438.03</v>
      </c>
      <c r="H70" s="47">
        <v>5478.07</v>
      </c>
      <c r="I70" s="47">
        <v>5705.12</v>
      </c>
      <c r="J70" s="47">
        <v>5895.7000000000007</v>
      </c>
      <c r="K70" s="47">
        <v>5975.21</v>
      </c>
      <c r="L70" s="47">
        <v>5973.54</v>
      </c>
      <c r="M70" s="47">
        <v>5966.15</v>
      </c>
      <c r="N70" s="47">
        <v>5968.83</v>
      </c>
      <c r="O70" s="47">
        <v>5966.96</v>
      </c>
      <c r="P70" s="47">
        <v>5970.6399999999994</v>
      </c>
      <c r="Q70" s="47">
        <v>5982.21</v>
      </c>
      <c r="R70" s="47">
        <v>5984.92</v>
      </c>
      <c r="S70" s="47">
        <v>5986.24</v>
      </c>
      <c r="T70" s="47">
        <v>5962.1399999999994</v>
      </c>
      <c r="U70" s="47">
        <v>5930.3</v>
      </c>
      <c r="V70" s="47">
        <v>5888.76</v>
      </c>
      <c r="W70" s="47">
        <v>5760.47</v>
      </c>
      <c r="X70" s="47">
        <v>5785.29</v>
      </c>
      <c r="Y70" s="47">
        <v>5542.9</v>
      </c>
      <c r="Z70" s="67">
        <v>5452.57</v>
      </c>
      <c r="AA70" s="56"/>
    </row>
    <row r="71" spans="1:27" ht="16.5" x14ac:dyDescent="0.25">
      <c r="A71" s="55"/>
      <c r="B71" s="79">
        <v>26</v>
      </c>
      <c r="C71" s="86">
        <v>5377.4</v>
      </c>
      <c r="D71" s="47">
        <v>5370.76</v>
      </c>
      <c r="E71" s="47">
        <v>5347.84</v>
      </c>
      <c r="F71" s="47">
        <v>5355.01</v>
      </c>
      <c r="G71" s="47">
        <v>5388.91</v>
      </c>
      <c r="H71" s="47">
        <v>5496.8</v>
      </c>
      <c r="I71" s="47">
        <v>5716.15</v>
      </c>
      <c r="J71" s="47">
        <v>5919.04</v>
      </c>
      <c r="K71" s="47">
        <v>5972.17</v>
      </c>
      <c r="L71" s="47">
        <v>5977.12</v>
      </c>
      <c r="M71" s="47">
        <v>5972.68</v>
      </c>
      <c r="N71" s="47">
        <v>5975.4500000000007</v>
      </c>
      <c r="O71" s="47">
        <v>5973.21</v>
      </c>
      <c r="P71" s="47">
        <v>5977.49</v>
      </c>
      <c r="Q71" s="47">
        <v>5983.88</v>
      </c>
      <c r="R71" s="47">
        <v>5991.8</v>
      </c>
      <c r="S71" s="47">
        <v>6000.88</v>
      </c>
      <c r="T71" s="47">
        <v>5976.54</v>
      </c>
      <c r="U71" s="47">
        <v>5956.82</v>
      </c>
      <c r="V71" s="47">
        <v>5909.1</v>
      </c>
      <c r="W71" s="47">
        <v>5836.64</v>
      </c>
      <c r="X71" s="47">
        <v>5819.48</v>
      </c>
      <c r="Y71" s="47">
        <v>5586.1</v>
      </c>
      <c r="Z71" s="67">
        <v>5475.04</v>
      </c>
      <c r="AA71" s="56"/>
    </row>
    <row r="72" spans="1:27" ht="16.5" x14ac:dyDescent="0.25">
      <c r="A72" s="55"/>
      <c r="B72" s="79">
        <v>27</v>
      </c>
      <c r="C72" s="86">
        <v>5385.3099999999995</v>
      </c>
      <c r="D72" s="47">
        <v>5362.65</v>
      </c>
      <c r="E72" s="47">
        <v>5334.8600000000006</v>
      </c>
      <c r="F72" s="47">
        <v>5342.55</v>
      </c>
      <c r="G72" s="47">
        <v>5388.76</v>
      </c>
      <c r="H72" s="47">
        <v>5465.24</v>
      </c>
      <c r="I72" s="47">
        <v>5708.71</v>
      </c>
      <c r="J72" s="47">
        <v>5894.42</v>
      </c>
      <c r="K72" s="47">
        <v>5954.24</v>
      </c>
      <c r="L72" s="47">
        <v>5929.7800000000007</v>
      </c>
      <c r="M72" s="47">
        <v>5922.4500000000007</v>
      </c>
      <c r="N72" s="47">
        <v>5944.8899999999994</v>
      </c>
      <c r="O72" s="47">
        <v>5953.8099999999995</v>
      </c>
      <c r="P72" s="47">
        <v>5960.41</v>
      </c>
      <c r="Q72" s="47">
        <v>5982.75</v>
      </c>
      <c r="R72" s="47">
        <v>6006.1399999999994</v>
      </c>
      <c r="S72" s="47">
        <v>6008.47</v>
      </c>
      <c r="T72" s="47">
        <v>5968.8</v>
      </c>
      <c r="U72" s="47">
        <v>5939.3600000000006</v>
      </c>
      <c r="V72" s="47">
        <v>5910.46</v>
      </c>
      <c r="W72" s="47">
        <v>5738.5</v>
      </c>
      <c r="X72" s="47">
        <v>5774.41</v>
      </c>
      <c r="Y72" s="47">
        <v>5479.04</v>
      </c>
      <c r="Z72" s="67">
        <v>5434.96</v>
      </c>
      <c r="AA72" s="56"/>
    </row>
    <row r="73" spans="1:27" ht="16.5" x14ac:dyDescent="0.25">
      <c r="A73" s="55"/>
      <c r="B73" s="79">
        <v>28</v>
      </c>
      <c r="C73" s="86">
        <v>5384.64</v>
      </c>
      <c r="D73" s="47">
        <v>5362.71</v>
      </c>
      <c r="E73" s="47">
        <v>5334.43</v>
      </c>
      <c r="F73" s="47">
        <v>5337.05</v>
      </c>
      <c r="G73" s="47">
        <v>5397.51</v>
      </c>
      <c r="H73" s="47">
        <v>5454.92</v>
      </c>
      <c r="I73" s="47">
        <v>5634.01</v>
      </c>
      <c r="J73" s="47">
        <v>5742.46</v>
      </c>
      <c r="K73" s="47">
        <v>5778.64</v>
      </c>
      <c r="L73" s="47">
        <v>5788.47</v>
      </c>
      <c r="M73" s="47">
        <v>5776.16</v>
      </c>
      <c r="N73" s="47">
        <v>5780.27</v>
      </c>
      <c r="O73" s="47">
        <v>5780.34</v>
      </c>
      <c r="P73" s="47">
        <v>5788.32</v>
      </c>
      <c r="Q73" s="47">
        <v>5806.67</v>
      </c>
      <c r="R73" s="47">
        <v>5885.76</v>
      </c>
      <c r="S73" s="47">
        <v>5889.41</v>
      </c>
      <c r="T73" s="47">
        <v>5816.75</v>
      </c>
      <c r="U73" s="47">
        <v>5751.02</v>
      </c>
      <c r="V73" s="47">
        <v>5735.13</v>
      </c>
      <c r="W73" s="47">
        <v>5647.68</v>
      </c>
      <c r="X73" s="47">
        <v>5643.83</v>
      </c>
      <c r="Y73" s="47">
        <v>5477.16</v>
      </c>
      <c r="Z73" s="67">
        <v>5432.65</v>
      </c>
      <c r="AA73" s="56"/>
    </row>
    <row r="74" spans="1:27" ht="16.5" x14ac:dyDescent="0.25">
      <c r="A74" s="55"/>
      <c r="B74" s="79">
        <v>29</v>
      </c>
      <c r="C74" s="86">
        <v>5389.24</v>
      </c>
      <c r="D74" s="47">
        <v>5369.41</v>
      </c>
      <c r="E74" s="47">
        <v>5348.3600000000006</v>
      </c>
      <c r="F74" s="47">
        <v>5359.95</v>
      </c>
      <c r="G74" s="47">
        <v>5372.74</v>
      </c>
      <c r="H74" s="47">
        <v>5383.99</v>
      </c>
      <c r="I74" s="47">
        <v>5474.98</v>
      </c>
      <c r="J74" s="47">
        <v>5641.6900000000005</v>
      </c>
      <c r="K74" s="47">
        <v>5761.55</v>
      </c>
      <c r="L74" s="47">
        <v>5939.48</v>
      </c>
      <c r="M74" s="47">
        <v>5979.72</v>
      </c>
      <c r="N74" s="47">
        <v>5985.9500000000007</v>
      </c>
      <c r="O74" s="47">
        <v>5991.7800000000007</v>
      </c>
      <c r="P74" s="47">
        <v>5992.04</v>
      </c>
      <c r="Q74" s="47">
        <v>6020.6399999999994</v>
      </c>
      <c r="R74" s="47">
        <v>6059.35</v>
      </c>
      <c r="S74" s="47">
        <v>6043.8</v>
      </c>
      <c r="T74" s="47">
        <v>6013.96</v>
      </c>
      <c r="U74" s="47">
        <v>5946.2800000000007</v>
      </c>
      <c r="V74" s="47">
        <v>5916.88</v>
      </c>
      <c r="W74" s="47">
        <v>5783.45</v>
      </c>
      <c r="X74" s="47">
        <v>5679.82</v>
      </c>
      <c r="Y74" s="47">
        <v>5466.16</v>
      </c>
      <c r="Z74" s="67">
        <v>5450.57</v>
      </c>
      <c r="AA74" s="56"/>
    </row>
    <row r="75" spans="1:27" ht="18" customHeight="1" x14ac:dyDescent="0.25">
      <c r="A75" s="55"/>
      <c r="B75" s="79">
        <v>30</v>
      </c>
      <c r="C75" s="86">
        <v>5396.09</v>
      </c>
      <c r="D75" s="47">
        <v>5371.47</v>
      </c>
      <c r="E75" s="47">
        <v>5352.14</v>
      </c>
      <c r="F75" s="47">
        <v>5346.67</v>
      </c>
      <c r="G75" s="47">
        <v>5352.73</v>
      </c>
      <c r="H75" s="47">
        <v>5381.76</v>
      </c>
      <c r="I75" s="47">
        <v>5446.04</v>
      </c>
      <c r="J75" s="47">
        <v>5542.74</v>
      </c>
      <c r="K75" s="47">
        <v>5767.21</v>
      </c>
      <c r="L75" s="47">
        <v>5897.6900000000005</v>
      </c>
      <c r="M75" s="47">
        <v>5957.37</v>
      </c>
      <c r="N75" s="47">
        <v>5982.27</v>
      </c>
      <c r="O75" s="47">
        <v>5982.65</v>
      </c>
      <c r="P75" s="47">
        <v>6028.82</v>
      </c>
      <c r="Q75" s="47">
        <v>6041.46</v>
      </c>
      <c r="R75" s="47">
        <v>6085.32</v>
      </c>
      <c r="S75" s="47">
        <v>6089.38</v>
      </c>
      <c r="T75" s="47">
        <v>6091.9400000000005</v>
      </c>
      <c r="U75" s="47">
        <v>6050.02</v>
      </c>
      <c r="V75" s="47">
        <v>6023.54</v>
      </c>
      <c r="W75" s="47">
        <v>5874.64</v>
      </c>
      <c r="X75" s="47">
        <v>5851.2</v>
      </c>
      <c r="Y75" s="47">
        <v>5445.41</v>
      </c>
      <c r="Z75" s="67">
        <v>5449.5</v>
      </c>
      <c r="AA75" s="56"/>
    </row>
    <row r="76" spans="1:27" ht="18" hidden="1" customHeight="1" thickBot="1" x14ac:dyDescent="0.3">
      <c r="A76" s="55"/>
      <c r="B76" s="80">
        <v>31</v>
      </c>
      <c r="C76" s="87"/>
      <c r="D76" s="68"/>
      <c r="E76" s="68"/>
      <c r="F76" s="68"/>
      <c r="G76" s="68"/>
      <c r="H76" s="68"/>
      <c r="I76" s="68"/>
      <c r="J76" s="68"/>
      <c r="K76" s="68"/>
      <c r="L76" s="68"/>
      <c r="M76" s="68"/>
      <c r="N76" s="68"/>
      <c r="O76" s="68"/>
      <c r="P76" s="68"/>
      <c r="Q76" s="68"/>
      <c r="R76" s="68"/>
      <c r="S76" s="68"/>
      <c r="T76" s="68"/>
      <c r="U76" s="68"/>
      <c r="V76" s="68"/>
      <c r="W76" s="68"/>
      <c r="X76" s="68"/>
      <c r="Y76" s="68"/>
      <c r="Z76" s="69"/>
      <c r="AA76" s="56"/>
    </row>
    <row r="77" spans="1:27" ht="18" customHeight="1" thickBot="1" x14ac:dyDescent="0.3">
      <c r="A77" s="55"/>
      <c r="B77" s="43"/>
      <c r="C77" s="43"/>
      <c r="D77" s="43"/>
      <c r="E77" s="43"/>
      <c r="F77" s="43"/>
      <c r="G77" s="43"/>
      <c r="H77" s="43"/>
      <c r="I77" s="43"/>
      <c r="J77" s="43"/>
      <c r="K77" s="43"/>
      <c r="L77" s="43"/>
      <c r="M77" s="43"/>
      <c r="N77" s="43"/>
      <c r="O77" s="43"/>
      <c r="P77" s="43"/>
      <c r="Q77" s="43"/>
      <c r="R77" s="43"/>
      <c r="S77" s="43"/>
      <c r="T77" s="43"/>
      <c r="U77" s="43"/>
      <c r="V77" s="43"/>
      <c r="W77" s="43"/>
      <c r="X77" s="43"/>
      <c r="Y77" s="43"/>
      <c r="Z77" s="43"/>
      <c r="AA77" s="56"/>
    </row>
    <row r="78" spans="1:27" ht="15.75" customHeight="1" x14ac:dyDescent="0.25">
      <c r="A78" s="55"/>
      <c r="B78" s="309" t="s">
        <v>121</v>
      </c>
      <c r="C78" s="307" t="s">
        <v>148</v>
      </c>
      <c r="D78" s="307"/>
      <c r="E78" s="307"/>
      <c r="F78" s="307"/>
      <c r="G78" s="307"/>
      <c r="H78" s="307"/>
      <c r="I78" s="307"/>
      <c r="J78" s="307"/>
      <c r="K78" s="307"/>
      <c r="L78" s="307"/>
      <c r="M78" s="307"/>
      <c r="N78" s="307"/>
      <c r="O78" s="307"/>
      <c r="P78" s="307"/>
      <c r="Q78" s="307"/>
      <c r="R78" s="307"/>
      <c r="S78" s="307"/>
      <c r="T78" s="307"/>
      <c r="U78" s="307"/>
      <c r="V78" s="307"/>
      <c r="W78" s="307"/>
      <c r="X78" s="307"/>
      <c r="Y78" s="307"/>
      <c r="Z78" s="308"/>
      <c r="AA78" s="56"/>
    </row>
    <row r="79" spans="1:27" ht="32.25" thickBot="1" x14ac:dyDescent="0.3">
      <c r="A79" s="55"/>
      <c r="B79" s="310"/>
      <c r="C79" s="77" t="s">
        <v>122</v>
      </c>
      <c r="D79" s="72" t="s">
        <v>123</v>
      </c>
      <c r="E79" s="72" t="s">
        <v>124</v>
      </c>
      <c r="F79" s="72" t="s">
        <v>125</v>
      </c>
      <c r="G79" s="72" t="s">
        <v>126</v>
      </c>
      <c r="H79" s="72" t="s">
        <v>127</v>
      </c>
      <c r="I79" s="72" t="s">
        <v>128</v>
      </c>
      <c r="J79" s="72" t="s">
        <v>129</v>
      </c>
      <c r="K79" s="72" t="s">
        <v>130</v>
      </c>
      <c r="L79" s="72" t="s">
        <v>131</v>
      </c>
      <c r="M79" s="72" t="s">
        <v>132</v>
      </c>
      <c r="N79" s="72" t="s">
        <v>133</v>
      </c>
      <c r="O79" s="72" t="s">
        <v>134</v>
      </c>
      <c r="P79" s="72" t="s">
        <v>135</v>
      </c>
      <c r="Q79" s="72" t="s">
        <v>136</v>
      </c>
      <c r="R79" s="72" t="s">
        <v>137</v>
      </c>
      <c r="S79" s="72" t="s">
        <v>138</v>
      </c>
      <c r="T79" s="72" t="s">
        <v>139</v>
      </c>
      <c r="U79" s="72" t="s">
        <v>140</v>
      </c>
      <c r="V79" s="72" t="s">
        <v>141</v>
      </c>
      <c r="W79" s="72" t="s">
        <v>142</v>
      </c>
      <c r="X79" s="72" t="s">
        <v>143</v>
      </c>
      <c r="Y79" s="72" t="s">
        <v>144</v>
      </c>
      <c r="Z79" s="73" t="s">
        <v>145</v>
      </c>
      <c r="AA79" s="56"/>
    </row>
    <row r="80" spans="1:27" ht="16.5" x14ac:dyDescent="0.25">
      <c r="A80" s="55"/>
      <c r="B80" s="78">
        <v>1</v>
      </c>
      <c r="C80" s="85">
        <v>6973.67</v>
      </c>
      <c r="D80" s="81">
        <v>6949.41</v>
      </c>
      <c r="E80" s="81">
        <v>6915.23</v>
      </c>
      <c r="F80" s="81">
        <v>6912.98</v>
      </c>
      <c r="G80" s="81">
        <v>6980.3899999999994</v>
      </c>
      <c r="H80" s="81">
        <v>7109.1</v>
      </c>
      <c r="I80" s="81">
        <v>7314.59</v>
      </c>
      <c r="J80" s="81">
        <v>7465.12</v>
      </c>
      <c r="K80" s="81">
        <v>7708.63</v>
      </c>
      <c r="L80" s="81">
        <v>7723.93</v>
      </c>
      <c r="M80" s="81">
        <v>7722.85</v>
      </c>
      <c r="N80" s="81">
        <v>7716.18</v>
      </c>
      <c r="O80" s="81">
        <v>7712.4400000000005</v>
      </c>
      <c r="P80" s="81">
        <v>7705.01</v>
      </c>
      <c r="Q80" s="81">
        <v>7699.8099999999995</v>
      </c>
      <c r="R80" s="81">
        <v>7713.71</v>
      </c>
      <c r="S80" s="81">
        <v>7743.17</v>
      </c>
      <c r="T80" s="81">
        <v>7757.4699999999993</v>
      </c>
      <c r="U80" s="81">
        <v>7733.33</v>
      </c>
      <c r="V80" s="81">
        <v>7691.73</v>
      </c>
      <c r="W80" s="81">
        <v>7517.04</v>
      </c>
      <c r="X80" s="81">
        <v>7505.6900000000005</v>
      </c>
      <c r="Y80" s="81">
        <v>7315.3899999999994</v>
      </c>
      <c r="Z80" s="82">
        <v>7114.11</v>
      </c>
      <c r="AA80" s="56"/>
    </row>
    <row r="81" spans="1:27" ht="16.5" x14ac:dyDescent="0.25">
      <c r="A81" s="55"/>
      <c r="B81" s="79">
        <v>2</v>
      </c>
      <c r="C81" s="86">
        <v>7048.82</v>
      </c>
      <c r="D81" s="47">
        <v>6990.82</v>
      </c>
      <c r="E81" s="47">
        <v>6952.13</v>
      </c>
      <c r="F81" s="47">
        <v>6944.9</v>
      </c>
      <c r="G81" s="47">
        <v>6978.54</v>
      </c>
      <c r="H81" s="47">
        <v>7052.26</v>
      </c>
      <c r="I81" s="47">
        <v>7126.3899999999994</v>
      </c>
      <c r="J81" s="47">
        <v>7284.8</v>
      </c>
      <c r="K81" s="47">
        <v>7467.9699999999993</v>
      </c>
      <c r="L81" s="47">
        <v>7706.85</v>
      </c>
      <c r="M81" s="47">
        <v>7719.37</v>
      </c>
      <c r="N81" s="47">
        <v>7723.5599999999995</v>
      </c>
      <c r="O81" s="47">
        <v>7716.17</v>
      </c>
      <c r="P81" s="47">
        <v>7713.8099999999995</v>
      </c>
      <c r="Q81" s="47">
        <v>7715.58</v>
      </c>
      <c r="R81" s="47">
        <v>7731.23</v>
      </c>
      <c r="S81" s="47">
        <v>7744.27</v>
      </c>
      <c r="T81" s="47">
        <v>7729.24</v>
      </c>
      <c r="U81" s="47">
        <v>7691.68</v>
      </c>
      <c r="V81" s="47">
        <v>7615.07</v>
      </c>
      <c r="W81" s="47">
        <v>7471.58</v>
      </c>
      <c r="X81" s="47">
        <v>7416.45</v>
      </c>
      <c r="Y81" s="47">
        <v>7157.2</v>
      </c>
      <c r="Z81" s="67">
        <v>7016.69</v>
      </c>
      <c r="AA81" s="56"/>
    </row>
    <row r="82" spans="1:27" ht="16.5" x14ac:dyDescent="0.25">
      <c r="A82" s="55"/>
      <c r="B82" s="79">
        <v>3</v>
      </c>
      <c r="C82" s="86">
        <v>7002.25</v>
      </c>
      <c r="D82" s="47">
        <v>6985.37</v>
      </c>
      <c r="E82" s="47">
        <v>6936.5</v>
      </c>
      <c r="F82" s="47">
        <v>6914.35</v>
      </c>
      <c r="G82" s="47">
        <v>6968.27</v>
      </c>
      <c r="H82" s="47">
        <v>7015.03</v>
      </c>
      <c r="I82" s="47">
        <v>7042.22</v>
      </c>
      <c r="J82" s="47">
        <v>7163.13</v>
      </c>
      <c r="K82" s="47">
        <v>7334.36</v>
      </c>
      <c r="L82" s="47">
        <v>7518.21</v>
      </c>
      <c r="M82" s="47">
        <v>7536.6100000000006</v>
      </c>
      <c r="N82" s="47">
        <v>7536.34</v>
      </c>
      <c r="O82" s="47">
        <v>7563.88</v>
      </c>
      <c r="P82" s="47">
        <v>7569.3600000000006</v>
      </c>
      <c r="Q82" s="47">
        <v>7619.71</v>
      </c>
      <c r="R82" s="47">
        <v>7682.79</v>
      </c>
      <c r="S82" s="47">
        <v>7711.6900000000005</v>
      </c>
      <c r="T82" s="47">
        <v>7684.26</v>
      </c>
      <c r="U82" s="47">
        <v>7622.8600000000006</v>
      </c>
      <c r="V82" s="47">
        <v>7589.26</v>
      </c>
      <c r="W82" s="47">
        <v>7453.86</v>
      </c>
      <c r="X82" s="47">
        <v>7312.21</v>
      </c>
      <c r="Y82" s="47">
        <v>7075.92</v>
      </c>
      <c r="Z82" s="67">
        <v>7012.23</v>
      </c>
      <c r="AA82" s="56"/>
    </row>
    <row r="83" spans="1:27" ht="16.5" x14ac:dyDescent="0.25">
      <c r="A83" s="55"/>
      <c r="B83" s="79">
        <v>4</v>
      </c>
      <c r="C83" s="86">
        <v>7006.13</v>
      </c>
      <c r="D83" s="47">
        <v>6993.3099999999995</v>
      </c>
      <c r="E83" s="47">
        <v>6936.41</v>
      </c>
      <c r="F83" s="47">
        <v>6917.7</v>
      </c>
      <c r="G83" s="47">
        <v>6982.7</v>
      </c>
      <c r="H83" s="47">
        <v>7018.25</v>
      </c>
      <c r="I83" s="47">
        <v>7042.34</v>
      </c>
      <c r="J83" s="47">
        <v>7168.86</v>
      </c>
      <c r="K83" s="47">
        <v>7359.85</v>
      </c>
      <c r="L83" s="47">
        <v>7567.57</v>
      </c>
      <c r="M83" s="47">
        <v>7651.0599999999995</v>
      </c>
      <c r="N83" s="47">
        <v>7662.9</v>
      </c>
      <c r="O83" s="47">
        <v>7654.4699999999993</v>
      </c>
      <c r="P83" s="47">
        <v>7639.1</v>
      </c>
      <c r="Q83" s="47">
        <v>7670.2999999999993</v>
      </c>
      <c r="R83" s="47">
        <v>7697.8099999999995</v>
      </c>
      <c r="S83" s="47">
        <v>7717.35</v>
      </c>
      <c r="T83" s="47">
        <v>7669</v>
      </c>
      <c r="U83" s="47">
        <v>7647.33</v>
      </c>
      <c r="V83" s="47">
        <v>7594.18</v>
      </c>
      <c r="W83" s="47">
        <v>7472.28</v>
      </c>
      <c r="X83" s="47">
        <v>7342.7</v>
      </c>
      <c r="Y83" s="47">
        <v>7129.43</v>
      </c>
      <c r="Z83" s="67">
        <v>7011.63</v>
      </c>
      <c r="AA83" s="56"/>
    </row>
    <row r="84" spans="1:27" ht="16.5" x14ac:dyDescent="0.25">
      <c r="A84" s="55"/>
      <c r="B84" s="79">
        <v>5</v>
      </c>
      <c r="C84" s="86">
        <v>6989.76</v>
      </c>
      <c r="D84" s="47">
        <v>6974.88</v>
      </c>
      <c r="E84" s="47">
        <v>6943.58</v>
      </c>
      <c r="F84" s="47">
        <v>6961.69</v>
      </c>
      <c r="G84" s="47">
        <v>7012.27</v>
      </c>
      <c r="H84" s="47">
        <v>7069.2</v>
      </c>
      <c r="I84" s="47">
        <v>7236.62</v>
      </c>
      <c r="J84" s="47">
        <v>7470.03</v>
      </c>
      <c r="K84" s="47">
        <v>7614.48</v>
      </c>
      <c r="L84" s="47">
        <v>7642.17</v>
      </c>
      <c r="M84" s="47">
        <v>7626.76</v>
      </c>
      <c r="N84" s="47">
        <v>7636.08</v>
      </c>
      <c r="O84" s="47">
        <v>7653.26</v>
      </c>
      <c r="P84" s="47">
        <v>7649.95</v>
      </c>
      <c r="Q84" s="47">
        <v>7642.0499999999993</v>
      </c>
      <c r="R84" s="47">
        <v>7659.59</v>
      </c>
      <c r="S84" s="47">
        <v>7677</v>
      </c>
      <c r="T84" s="47">
        <v>7661.43</v>
      </c>
      <c r="U84" s="47">
        <v>7622.63</v>
      </c>
      <c r="V84" s="47">
        <v>7564.16</v>
      </c>
      <c r="W84" s="47">
        <v>7340.27</v>
      </c>
      <c r="X84" s="47">
        <v>7329.13</v>
      </c>
      <c r="Y84" s="47">
        <v>7097.59</v>
      </c>
      <c r="Z84" s="67">
        <v>7004.87</v>
      </c>
      <c r="AA84" s="56"/>
    </row>
    <row r="85" spans="1:27" ht="16.5" x14ac:dyDescent="0.25">
      <c r="A85" s="55"/>
      <c r="B85" s="79">
        <v>6</v>
      </c>
      <c r="C85" s="86">
        <v>7000.15</v>
      </c>
      <c r="D85" s="47">
        <v>6948.97</v>
      </c>
      <c r="E85" s="47">
        <v>6944.87</v>
      </c>
      <c r="F85" s="47">
        <v>6945.79</v>
      </c>
      <c r="G85" s="47">
        <v>6993.75</v>
      </c>
      <c r="H85" s="47">
        <v>7101.66</v>
      </c>
      <c r="I85" s="47">
        <v>7233.26</v>
      </c>
      <c r="J85" s="47">
        <v>7465.3099999999995</v>
      </c>
      <c r="K85" s="47">
        <v>7614.3899999999994</v>
      </c>
      <c r="L85" s="47">
        <v>7699.13</v>
      </c>
      <c r="M85" s="47">
        <v>7671.96</v>
      </c>
      <c r="N85" s="47">
        <v>7661.6</v>
      </c>
      <c r="O85" s="47">
        <v>7650.38</v>
      </c>
      <c r="P85" s="47">
        <v>7634.2199999999993</v>
      </c>
      <c r="Q85" s="47">
        <v>7638.3099999999995</v>
      </c>
      <c r="R85" s="47">
        <v>7645.15</v>
      </c>
      <c r="S85" s="47">
        <v>7669.57</v>
      </c>
      <c r="T85" s="47">
        <v>7671.02</v>
      </c>
      <c r="U85" s="47">
        <v>7664.23</v>
      </c>
      <c r="V85" s="47">
        <v>7588.26</v>
      </c>
      <c r="W85" s="47">
        <v>7399.95</v>
      </c>
      <c r="X85" s="47">
        <v>7379.67</v>
      </c>
      <c r="Y85" s="47">
        <v>7154.67</v>
      </c>
      <c r="Z85" s="67">
        <v>7015.69</v>
      </c>
      <c r="AA85" s="56"/>
    </row>
    <row r="86" spans="1:27" ht="16.5" x14ac:dyDescent="0.25">
      <c r="A86" s="55"/>
      <c r="B86" s="79">
        <v>7</v>
      </c>
      <c r="C86" s="86">
        <v>7008.25</v>
      </c>
      <c r="D86" s="47">
        <v>6941.37</v>
      </c>
      <c r="E86" s="47">
        <v>6938.1399999999994</v>
      </c>
      <c r="F86" s="47">
        <v>6939.99</v>
      </c>
      <c r="G86" s="47">
        <v>7007.13</v>
      </c>
      <c r="H86" s="47">
        <v>7072.1399999999994</v>
      </c>
      <c r="I86" s="47">
        <v>7263.84</v>
      </c>
      <c r="J86" s="47">
        <v>7542.28</v>
      </c>
      <c r="K86" s="47">
        <v>7686.9400000000005</v>
      </c>
      <c r="L86" s="47">
        <v>7706.1900000000005</v>
      </c>
      <c r="M86" s="47">
        <v>7697.04</v>
      </c>
      <c r="N86" s="47">
        <v>7697.9</v>
      </c>
      <c r="O86" s="47">
        <v>7698.73</v>
      </c>
      <c r="P86" s="47">
        <v>7708.1100000000006</v>
      </c>
      <c r="Q86" s="47">
        <v>7746.88</v>
      </c>
      <c r="R86" s="47">
        <v>7766.34</v>
      </c>
      <c r="S86" s="47">
        <v>7781.9</v>
      </c>
      <c r="T86" s="47">
        <v>7778.4699999999993</v>
      </c>
      <c r="U86" s="47">
        <v>7720.01</v>
      </c>
      <c r="V86" s="47">
        <v>7664.6100000000006</v>
      </c>
      <c r="W86" s="47">
        <v>7546.24</v>
      </c>
      <c r="X86" s="47">
        <v>7446.36</v>
      </c>
      <c r="Y86" s="47">
        <v>7168.88</v>
      </c>
      <c r="Z86" s="67">
        <v>7037.24</v>
      </c>
      <c r="AA86" s="56"/>
    </row>
    <row r="87" spans="1:27" ht="16.5" x14ac:dyDescent="0.25">
      <c r="A87" s="55"/>
      <c r="B87" s="79">
        <v>8</v>
      </c>
      <c r="C87" s="86">
        <v>7040.38</v>
      </c>
      <c r="D87" s="47">
        <v>7020.13</v>
      </c>
      <c r="E87" s="47">
        <v>6993.91</v>
      </c>
      <c r="F87" s="47">
        <v>6983.53</v>
      </c>
      <c r="G87" s="47">
        <v>7005.23</v>
      </c>
      <c r="H87" s="47">
        <v>7041.92</v>
      </c>
      <c r="I87" s="47">
        <v>7125.43</v>
      </c>
      <c r="J87" s="47">
        <v>7349.04</v>
      </c>
      <c r="K87" s="47">
        <v>7587.42</v>
      </c>
      <c r="L87" s="47">
        <v>7696.12</v>
      </c>
      <c r="M87" s="47">
        <v>7715.13</v>
      </c>
      <c r="N87" s="47">
        <v>7711.33</v>
      </c>
      <c r="O87" s="47">
        <v>7708.18</v>
      </c>
      <c r="P87" s="47">
        <v>7707.01</v>
      </c>
      <c r="Q87" s="47">
        <v>7724.2999999999993</v>
      </c>
      <c r="R87" s="47">
        <v>7757.52</v>
      </c>
      <c r="S87" s="47">
        <v>7758.73</v>
      </c>
      <c r="T87" s="47">
        <v>7735.51</v>
      </c>
      <c r="U87" s="47">
        <v>7676.27</v>
      </c>
      <c r="V87" s="47">
        <v>7645.7</v>
      </c>
      <c r="W87" s="47">
        <v>7568.48</v>
      </c>
      <c r="X87" s="47">
        <v>7539.95</v>
      </c>
      <c r="Y87" s="47">
        <v>7259.69</v>
      </c>
      <c r="Z87" s="67">
        <v>7067.5599999999995</v>
      </c>
      <c r="AA87" s="56"/>
    </row>
    <row r="88" spans="1:27" ht="16.5" x14ac:dyDescent="0.25">
      <c r="A88" s="55"/>
      <c r="B88" s="79">
        <v>9</v>
      </c>
      <c r="C88" s="86">
        <v>7017.27</v>
      </c>
      <c r="D88" s="47">
        <v>7009.49</v>
      </c>
      <c r="E88" s="47">
        <v>6960.98</v>
      </c>
      <c r="F88" s="47">
        <v>6948.2</v>
      </c>
      <c r="G88" s="47">
        <v>6968.6399999999994</v>
      </c>
      <c r="H88" s="47">
        <v>7017.6</v>
      </c>
      <c r="I88" s="47">
        <v>7037.05</v>
      </c>
      <c r="J88" s="47">
        <v>7179.73</v>
      </c>
      <c r="K88" s="47">
        <v>7383.8099999999995</v>
      </c>
      <c r="L88" s="47">
        <v>7527.65</v>
      </c>
      <c r="M88" s="47">
        <v>7566.65</v>
      </c>
      <c r="N88" s="47">
        <v>7570.38</v>
      </c>
      <c r="O88" s="47">
        <v>7570.9699999999993</v>
      </c>
      <c r="P88" s="47">
        <v>7578.03</v>
      </c>
      <c r="Q88" s="47">
        <v>7599</v>
      </c>
      <c r="R88" s="47">
        <v>7644.21</v>
      </c>
      <c r="S88" s="47">
        <v>7658.27</v>
      </c>
      <c r="T88" s="47">
        <v>7646.9699999999993</v>
      </c>
      <c r="U88" s="47">
        <v>7591.51</v>
      </c>
      <c r="V88" s="47">
        <v>7545.03</v>
      </c>
      <c r="W88" s="47">
        <v>7482.15</v>
      </c>
      <c r="X88" s="47">
        <v>7446.68</v>
      </c>
      <c r="Y88" s="47">
        <v>7184.51</v>
      </c>
      <c r="Z88" s="67">
        <v>7026.26</v>
      </c>
      <c r="AA88" s="56"/>
    </row>
    <row r="89" spans="1:27" ht="16.5" x14ac:dyDescent="0.25">
      <c r="A89" s="55"/>
      <c r="B89" s="79">
        <v>10</v>
      </c>
      <c r="C89" s="86">
        <v>7019.37</v>
      </c>
      <c r="D89" s="47">
        <v>6994.98</v>
      </c>
      <c r="E89" s="47">
        <v>6960.09</v>
      </c>
      <c r="F89" s="47">
        <v>7002.82</v>
      </c>
      <c r="G89" s="47">
        <v>7046.25</v>
      </c>
      <c r="H89" s="47">
        <v>7208.71</v>
      </c>
      <c r="I89" s="47">
        <v>7464</v>
      </c>
      <c r="J89" s="47">
        <v>7700.73</v>
      </c>
      <c r="K89" s="47">
        <v>7792.71</v>
      </c>
      <c r="L89" s="47">
        <v>7797.74</v>
      </c>
      <c r="M89" s="47">
        <v>7783.59</v>
      </c>
      <c r="N89" s="47">
        <v>7783.7999999999993</v>
      </c>
      <c r="O89" s="47">
        <v>7797.35</v>
      </c>
      <c r="P89" s="47">
        <v>7797.79</v>
      </c>
      <c r="Q89" s="47">
        <v>7810.54</v>
      </c>
      <c r="R89" s="47">
        <v>7835.1100000000006</v>
      </c>
      <c r="S89" s="47">
        <v>7858.16</v>
      </c>
      <c r="T89" s="47">
        <v>7825.33</v>
      </c>
      <c r="U89" s="47">
        <v>7761.6399999999994</v>
      </c>
      <c r="V89" s="47">
        <v>7710.21</v>
      </c>
      <c r="W89" s="47">
        <v>7564.96</v>
      </c>
      <c r="X89" s="47">
        <v>7503.2</v>
      </c>
      <c r="Y89" s="47">
        <v>7211.54</v>
      </c>
      <c r="Z89" s="67">
        <v>7046.92</v>
      </c>
      <c r="AA89" s="56"/>
    </row>
    <row r="90" spans="1:27" ht="16.5" x14ac:dyDescent="0.25">
      <c r="A90" s="55"/>
      <c r="B90" s="79">
        <v>11</v>
      </c>
      <c r="C90" s="86">
        <v>7016.61</v>
      </c>
      <c r="D90" s="47">
        <v>6954.4</v>
      </c>
      <c r="E90" s="47">
        <v>6945.1399999999994</v>
      </c>
      <c r="F90" s="47">
        <v>6961.26</v>
      </c>
      <c r="G90" s="47">
        <v>7028.75</v>
      </c>
      <c r="H90" s="47">
        <v>7092.61</v>
      </c>
      <c r="I90" s="47">
        <v>7333.83</v>
      </c>
      <c r="J90" s="47">
        <v>7600.04</v>
      </c>
      <c r="K90" s="47">
        <v>7704.04</v>
      </c>
      <c r="L90" s="47">
        <v>7690.3099999999995</v>
      </c>
      <c r="M90" s="47">
        <v>7688.79</v>
      </c>
      <c r="N90" s="47">
        <v>7688.15</v>
      </c>
      <c r="O90" s="47">
        <v>7686.28</v>
      </c>
      <c r="P90" s="47">
        <v>7699.07</v>
      </c>
      <c r="Q90" s="47">
        <v>7725.18</v>
      </c>
      <c r="R90" s="47">
        <v>7741.18</v>
      </c>
      <c r="S90" s="47">
        <v>7745.04</v>
      </c>
      <c r="T90" s="47">
        <v>7711.01</v>
      </c>
      <c r="U90" s="47">
        <v>7677.4</v>
      </c>
      <c r="V90" s="47">
        <v>7619.88</v>
      </c>
      <c r="W90" s="47">
        <v>7514.0499999999993</v>
      </c>
      <c r="X90" s="47">
        <v>7396.99</v>
      </c>
      <c r="Y90" s="47">
        <v>7062.3</v>
      </c>
      <c r="Z90" s="67">
        <v>7018.34</v>
      </c>
      <c r="AA90" s="56"/>
    </row>
    <row r="91" spans="1:27" ht="16.5" x14ac:dyDescent="0.25">
      <c r="A91" s="55"/>
      <c r="B91" s="79">
        <v>12</v>
      </c>
      <c r="C91" s="86">
        <v>6949.84</v>
      </c>
      <c r="D91" s="47">
        <v>6943.63</v>
      </c>
      <c r="E91" s="47">
        <v>6942.07</v>
      </c>
      <c r="F91" s="47">
        <v>6953.21</v>
      </c>
      <c r="G91" s="47">
        <v>7012.32</v>
      </c>
      <c r="H91" s="47">
        <v>7075.44</v>
      </c>
      <c r="I91" s="47">
        <v>7279.66</v>
      </c>
      <c r="J91" s="47">
        <v>7534.07</v>
      </c>
      <c r="K91" s="47">
        <v>7750.92</v>
      </c>
      <c r="L91" s="47">
        <v>7760.6</v>
      </c>
      <c r="M91" s="47">
        <v>7746.96</v>
      </c>
      <c r="N91" s="47">
        <v>7751.28</v>
      </c>
      <c r="O91" s="47">
        <v>7697.5499999999993</v>
      </c>
      <c r="P91" s="47">
        <v>7707.75</v>
      </c>
      <c r="Q91" s="47">
        <v>7722.5499999999993</v>
      </c>
      <c r="R91" s="47">
        <v>7753.17</v>
      </c>
      <c r="S91" s="47">
        <v>7769.25</v>
      </c>
      <c r="T91" s="47">
        <v>7719.53</v>
      </c>
      <c r="U91" s="47">
        <v>7681.37</v>
      </c>
      <c r="V91" s="47">
        <v>7624.91</v>
      </c>
      <c r="W91" s="47">
        <v>7470.79</v>
      </c>
      <c r="X91" s="47">
        <v>7361.78</v>
      </c>
      <c r="Y91" s="47">
        <v>7093.62</v>
      </c>
      <c r="Z91" s="67">
        <v>7015.01</v>
      </c>
      <c r="AA91" s="56"/>
    </row>
    <row r="92" spans="1:27" ht="16.5" x14ac:dyDescent="0.25">
      <c r="A92" s="55"/>
      <c r="B92" s="79">
        <v>13</v>
      </c>
      <c r="C92" s="86">
        <v>6942.43</v>
      </c>
      <c r="D92" s="47">
        <v>6939.47</v>
      </c>
      <c r="E92" s="47">
        <v>6926.8</v>
      </c>
      <c r="F92" s="47">
        <v>6939.77</v>
      </c>
      <c r="G92" s="47">
        <v>6974.05</v>
      </c>
      <c r="H92" s="47">
        <v>7065.63</v>
      </c>
      <c r="I92" s="47">
        <v>7263.01</v>
      </c>
      <c r="J92" s="47">
        <v>7487.41</v>
      </c>
      <c r="K92" s="47">
        <v>7637.0499999999993</v>
      </c>
      <c r="L92" s="47">
        <v>7643.6</v>
      </c>
      <c r="M92" s="47">
        <v>7634.6</v>
      </c>
      <c r="N92" s="47">
        <v>7633.24</v>
      </c>
      <c r="O92" s="47">
        <v>7627.65</v>
      </c>
      <c r="P92" s="47">
        <v>7671.38</v>
      </c>
      <c r="Q92" s="47">
        <v>7694.37</v>
      </c>
      <c r="R92" s="47">
        <v>7741.99</v>
      </c>
      <c r="S92" s="47">
        <v>7747.13</v>
      </c>
      <c r="T92" s="47">
        <v>7712.3899999999994</v>
      </c>
      <c r="U92" s="47">
        <v>7659.1</v>
      </c>
      <c r="V92" s="47">
        <v>7614.08</v>
      </c>
      <c r="W92" s="47">
        <v>7446.41</v>
      </c>
      <c r="X92" s="47">
        <v>7367.47</v>
      </c>
      <c r="Y92" s="47">
        <v>7087.3899999999994</v>
      </c>
      <c r="Z92" s="67">
        <v>7008.48</v>
      </c>
      <c r="AA92" s="56"/>
    </row>
    <row r="93" spans="1:27" ht="16.5" x14ac:dyDescent="0.25">
      <c r="A93" s="55"/>
      <c r="B93" s="79">
        <v>14</v>
      </c>
      <c r="C93" s="86">
        <v>6923.15</v>
      </c>
      <c r="D93" s="47">
        <v>6885.71</v>
      </c>
      <c r="E93" s="47">
        <v>6869.5</v>
      </c>
      <c r="F93" s="47">
        <v>6881.97</v>
      </c>
      <c r="G93" s="47">
        <v>6944.07</v>
      </c>
      <c r="H93" s="47">
        <v>6990.62</v>
      </c>
      <c r="I93" s="47">
        <v>7143.28</v>
      </c>
      <c r="J93" s="47">
        <v>7350.32</v>
      </c>
      <c r="K93" s="47">
        <v>7475.13</v>
      </c>
      <c r="L93" s="47">
        <v>7501.62</v>
      </c>
      <c r="M93" s="47">
        <v>7429.62</v>
      </c>
      <c r="N93" s="47">
        <v>7453.92</v>
      </c>
      <c r="O93" s="47">
        <v>7440.13</v>
      </c>
      <c r="P93" s="47">
        <v>7522.15</v>
      </c>
      <c r="Q93" s="47">
        <v>7543.58</v>
      </c>
      <c r="R93" s="47">
        <v>7569.7</v>
      </c>
      <c r="S93" s="47">
        <v>7578.76</v>
      </c>
      <c r="T93" s="47">
        <v>7557.63</v>
      </c>
      <c r="U93" s="47">
        <v>7527.71</v>
      </c>
      <c r="V93" s="47">
        <v>7500.26</v>
      </c>
      <c r="W93" s="47">
        <v>7330.72</v>
      </c>
      <c r="X93" s="47">
        <v>7242.3099999999995</v>
      </c>
      <c r="Y93" s="47">
        <v>7025.51</v>
      </c>
      <c r="Z93" s="67">
        <v>6999.66</v>
      </c>
      <c r="AA93" s="56"/>
    </row>
    <row r="94" spans="1:27" ht="16.5" x14ac:dyDescent="0.25">
      <c r="A94" s="55"/>
      <c r="B94" s="79">
        <v>15</v>
      </c>
      <c r="C94" s="86">
        <v>7029.19</v>
      </c>
      <c r="D94" s="47">
        <v>6985.58</v>
      </c>
      <c r="E94" s="47">
        <v>6956.24</v>
      </c>
      <c r="F94" s="47">
        <v>6953.54</v>
      </c>
      <c r="G94" s="47">
        <v>6977.58</v>
      </c>
      <c r="H94" s="47">
        <v>7032.34</v>
      </c>
      <c r="I94" s="47">
        <v>7067.95</v>
      </c>
      <c r="J94" s="47">
        <v>7221.63</v>
      </c>
      <c r="K94" s="47">
        <v>7438.29</v>
      </c>
      <c r="L94" s="47">
        <v>7549.73</v>
      </c>
      <c r="M94" s="47">
        <v>7610.02</v>
      </c>
      <c r="N94" s="47">
        <v>7608.78</v>
      </c>
      <c r="O94" s="47">
        <v>7609.37</v>
      </c>
      <c r="P94" s="47">
        <v>7647.6100000000006</v>
      </c>
      <c r="Q94" s="47">
        <v>7667.43</v>
      </c>
      <c r="R94" s="47">
        <v>7696.88</v>
      </c>
      <c r="S94" s="47">
        <v>7692.04</v>
      </c>
      <c r="T94" s="47">
        <v>7652.77</v>
      </c>
      <c r="U94" s="47">
        <v>7609.42</v>
      </c>
      <c r="V94" s="47">
        <v>7556.46</v>
      </c>
      <c r="W94" s="47">
        <v>7443.54</v>
      </c>
      <c r="X94" s="47">
        <v>7401.5599999999995</v>
      </c>
      <c r="Y94" s="47">
        <v>7131.21</v>
      </c>
      <c r="Z94" s="67">
        <v>7017.53</v>
      </c>
      <c r="AA94" s="56"/>
    </row>
    <row r="95" spans="1:27" ht="16.5" x14ac:dyDescent="0.25">
      <c r="A95" s="55"/>
      <c r="B95" s="79">
        <v>16</v>
      </c>
      <c r="C95" s="86">
        <v>6987.34</v>
      </c>
      <c r="D95" s="47">
        <v>6945.72</v>
      </c>
      <c r="E95" s="47">
        <v>6942.4</v>
      </c>
      <c r="F95" s="47">
        <v>6933.2</v>
      </c>
      <c r="G95" s="47">
        <v>6944.55</v>
      </c>
      <c r="H95" s="47">
        <v>6947.98</v>
      </c>
      <c r="I95" s="47">
        <v>7020.8</v>
      </c>
      <c r="J95" s="47">
        <v>7033.75</v>
      </c>
      <c r="K95" s="47">
        <v>7119.9</v>
      </c>
      <c r="L95" s="47">
        <v>7275.8899999999994</v>
      </c>
      <c r="M95" s="47">
        <v>7425</v>
      </c>
      <c r="N95" s="47">
        <v>7429.75</v>
      </c>
      <c r="O95" s="47">
        <v>7435.3</v>
      </c>
      <c r="P95" s="47">
        <v>7437.43</v>
      </c>
      <c r="Q95" s="47">
        <v>7458.03</v>
      </c>
      <c r="R95" s="47">
        <v>7508.52</v>
      </c>
      <c r="S95" s="47">
        <v>7512.42</v>
      </c>
      <c r="T95" s="47">
        <v>7479.2199999999993</v>
      </c>
      <c r="U95" s="47">
        <v>7447.66</v>
      </c>
      <c r="V95" s="47">
        <v>7416.88</v>
      </c>
      <c r="W95" s="47">
        <v>7380.96</v>
      </c>
      <c r="X95" s="47">
        <v>7264.73</v>
      </c>
      <c r="Y95" s="47">
        <v>7037.24</v>
      </c>
      <c r="Z95" s="67">
        <v>6994.27</v>
      </c>
      <c r="AA95" s="56"/>
    </row>
    <row r="96" spans="1:27" ht="16.5" x14ac:dyDescent="0.25">
      <c r="A96" s="55"/>
      <c r="B96" s="79">
        <v>17</v>
      </c>
      <c r="C96" s="86">
        <v>6950.75</v>
      </c>
      <c r="D96" s="47">
        <v>6944.44</v>
      </c>
      <c r="E96" s="47">
        <v>6934.69</v>
      </c>
      <c r="F96" s="47">
        <v>6939.84</v>
      </c>
      <c r="G96" s="47">
        <v>6957.45</v>
      </c>
      <c r="H96" s="47">
        <v>7087.71</v>
      </c>
      <c r="I96" s="47">
        <v>7194.07</v>
      </c>
      <c r="J96" s="47">
        <v>7418.91</v>
      </c>
      <c r="K96" s="47">
        <v>7589.4</v>
      </c>
      <c r="L96" s="47">
        <v>7570.35</v>
      </c>
      <c r="M96" s="47">
        <v>7556.17</v>
      </c>
      <c r="N96" s="47">
        <v>7567.98</v>
      </c>
      <c r="O96" s="47">
        <v>7570.1399999999994</v>
      </c>
      <c r="P96" s="47">
        <v>7633.24</v>
      </c>
      <c r="Q96" s="47">
        <v>7642.23</v>
      </c>
      <c r="R96" s="47">
        <v>7670.12</v>
      </c>
      <c r="S96" s="47">
        <v>7677.5499999999993</v>
      </c>
      <c r="T96" s="47">
        <v>7652.04</v>
      </c>
      <c r="U96" s="47">
        <v>7631.75</v>
      </c>
      <c r="V96" s="47">
        <v>7577.66</v>
      </c>
      <c r="W96" s="47">
        <v>7355.34</v>
      </c>
      <c r="X96" s="47">
        <v>7265.35</v>
      </c>
      <c r="Y96" s="47">
        <v>7060.93</v>
      </c>
      <c r="Z96" s="67">
        <v>7012.59</v>
      </c>
      <c r="AA96" s="56"/>
    </row>
    <row r="97" spans="1:27" ht="16.5" x14ac:dyDescent="0.25">
      <c r="A97" s="55"/>
      <c r="B97" s="79">
        <v>18</v>
      </c>
      <c r="C97" s="86">
        <v>6950.24</v>
      </c>
      <c r="D97" s="47">
        <v>6944.78</v>
      </c>
      <c r="E97" s="47">
        <v>6924.72</v>
      </c>
      <c r="F97" s="47">
        <v>6943.59</v>
      </c>
      <c r="G97" s="47">
        <v>6961.51</v>
      </c>
      <c r="H97" s="47">
        <v>7044.24</v>
      </c>
      <c r="I97" s="47">
        <v>7177.37</v>
      </c>
      <c r="J97" s="47">
        <v>7417.15</v>
      </c>
      <c r="K97" s="47">
        <v>7499.21</v>
      </c>
      <c r="L97" s="47">
        <v>7503.99</v>
      </c>
      <c r="M97" s="47">
        <v>7497.4</v>
      </c>
      <c r="N97" s="47">
        <v>7500.02</v>
      </c>
      <c r="O97" s="47">
        <v>7530.46</v>
      </c>
      <c r="P97" s="47">
        <v>7536.73</v>
      </c>
      <c r="Q97" s="47">
        <v>7573.77</v>
      </c>
      <c r="R97" s="47">
        <v>7621.59</v>
      </c>
      <c r="S97" s="47">
        <v>7604.58</v>
      </c>
      <c r="T97" s="47">
        <v>7562.85</v>
      </c>
      <c r="U97" s="47">
        <v>7556.4699999999993</v>
      </c>
      <c r="V97" s="47">
        <v>7523.1100000000006</v>
      </c>
      <c r="W97" s="47">
        <v>7423.74</v>
      </c>
      <c r="X97" s="47">
        <v>7280.44</v>
      </c>
      <c r="Y97" s="47">
        <v>7074.49</v>
      </c>
      <c r="Z97" s="67">
        <v>7006.75</v>
      </c>
      <c r="AA97" s="56"/>
    </row>
    <row r="98" spans="1:27" ht="16.5" x14ac:dyDescent="0.25">
      <c r="A98" s="55"/>
      <c r="B98" s="79">
        <v>19</v>
      </c>
      <c r="C98" s="86">
        <v>6981.43</v>
      </c>
      <c r="D98" s="47">
        <v>6953.63</v>
      </c>
      <c r="E98" s="47">
        <v>6940.97</v>
      </c>
      <c r="F98" s="47">
        <v>6948.75</v>
      </c>
      <c r="G98" s="47">
        <v>6995.94</v>
      </c>
      <c r="H98" s="47">
        <v>7077.73</v>
      </c>
      <c r="I98" s="47">
        <v>7203.65</v>
      </c>
      <c r="J98" s="47">
        <v>7488.3899999999994</v>
      </c>
      <c r="K98" s="47">
        <v>7531.35</v>
      </c>
      <c r="L98" s="47">
        <v>7511.48</v>
      </c>
      <c r="M98" s="47">
        <v>7499.02</v>
      </c>
      <c r="N98" s="47">
        <v>7511.12</v>
      </c>
      <c r="O98" s="47">
        <v>7505.32</v>
      </c>
      <c r="P98" s="47">
        <v>7529.5499999999993</v>
      </c>
      <c r="Q98" s="47">
        <v>7623.49</v>
      </c>
      <c r="R98" s="47">
        <v>7648.98</v>
      </c>
      <c r="S98" s="47">
        <v>7656.34</v>
      </c>
      <c r="T98" s="47">
        <v>7638.7999999999993</v>
      </c>
      <c r="U98" s="47">
        <v>7555.9400000000005</v>
      </c>
      <c r="V98" s="47">
        <v>7511.52</v>
      </c>
      <c r="W98" s="47">
        <v>7396.98</v>
      </c>
      <c r="X98" s="47">
        <v>7358.21</v>
      </c>
      <c r="Y98" s="47">
        <v>7099.65</v>
      </c>
      <c r="Z98" s="67">
        <v>7029.49</v>
      </c>
      <c r="AA98" s="56"/>
    </row>
    <row r="99" spans="1:27" ht="16.5" x14ac:dyDescent="0.25">
      <c r="A99" s="55"/>
      <c r="B99" s="79">
        <v>20</v>
      </c>
      <c r="C99" s="86">
        <v>6987.02</v>
      </c>
      <c r="D99" s="47">
        <v>6957.58</v>
      </c>
      <c r="E99" s="47">
        <v>6953.02</v>
      </c>
      <c r="F99" s="47">
        <v>6961.65</v>
      </c>
      <c r="G99" s="47">
        <v>7013.7</v>
      </c>
      <c r="H99" s="47">
        <v>7101.45</v>
      </c>
      <c r="I99" s="47">
        <v>7217.21</v>
      </c>
      <c r="J99" s="47">
        <v>7466.96</v>
      </c>
      <c r="K99" s="47">
        <v>7504.09</v>
      </c>
      <c r="L99" s="47">
        <v>7515.04</v>
      </c>
      <c r="M99" s="47">
        <v>7505.7999999999993</v>
      </c>
      <c r="N99" s="47">
        <v>7508.71</v>
      </c>
      <c r="O99" s="47">
        <v>7501.01</v>
      </c>
      <c r="P99" s="47">
        <v>7503.91</v>
      </c>
      <c r="Q99" s="47">
        <v>7518.6100000000006</v>
      </c>
      <c r="R99" s="47">
        <v>7525.93</v>
      </c>
      <c r="S99" s="47">
        <v>7535.07</v>
      </c>
      <c r="T99" s="47">
        <v>7505.8899999999994</v>
      </c>
      <c r="U99" s="47">
        <v>7479.2999999999993</v>
      </c>
      <c r="V99" s="47">
        <v>7447.04</v>
      </c>
      <c r="W99" s="47">
        <v>7344.74</v>
      </c>
      <c r="X99" s="47">
        <v>7347.24</v>
      </c>
      <c r="Y99" s="47">
        <v>7094.0599999999995</v>
      </c>
      <c r="Z99" s="67">
        <v>7027.63</v>
      </c>
      <c r="AA99" s="56"/>
    </row>
    <row r="100" spans="1:27" ht="16.5" x14ac:dyDescent="0.25">
      <c r="A100" s="55"/>
      <c r="B100" s="79">
        <v>21</v>
      </c>
      <c r="C100" s="86">
        <v>6970.6399999999994</v>
      </c>
      <c r="D100" s="47">
        <v>6948.47</v>
      </c>
      <c r="E100" s="47">
        <v>6947.12</v>
      </c>
      <c r="F100" s="47">
        <v>6946.8</v>
      </c>
      <c r="G100" s="47">
        <v>7004.07</v>
      </c>
      <c r="H100" s="47">
        <v>7076.85</v>
      </c>
      <c r="I100" s="47">
        <v>7222.21</v>
      </c>
      <c r="J100" s="47">
        <v>7432.78</v>
      </c>
      <c r="K100" s="47">
        <v>7494.24</v>
      </c>
      <c r="L100" s="47">
        <v>7497.68</v>
      </c>
      <c r="M100" s="47">
        <v>7481.16</v>
      </c>
      <c r="N100" s="47">
        <v>7486.34</v>
      </c>
      <c r="O100" s="47">
        <v>7484.29</v>
      </c>
      <c r="P100" s="47">
        <v>7486.8600000000006</v>
      </c>
      <c r="Q100" s="47">
        <v>7493.84</v>
      </c>
      <c r="R100" s="47">
        <v>7511.28</v>
      </c>
      <c r="S100" s="47">
        <v>7502.49</v>
      </c>
      <c r="T100" s="47">
        <v>7502.71</v>
      </c>
      <c r="U100" s="47">
        <v>7492.0499999999993</v>
      </c>
      <c r="V100" s="47">
        <v>7478.37</v>
      </c>
      <c r="W100" s="47">
        <v>7423.08</v>
      </c>
      <c r="X100" s="47">
        <v>7437.7</v>
      </c>
      <c r="Y100" s="47">
        <v>7228.37</v>
      </c>
      <c r="Z100" s="67">
        <v>7066.17</v>
      </c>
      <c r="AA100" s="56"/>
    </row>
    <row r="101" spans="1:27" ht="16.5" x14ac:dyDescent="0.25">
      <c r="A101" s="55"/>
      <c r="B101" s="79">
        <v>22</v>
      </c>
      <c r="C101" s="86">
        <v>7039.23</v>
      </c>
      <c r="D101" s="47">
        <v>7030.23</v>
      </c>
      <c r="E101" s="47">
        <v>7028.6399999999994</v>
      </c>
      <c r="F101" s="47">
        <v>7028.16</v>
      </c>
      <c r="G101" s="47">
        <v>7035.61</v>
      </c>
      <c r="H101" s="47">
        <v>7044.11</v>
      </c>
      <c r="I101" s="47">
        <v>7126.55</v>
      </c>
      <c r="J101" s="47">
        <v>7363.54</v>
      </c>
      <c r="K101" s="47">
        <v>7527.75</v>
      </c>
      <c r="L101" s="47">
        <v>7615.43</v>
      </c>
      <c r="M101" s="47">
        <v>7626.96</v>
      </c>
      <c r="N101" s="47">
        <v>7629.74</v>
      </c>
      <c r="O101" s="47">
        <v>7626.7999999999993</v>
      </c>
      <c r="P101" s="47">
        <v>7630.16</v>
      </c>
      <c r="Q101" s="47">
        <v>7655.04</v>
      </c>
      <c r="R101" s="47">
        <v>7679.1100000000006</v>
      </c>
      <c r="S101" s="47">
        <v>7672.96</v>
      </c>
      <c r="T101" s="47">
        <v>7621.23</v>
      </c>
      <c r="U101" s="47">
        <v>7591.5</v>
      </c>
      <c r="V101" s="47">
        <v>7552.67</v>
      </c>
      <c r="W101" s="47">
        <v>7486.7999999999993</v>
      </c>
      <c r="X101" s="47">
        <v>7435.51</v>
      </c>
      <c r="Y101" s="47">
        <v>7159.29</v>
      </c>
      <c r="Z101" s="67">
        <v>7067.36</v>
      </c>
      <c r="AA101" s="56"/>
    </row>
    <row r="102" spans="1:27" ht="16.5" x14ac:dyDescent="0.25">
      <c r="A102" s="55"/>
      <c r="B102" s="79">
        <v>23</v>
      </c>
      <c r="C102" s="86">
        <v>7029.53</v>
      </c>
      <c r="D102" s="47">
        <v>7022.95</v>
      </c>
      <c r="E102" s="47">
        <v>6965.6</v>
      </c>
      <c r="F102" s="47">
        <v>6951.0599999999995</v>
      </c>
      <c r="G102" s="47">
        <v>6951.27</v>
      </c>
      <c r="H102" s="47">
        <v>7020.63</v>
      </c>
      <c r="I102" s="47">
        <v>7055.63</v>
      </c>
      <c r="J102" s="47">
        <v>7177.41</v>
      </c>
      <c r="K102" s="47">
        <v>7391.04</v>
      </c>
      <c r="L102" s="47">
        <v>7542.7199999999993</v>
      </c>
      <c r="M102" s="47">
        <v>7609.1100000000006</v>
      </c>
      <c r="N102" s="47">
        <v>7617.1399999999994</v>
      </c>
      <c r="O102" s="47">
        <v>7614.99</v>
      </c>
      <c r="P102" s="47">
        <v>7624.13</v>
      </c>
      <c r="Q102" s="47">
        <v>7654.27</v>
      </c>
      <c r="R102" s="47">
        <v>7682.75</v>
      </c>
      <c r="S102" s="47">
        <v>7691.75</v>
      </c>
      <c r="T102" s="47">
        <v>7683.66</v>
      </c>
      <c r="U102" s="47">
        <v>7634.76</v>
      </c>
      <c r="V102" s="47">
        <v>7582.68</v>
      </c>
      <c r="W102" s="47">
        <v>7524.71</v>
      </c>
      <c r="X102" s="47">
        <v>7449.23</v>
      </c>
      <c r="Y102" s="47">
        <v>7196.01</v>
      </c>
      <c r="Z102" s="67">
        <v>7077.41</v>
      </c>
      <c r="AA102" s="56"/>
    </row>
    <row r="103" spans="1:27" ht="16.5" x14ac:dyDescent="0.25">
      <c r="A103" s="55"/>
      <c r="B103" s="79">
        <v>24</v>
      </c>
      <c r="C103" s="86">
        <v>7031.63</v>
      </c>
      <c r="D103" s="47">
        <v>6988.63</v>
      </c>
      <c r="E103" s="47">
        <v>6960.38</v>
      </c>
      <c r="F103" s="47">
        <v>6957.57</v>
      </c>
      <c r="G103" s="47">
        <v>7008.6</v>
      </c>
      <c r="H103" s="47">
        <v>7083.33</v>
      </c>
      <c r="I103" s="47">
        <v>7314.36</v>
      </c>
      <c r="J103" s="47">
        <v>7465.09</v>
      </c>
      <c r="K103" s="47">
        <v>7576.12</v>
      </c>
      <c r="L103" s="47">
        <v>7618.49</v>
      </c>
      <c r="M103" s="47">
        <v>7617.41</v>
      </c>
      <c r="N103" s="47">
        <v>7616.12</v>
      </c>
      <c r="O103" s="47">
        <v>7593.5</v>
      </c>
      <c r="P103" s="47">
        <v>7593.27</v>
      </c>
      <c r="Q103" s="47">
        <v>7591.1100000000006</v>
      </c>
      <c r="R103" s="47">
        <v>7602.46</v>
      </c>
      <c r="S103" s="47">
        <v>7628.82</v>
      </c>
      <c r="T103" s="47">
        <v>7591.6399999999994</v>
      </c>
      <c r="U103" s="47">
        <v>7552.4699999999993</v>
      </c>
      <c r="V103" s="47">
        <v>7512.38</v>
      </c>
      <c r="W103" s="47">
        <v>7390.1</v>
      </c>
      <c r="X103" s="47">
        <v>7370.22</v>
      </c>
      <c r="Y103" s="47">
        <v>7118.6</v>
      </c>
      <c r="Z103" s="67">
        <v>7034.33</v>
      </c>
      <c r="AA103" s="56"/>
    </row>
    <row r="104" spans="1:27" ht="16.5" x14ac:dyDescent="0.25">
      <c r="A104" s="55"/>
      <c r="B104" s="79">
        <v>25</v>
      </c>
      <c r="C104" s="86">
        <v>6981.15</v>
      </c>
      <c r="D104" s="47">
        <v>6954.2</v>
      </c>
      <c r="E104" s="47">
        <v>6947.52</v>
      </c>
      <c r="F104" s="47">
        <v>6948.07</v>
      </c>
      <c r="G104" s="47">
        <v>7015.92</v>
      </c>
      <c r="H104" s="47">
        <v>7055.96</v>
      </c>
      <c r="I104" s="47">
        <v>7283.01</v>
      </c>
      <c r="J104" s="47">
        <v>7473.59</v>
      </c>
      <c r="K104" s="47">
        <v>7553.1</v>
      </c>
      <c r="L104" s="47">
        <v>7551.43</v>
      </c>
      <c r="M104" s="47">
        <v>7544.04</v>
      </c>
      <c r="N104" s="47">
        <v>7546.7199999999993</v>
      </c>
      <c r="O104" s="47">
        <v>7544.85</v>
      </c>
      <c r="P104" s="47">
        <v>7548.53</v>
      </c>
      <c r="Q104" s="47">
        <v>7560.1</v>
      </c>
      <c r="R104" s="47">
        <v>7562.8099999999995</v>
      </c>
      <c r="S104" s="47">
        <v>7564.13</v>
      </c>
      <c r="T104" s="47">
        <v>7540.03</v>
      </c>
      <c r="U104" s="47">
        <v>7508.1900000000005</v>
      </c>
      <c r="V104" s="47">
        <v>7466.65</v>
      </c>
      <c r="W104" s="47">
        <v>7338.36</v>
      </c>
      <c r="X104" s="47">
        <v>7363.18</v>
      </c>
      <c r="Y104" s="47">
        <v>7120.79</v>
      </c>
      <c r="Z104" s="67">
        <v>7030.46</v>
      </c>
      <c r="AA104" s="56"/>
    </row>
    <row r="105" spans="1:27" ht="16.5" x14ac:dyDescent="0.25">
      <c r="A105" s="55"/>
      <c r="B105" s="79">
        <v>26</v>
      </c>
      <c r="C105" s="86">
        <v>6955.29</v>
      </c>
      <c r="D105" s="47">
        <v>6948.65</v>
      </c>
      <c r="E105" s="47">
        <v>6925.73</v>
      </c>
      <c r="F105" s="47">
        <v>6932.9</v>
      </c>
      <c r="G105" s="47">
        <v>6966.8</v>
      </c>
      <c r="H105" s="47">
        <v>7074.69</v>
      </c>
      <c r="I105" s="47">
        <v>7294.04</v>
      </c>
      <c r="J105" s="47">
        <v>7496.93</v>
      </c>
      <c r="K105" s="47">
        <v>7550.0599999999995</v>
      </c>
      <c r="L105" s="47">
        <v>7555.01</v>
      </c>
      <c r="M105" s="47">
        <v>7550.57</v>
      </c>
      <c r="N105" s="47">
        <v>7553.34</v>
      </c>
      <c r="O105" s="47">
        <v>7551.1</v>
      </c>
      <c r="P105" s="47">
        <v>7555.38</v>
      </c>
      <c r="Q105" s="47">
        <v>7561.77</v>
      </c>
      <c r="R105" s="47">
        <v>7569.6900000000005</v>
      </c>
      <c r="S105" s="47">
        <v>7578.77</v>
      </c>
      <c r="T105" s="47">
        <v>7554.43</v>
      </c>
      <c r="U105" s="47">
        <v>7534.71</v>
      </c>
      <c r="V105" s="47">
        <v>7486.99</v>
      </c>
      <c r="W105" s="47">
        <v>7414.53</v>
      </c>
      <c r="X105" s="47">
        <v>7397.37</v>
      </c>
      <c r="Y105" s="47">
        <v>7163.99</v>
      </c>
      <c r="Z105" s="67">
        <v>7052.93</v>
      </c>
      <c r="AA105" s="56"/>
    </row>
    <row r="106" spans="1:27" ht="16.5" x14ac:dyDescent="0.25">
      <c r="A106" s="55"/>
      <c r="B106" s="79">
        <v>27</v>
      </c>
      <c r="C106" s="86">
        <v>6963.2</v>
      </c>
      <c r="D106" s="47">
        <v>6940.54</v>
      </c>
      <c r="E106" s="47">
        <v>6912.75</v>
      </c>
      <c r="F106" s="47">
        <v>6920.44</v>
      </c>
      <c r="G106" s="47">
        <v>6966.65</v>
      </c>
      <c r="H106" s="47">
        <v>7043.13</v>
      </c>
      <c r="I106" s="47">
        <v>7286.6</v>
      </c>
      <c r="J106" s="47">
        <v>7472.3099999999995</v>
      </c>
      <c r="K106" s="47">
        <v>7532.13</v>
      </c>
      <c r="L106" s="47">
        <v>7507.67</v>
      </c>
      <c r="M106" s="47">
        <v>7500.34</v>
      </c>
      <c r="N106" s="47">
        <v>7522.78</v>
      </c>
      <c r="O106" s="47">
        <v>7531.7</v>
      </c>
      <c r="P106" s="47">
        <v>7538.2999999999993</v>
      </c>
      <c r="Q106" s="47">
        <v>7560.6399999999994</v>
      </c>
      <c r="R106" s="47">
        <v>7584.03</v>
      </c>
      <c r="S106" s="47">
        <v>7586.3600000000006</v>
      </c>
      <c r="T106" s="47">
        <v>7546.6900000000005</v>
      </c>
      <c r="U106" s="47">
        <v>7517.25</v>
      </c>
      <c r="V106" s="47">
        <v>7488.35</v>
      </c>
      <c r="W106" s="47">
        <v>7316.3899999999994</v>
      </c>
      <c r="X106" s="47">
        <v>7352.3</v>
      </c>
      <c r="Y106" s="47">
        <v>7056.93</v>
      </c>
      <c r="Z106" s="67">
        <v>7012.85</v>
      </c>
      <c r="AA106" s="56"/>
    </row>
    <row r="107" spans="1:27" ht="16.5" x14ac:dyDescent="0.25">
      <c r="A107" s="55"/>
      <c r="B107" s="79">
        <v>28</v>
      </c>
      <c r="C107" s="86">
        <v>6962.53</v>
      </c>
      <c r="D107" s="47">
        <v>6940.6</v>
      </c>
      <c r="E107" s="47">
        <v>6912.32</v>
      </c>
      <c r="F107" s="47">
        <v>6914.94</v>
      </c>
      <c r="G107" s="47">
        <v>6975.4</v>
      </c>
      <c r="H107" s="47">
        <v>7032.8099999999995</v>
      </c>
      <c r="I107" s="47">
        <v>7211.9</v>
      </c>
      <c r="J107" s="47">
        <v>7320.35</v>
      </c>
      <c r="K107" s="47">
        <v>7356.53</v>
      </c>
      <c r="L107" s="47">
        <v>7366.36</v>
      </c>
      <c r="M107" s="47">
        <v>7354.05</v>
      </c>
      <c r="N107" s="47">
        <v>7358.16</v>
      </c>
      <c r="O107" s="47">
        <v>7358.23</v>
      </c>
      <c r="P107" s="47">
        <v>7366.21</v>
      </c>
      <c r="Q107" s="47">
        <v>7384.5599999999995</v>
      </c>
      <c r="R107" s="47">
        <v>7463.65</v>
      </c>
      <c r="S107" s="47">
        <v>7467.2999999999993</v>
      </c>
      <c r="T107" s="47">
        <v>7394.6399999999994</v>
      </c>
      <c r="U107" s="47">
        <v>7328.91</v>
      </c>
      <c r="V107" s="47">
        <v>7313.02</v>
      </c>
      <c r="W107" s="47">
        <v>7225.57</v>
      </c>
      <c r="X107" s="47">
        <v>7221.72</v>
      </c>
      <c r="Y107" s="47">
        <v>7055.05</v>
      </c>
      <c r="Z107" s="67">
        <v>7010.54</v>
      </c>
      <c r="AA107" s="56"/>
    </row>
    <row r="108" spans="1:27" ht="16.5" x14ac:dyDescent="0.25">
      <c r="A108" s="55"/>
      <c r="B108" s="79">
        <v>29</v>
      </c>
      <c r="C108" s="86">
        <v>6967.13</v>
      </c>
      <c r="D108" s="47">
        <v>6947.3</v>
      </c>
      <c r="E108" s="47">
        <v>6926.25</v>
      </c>
      <c r="F108" s="47">
        <v>6937.84</v>
      </c>
      <c r="G108" s="47">
        <v>6950.63</v>
      </c>
      <c r="H108" s="47">
        <v>6961.88</v>
      </c>
      <c r="I108" s="47">
        <v>7052.87</v>
      </c>
      <c r="J108" s="47">
        <v>7219.58</v>
      </c>
      <c r="K108" s="47">
        <v>7339.44</v>
      </c>
      <c r="L108" s="47">
        <v>7517.37</v>
      </c>
      <c r="M108" s="47">
        <v>7557.6100000000006</v>
      </c>
      <c r="N108" s="47">
        <v>7563.84</v>
      </c>
      <c r="O108" s="47">
        <v>7569.67</v>
      </c>
      <c r="P108" s="47">
        <v>7569.93</v>
      </c>
      <c r="Q108" s="47">
        <v>7598.53</v>
      </c>
      <c r="R108" s="47">
        <v>7637.24</v>
      </c>
      <c r="S108" s="47">
        <v>7621.6900000000005</v>
      </c>
      <c r="T108" s="47">
        <v>7591.85</v>
      </c>
      <c r="U108" s="47">
        <v>7524.17</v>
      </c>
      <c r="V108" s="47">
        <v>7494.77</v>
      </c>
      <c r="W108" s="47">
        <v>7361.34</v>
      </c>
      <c r="X108" s="47">
        <v>7257.71</v>
      </c>
      <c r="Y108" s="47">
        <v>7044.05</v>
      </c>
      <c r="Z108" s="67">
        <v>7028.46</v>
      </c>
      <c r="AA108" s="56"/>
    </row>
    <row r="109" spans="1:27" ht="16.5" x14ac:dyDescent="0.25">
      <c r="A109" s="55"/>
      <c r="B109" s="79">
        <v>30</v>
      </c>
      <c r="C109" s="86">
        <v>6973.98</v>
      </c>
      <c r="D109" s="47">
        <v>6949.36</v>
      </c>
      <c r="E109" s="47">
        <v>6930.03</v>
      </c>
      <c r="F109" s="47">
        <v>6924.5599999999995</v>
      </c>
      <c r="G109" s="47">
        <v>6930.62</v>
      </c>
      <c r="H109" s="47">
        <v>6959.65</v>
      </c>
      <c r="I109" s="47">
        <v>7023.93</v>
      </c>
      <c r="J109" s="47">
        <v>7120.63</v>
      </c>
      <c r="K109" s="47">
        <v>7345.1</v>
      </c>
      <c r="L109" s="47">
        <v>7475.58</v>
      </c>
      <c r="M109" s="47">
        <v>7535.26</v>
      </c>
      <c r="N109" s="47">
        <v>7560.16</v>
      </c>
      <c r="O109" s="47">
        <v>7560.54</v>
      </c>
      <c r="P109" s="47">
        <v>7606.71</v>
      </c>
      <c r="Q109" s="47">
        <v>7619.35</v>
      </c>
      <c r="R109" s="47">
        <v>7663.21</v>
      </c>
      <c r="S109" s="47">
        <v>7667.27</v>
      </c>
      <c r="T109" s="47">
        <v>7669.83</v>
      </c>
      <c r="U109" s="47">
        <v>7627.91</v>
      </c>
      <c r="V109" s="47">
        <v>7601.43</v>
      </c>
      <c r="W109" s="47">
        <v>7452.53</v>
      </c>
      <c r="X109" s="47">
        <v>7429.09</v>
      </c>
      <c r="Y109" s="47">
        <v>7023.3</v>
      </c>
      <c r="Z109" s="67">
        <v>7027.3899999999994</v>
      </c>
      <c r="AA109" s="56"/>
    </row>
    <row r="110" spans="1:27" ht="17.25" hidden="1" thickBot="1" x14ac:dyDescent="0.3">
      <c r="A110" s="55"/>
      <c r="B110" s="80">
        <v>31</v>
      </c>
      <c r="C110" s="87"/>
      <c r="D110" s="68"/>
      <c r="E110" s="68"/>
      <c r="F110" s="68"/>
      <c r="G110" s="68"/>
      <c r="H110" s="68"/>
      <c r="I110" s="68"/>
      <c r="J110" s="68"/>
      <c r="K110" s="68"/>
      <c r="L110" s="68"/>
      <c r="M110" s="68"/>
      <c r="N110" s="68"/>
      <c r="O110" s="68"/>
      <c r="P110" s="68"/>
      <c r="Q110" s="68"/>
      <c r="R110" s="68"/>
      <c r="S110" s="68"/>
      <c r="T110" s="68"/>
      <c r="U110" s="68"/>
      <c r="V110" s="68"/>
      <c r="W110" s="68"/>
      <c r="X110" s="68"/>
      <c r="Y110" s="68"/>
      <c r="Z110" s="69"/>
      <c r="AA110" s="56"/>
    </row>
    <row r="111" spans="1:27" ht="16.5" thickBot="1" x14ac:dyDescent="0.3">
      <c r="A111" s="55"/>
      <c r="B111" s="43"/>
      <c r="C111" s="43"/>
      <c r="D111" s="43"/>
      <c r="E111" s="43"/>
      <c r="F111" s="43"/>
      <c r="G111" s="43"/>
      <c r="H111" s="43"/>
      <c r="I111" s="43"/>
      <c r="J111" s="43"/>
      <c r="K111" s="43"/>
      <c r="L111" s="43"/>
      <c r="M111" s="43"/>
      <c r="N111" s="43"/>
      <c r="O111" s="43"/>
      <c r="P111" s="43"/>
      <c r="Q111" s="43"/>
      <c r="R111" s="43"/>
      <c r="S111" s="43"/>
      <c r="T111" s="43"/>
      <c r="U111" s="43"/>
      <c r="V111" s="43"/>
      <c r="W111" s="43"/>
      <c r="X111" s="43"/>
      <c r="Y111" s="43"/>
      <c r="Z111" s="43"/>
      <c r="AA111" s="56"/>
    </row>
    <row r="112" spans="1:27" ht="15.75" customHeight="1" x14ac:dyDescent="0.25">
      <c r="A112" s="55"/>
      <c r="B112" s="309" t="s">
        <v>121</v>
      </c>
      <c r="C112" s="307" t="s">
        <v>149</v>
      </c>
      <c r="D112" s="307"/>
      <c r="E112" s="307"/>
      <c r="F112" s="307"/>
      <c r="G112" s="307"/>
      <c r="H112" s="307"/>
      <c r="I112" s="307"/>
      <c r="J112" s="307"/>
      <c r="K112" s="307"/>
      <c r="L112" s="307"/>
      <c r="M112" s="307"/>
      <c r="N112" s="307"/>
      <c r="O112" s="307"/>
      <c r="P112" s="307"/>
      <c r="Q112" s="307"/>
      <c r="R112" s="307"/>
      <c r="S112" s="307"/>
      <c r="T112" s="307"/>
      <c r="U112" s="307"/>
      <c r="V112" s="307"/>
      <c r="W112" s="307"/>
      <c r="X112" s="307"/>
      <c r="Y112" s="307"/>
      <c r="Z112" s="308"/>
      <c r="AA112" s="56"/>
    </row>
    <row r="113" spans="1:27" ht="32.25" thickBot="1" x14ac:dyDescent="0.3">
      <c r="A113" s="55"/>
      <c r="B113" s="310"/>
      <c r="C113" s="77" t="s">
        <v>122</v>
      </c>
      <c r="D113" s="72" t="s">
        <v>123</v>
      </c>
      <c r="E113" s="72" t="s">
        <v>124</v>
      </c>
      <c r="F113" s="72" t="s">
        <v>125</v>
      </c>
      <c r="G113" s="72" t="s">
        <v>126</v>
      </c>
      <c r="H113" s="72" t="s">
        <v>127</v>
      </c>
      <c r="I113" s="72" t="s">
        <v>128</v>
      </c>
      <c r="J113" s="72" t="s">
        <v>129</v>
      </c>
      <c r="K113" s="72" t="s">
        <v>130</v>
      </c>
      <c r="L113" s="72" t="s">
        <v>131</v>
      </c>
      <c r="M113" s="72" t="s">
        <v>132</v>
      </c>
      <c r="N113" s="72" t="s">
        <v>133</v>
      </c>
      <c r="O113" s="72" t="s">
        <v>134</v>
      </c>
      <c r="P113" s="72" t="s">
        <v>135</v>
      </c>
      <c r="Q113" s="72" t="s">
        <v>136</v>
      </c>
      <c r="R113" s="72" t="s">
        <v>137</v>
      </c>
      <c r="S113" s="72" t="s">
        <v>138</v>
      </c>
      <c r="T113" s="72" t="s">
        <v>139</v>
      </c>
      <c r="U113" s="72" t="s">
        <v>140</v>
      </c>
      <c r="V113" s="72" t="s">
        <v>141</v>
      </c>
      <c r="W113" s="72" t="s">
        <v>142</v>
      </c>
      <c r="X113" s="72" t="s">
        <v>143</v>
      </c>
      <c r="Y113" s="72" t="s">
        <v>144</v>
      </c>
      <c r="Z113" s="73" t="s">
        <v>145</v>
      </c>
      <c r="AA113" s="56"/>
    </row>
    <row r="114" spans="1:27" ht="16.5" x14ac:dyDescent="0.25">
      <c r="A114" s="55"/>
      <c r="B114" s="78">
        <v>1</v>
      </c>
      <c r="C114" s="85">
        <v>8570.52</v>
      </c>
      <c r="D114" s="81">
        <v>8546.26</v>
      </c>
      <c r="E114" s="81">
        <v>8512.08</v>
      </c>
      <c r="F114" s="81">
        <v>8509.83</v>
      </c>
      <c r="G114" s="81">
        <v>8577.24</v>
      </c>
      <c r="H114" s="81">
        <v>8705.9500000000007</v>
      </c>
      <c r="I114" s="81">
        <v>8911.44</v>
      </c>
      <c r="J114" s="81">
        <v>9061.9700000000012</v>
      </c>
      <c r="K114" s="81">
        <v>9305.48</v>
      </c>
      <c r="L114" s="81">
        <v>9320.7800000000007</v>
      </c>
      <c r="M114" s="81">
        <v>9319.7000000000007</v>
      </c>
      <c r="N114" s="81">
        <v>9313.0300000000007</v>
      </c>
      <c r="O114" s="81">
        <v>9309.2900000000009</v>
      </c>
      <c r="P114" s="81">
        <v>9301.86</v>
      </c>
      <c r="Q114" s="81">
        <v>9296.66</v>
      </c>
      <c r="R114" s="81">
        <v>9310.5600000000013</v>
      </c>
      <c r="S114" s="81">
        <v>9340.02</v>
      </c>
      <c r="T114" s="81">
        <v>9354.32</v>
      </c>
      <c r="U114" s="81">
        <v>9330.18</v>
      </c>
      <c r="V114" s="81">
        <v>9288.58</v>
      </c>
      <c r="W114" s="81">
        <v>9113.89</v>
      </c>
      <c r="X114" s="81">
        <v>9102.5400000000009</v>
      </c>
      <c r="Y114" s="81">
        <v>8912.24</v>
      </c>
      <c r="Z114" s="82">
        <v>8710.9600000000009</v>
      </c>
      <c r="AA114" s="56"/>
    </row>
    <row r="115" spans="1:27" ht="16.5" x14ac:dyDescent="0.25">
      <c r="A115" s="55"/>
      <c r="B115" s="79">
        <v>2</v>
      </c>
      <c r="C115" s="86">
        <v>8645.67</v>
      </c>
      <c r="D115" s="47">
        <v>8587.67</v>
      </c>
      <c r="E115" s="47">
        <v>8548.98</v>
      </c>
      <c r="F115" s="47">
        <v>8541.75</v>
      </c>
      <c r="G115" s="47">
        <v>8575.39</v>
      </c>
      <c r="H115" s="47">
        <v>8649.11</v>
      </c>
      <c r="I115" s="47">
        <v>8723.24</v>
      </c>
      <c r="J115" s="47">
        <v>8881.65</v>
      </c>
      <c r="K115" s="47">
        <v>9064.82</v>
      </c>
      <c r="L115" s="47">
        <v>9303.7000000000007</v>
      </c>
      <c r="M115" s="47">
        <v>9316.2200000000012</v>
      </c>
      <c r="N115" s="47">
        <v>9320.41</v>
      </c>
      <c r="O115" s="47">
        <v>9313.02</v>
      </c>
      <c r="P115" s="47">
        <v>9310.66</v>
      </c>
      <c r="Q115" s="47">
        <v>9312.43</v>
      </c>
      <c r="R115" s="47">
        <v>9328.08</v>
      </c>
      <c r="S115" s="47">
        <v>9341.1200000000008</v>
      </c>
      <c r="T115" s="47">
        <v>9326.09</v>
      </c>
      <c r="U115" s="47">
        <v>9288.5300000000007</v>
      </c>
      <c r="V115" s="47">
        <v>9211.92</v>
      </c>
      <c r="W115" s="47">
        <v>9068.43</v>
      </c>
      <c r="X115" s="47">
        <v>9013.2999999999993</v>
      </c>
      <c r="Y115" s="47">
        <v>8754.0499999999993</v>
      </c>
      <c r="Z115" s="67">
        <v>8613.5400000000009</v>
      </c>
      <c r="AA115" s="56"/>
    </row>
    <row r="116" spans="1:27" ht="16.5" x14ac:dyDescent="0.25">
      <c r="A116" s="55"/>
      <c r="B116" s="79">
        <v>3</v>
      </c>
      <c r="C116" s="86">
        <v>8599.1</v>
      </c>
      <c r="D116" s="47">
        <v>8582.2200000000012</v>
      </c>
      <c r="E116" s="47">
        <v>8533.35</v>
      </c>
      <c r="F116" s="47">
        <v>8511.2000000000007</v>
      </c>
      <c r="G116" s="47">
        <v>8565.1200000000008</v>
      </c>
      <c r="H116" s="47">
        <v>8611.880000000001</v>
      </c>
      <c r="I116" s="47">
        <v>8639.07</v>
      </c>
      <c r="J116" s="47">
        <v>8759.98</v>
      </c>
      <c r="K116" s="47">
        <v>8931.2100000000009</v>
      </c>
      <c r="L116" s="47">
        <v>9115.0600000000013</v>
      </c>
      <c r="M116" s="47">
        <v>9133.4600000000009</v>
      </c>
      <c r="N116" s="47">
        <v>9133.19</v>
      </c>
      <c r="O116" s="47">
        <v>9160.73</v>
      </c>
      <c r="P116" s="47">
        <v>9166.2100000000009</v>
      </c>
      <c r="Q116" s="47">
        <v>9216.5600000000013</v>
      </c>
      <c r="R116" s="47">
        <v>9279.64</v>
      </c>
      <c r="S116" s="47">
        <v>9308.5400000000009</v>
      </c>
      <c r="T116" s="47">
        <v>9281.11</v>
      </c>
      <c r="U116" s="47">
        <v>9219.7100000000009</v>
      </c>
      <c r="V116" s="47">
        <v>9186.11</v>
      </c>
      <c r="W116" s="47">
        <v>9050.7100000000009</v>
      </c>
      <c r="X116" s="47">
        <v>8909.0600000000013</v>
      </c>
      <c r="Y116" s="47">
        <v>8672.77</v>
      </c>
      <c r="Z116" s="67">
        <v>8609.08</v>
      </c>
      <c r="AA116" s="56"/>
    </row>
    <row r="117" spans="1:27" ht="16.5" x14ac:dyDescent="0.25">
      <c r="A117" s="55"/>
      <c r="B117" s="79">
        <v>4</v>
      </c>
      <c r="C117" s="86">
        <v>8602.98</v>
      </c>
      <c r="D117" s="47">
        <v>8590.16</v>
      </c>
      <c r="E117" s="47">
        <v>8533.26</v>
      </c>
      <c r="F117" s="47">
        <v>8514.5499999999993</v>
      </c>
      <c r="G117" s="47">
        <v>8579.5499999999993</v>
      </c>
      <c r="H117" s="47">
        <v>8615.1</v>
      </c>
      <c r="I117" s="47">
        <v>8639.19</v>
      </c>
      <c r="J117" s="47">
        <v>8765.7100000000009</v>
      </c>
      <c r="K117" s="47">
        <v>8956.7000000000007</v>
      </c>
      <c r="L117" s="47">
        <v>9164.42</v>
      </c>
      <c r="M117" s="47">
        <v>9247.91</v>
      </c>
      <c r="N117" s="47">
        <v>9259.75</v>
      </c>
      <c r="O117" s="47">
        <v>9251.32</v>
      </c>
      <c r="P117" s="47">
        <v>9235.9500000000007</v>
      </c>
      <c r="Q117" s="47">
        <v>9267.15</v>
      </c>
      <c r="R117" s="47">
        <v>9294.66</v>
      </c>
      <c r="S117" s="47">
        <v>9314.2000000000007</v>
      </c>
      <c r="T117" s="47">
        <v>9265.85</v>
      </c>
      <c r="U117" s="47">
        <v>9244.18</v>
      </c>
      <c r="V117" s="47">
        <v>9191.0300000000007</v>
      </c>
      <c r="W117" s="47">
        <v>9069.130000000001</v>
      </c>
      <c r="X117" s="47">
        <v>8939.5499999999993</v>
      </c>
      <c r="Y117" s="47">
        <v>8726.2800000000007</v>
      </c>
      <c r="Z117" s="67">
        <v>8608.48</v>
      </c>
      <c r="AA117" s="56"/>
    </row>
    <row r="118" spans="1:27" ht="16.5" x14ac:dyDescent="0.25">
      <c r="A118" s="55"/>
      <c r="B118" s="79">
        <v>5</v>
      </c>
      <c r="C118" s="86">
        <v>8586.61</v>
      </c>
      <c r="D118" s="47">
        <v>8571.73</v>
      </c>
      <c r="E118" s="47">
        <v>8540.43</v>
      </c>
      <c r="F118" s="47">
        <v>8558.5400000000009</v>
      </c>
      <c r="G118" s="47">
        <v>8609.1200000000008</v>
      </c>
      <c r="H118" s="47">
        <v>8666.0499999999993</v>
      </c>
      <c r="I118" s="47">
        <v>8833.4700000000012</v>
      </c>
      <c r="J118" s="47">
        <v>9066.880000000001</v>
      </c>
      <c r="K118" s="47">
        <v>9211.33</v>
      </c>
      <c r="L118" s="47">
        <v>9239.02</v>
      </c>
      <c r="M118" s="47">
        <v>9223.61</v>
      </c>
      <c r="N118" s="47">
        <v>9232.93</v>
      </c>
      <c r="O118" s="47">
        <v>9250.11</v>
      </c>
      <c r="P118" s="47">
        <v>9246.7999999999993</v>
      </c>
      <c r="Q118" s="47">
        <v>9238.9</v>
      </c>
      <c r="R118" s="47">
        <v>9256.44</v>
      </c>
      <c r="S118" s="47">
        <v>9273.85</v>
      </c>
      <c r="T118" s="47">
        <v>9258.2800000000007</v>
      </c>
      <c r="U118" s="47">
        <v>9219.48</v>
      </c>
      <c r="V118" s="47">
        <v>9161.01</v>
      </c>
      <c r="W118" s="47">
        <v>8937.1200000000008</v>
      </c>
      <c r="X118" s="47">
        <v>8925.98</v>
      </c>
      <c r="Y118" s="47">
        <v>8694.44</v>
      </c>
      <c r="Z118" s="67">
        <v>8601.7200000000012</v>
      </c>
      <c r="AA118" s="56"/>
    </row>
    <row r="119" spans="1:27" ht="16.5" x14ac:dyDescent="0.25">
      <c r="A119" s="55"/>
      <c r="B119" s="79">
        <v>6</v>
      </c>
      <c r="C119" s="86">
        <v>8597</v>
      </c>
      <c r="D119" s="47">
        <v>8545.82</v>
      </c>
      <c r="E119" s="47">
        <v>8541.7200000000012</v>
      </c>
      <c r="F119" s="47">
        <v>8542.64</v>
      </c>
      <c r="G119" s="47">
        <v>8590.6</v>
      </c>
      <c r="H119" s="47">
        <v>8698.51</v>
      </c>
      <c r="I119" s="47">
        <v>8830.11</v>
      </c>
      <c r="J119" s="47">
        <v>9062.16</v>
      </c>
      <c r="K119" s="47">
        <v>9211.24</v>
      </c>
      <c r="L119" s="47">
        <v>9295.98</v>
      </c>
      <c r="M119" s="47">
        <v>9268.8100000000013</v>
      </c>
      <c r="N119" s="47">
        <v>9258.4500000000007</v>
      </c>
      <c r="O119" s="47">
        <v>9247.23</v>
      </c>
      <c r="P119" s="47">
        <v>9231.07</v>
      </c>
      <c r="Q119" s="47">
        <v>9235.16</v>
      </c>
      <c r="R119" s="47">
        <v>9242</v>
      </c>
      <c r="S119" s="47">
        <v>9266.42</v>
      </c>
      <c r="T119" s="47">
        <v>9267.8700000000008</v>
      </c>
      <c r="U119" s="47">
        <v>9261.08</v>
      </c>
      <c r="V119" s="47">
        <v>9185.11</v>
      </c>
      <c r="W119" s="47">
        <v>8996.7999999999993</v>
      </c>
      <c r="X119" s="47">
        <v>8976.52</v>
      </c>
      <c r="Y119" s="47">
        <v>8751.52</v>
      </c>
      <c r="Z119" s="67">
        <v>8612.5400000000009</v>
      </c>
      <c r="AA119" s="56"/>
    </row>
    <row r="120" spans="1:27" ht="16.5" x14ac:dyDescent="0.25">
      <c r="A120" s="55"/>
      <c r="B120" s="79">
        <v>7</v>
      </c>
      <c r="C120" s="86">
        <v>8605.1</v>
      </c>
      <c r="D120" s="47">
        <v>8538.2200000000012</v>
      </c>
      <c r="E120" s="47">
        <v>8534.99</v>
      </c>
      <c r="F120" s="47">
        <v>8536.84</v>
      </c>
      <c r="G120" s="47">
        <v>8603.98</v>
      </c>
      <c r="H120" s="47">
        <v>8668.99</v>
      </c>
      <c r="I120" s="47">
        <v>8860.69</v>
      </c>
      <c r="J120" s="47">
        <v>9139.130000000001</v>
      </c>
      <c r="K120" s="47">
        <v>9283.7900000000009</v>
      </c>
      <c r="L120" s="47">
        <v>9303.0400000000009</v>
      </c>
      <c r="M120" s="47">
        <v>9293.89</v>
      </c>
      <c r="N120" s="47">
        <v>9294.75</v>
      </c>
      <c r="O120" s="47">
        <v>9295.58</v>
      </c>
      <c r="P120" s="47">
        <v>9304.9600000000009</v>
      </c>
      <c r="Q120" s="47">
        <v>9343.73</v>
      </c>
      <c r="R120" s="47">
        <v>9363.19</v>
      </c>
      <c r="S120" s="47">
        <v>9378.75</v>
      </c>
      <c r="T120" s="47">
        <v>9375.32</v>
      </c>
      <c r="U120" s="47">
        <v>9316.86</v>
      </c>
      <c r="V120" s="47">
        <v>9261.4600000000009</v>
      </c>
      <c r="W120" s="47">
        <v>9143.09</v>
      </c>
      <c r="X120" s="47">
        <v>9043.2100000000009</v>
      </c>
      <c r="Y120" s="47">
        <v>8765.73</v>
      </c>
      <c r="Z120" s="67">
        <v>8634.09</v>
      </c>
      <c r="AA120" s="56"/>
    </row>
    <row r="121" spans="1:27" ht="16.5" x14ac:dyDescent="0.25">
      <c r="A121" s="55"/>
      <c r="B121" s="79">
        <v>8</v>
      </c>
      <c r="C121" s="86">
        <v>8637.23</v>
      </c>
      <c r="D121" s="47">
        <v>8616.98</v>
      </c>
      <c r="E121" s="47">
        <v>8590.76</v>
      </c>
      <c r="F121" s="47">
        <v>8580.380000000001</v>
      </c>
      <c r="G121" s="47">
        <v>8602.08</v>
      </c>
      <c r="H121" s="47">
        <v>8638.77</v>
      </c>
      <c r="I121" s="47">
        <v>8722.2800000000007</v>
      </c>
      <c r="J121" s="47">
        <v>8945.89</v>
      </c>
      <c r="K121" s="47">
        <v>9184.27</v>
      </c>
      <c r="L121" s="47">
        <v>9292.9700000000012</v>
      </c>
      <c r="M121" s="47">
        <v>9311.98</v>
      </c>
      <c r="N121" s="47">
        <v>9308.18</v>
      </c>
      <c r="O121" s="47">
        <v>9305.0300000000007</v>
      </c>
      <c r="P121" s="47">
        <v>9303.86</v>
      </c>
      <c r="Q121" s="47">
        <v>9321.15</v>
      </c>
      <c r="R121" s="47">
        <v>9354.3700000000008</v>
      </c>
      <c r="S121" s="47">
        <v>9355.58</v>
      </c>
      <c r="T121" s="47">
        <v>9332.36</v>
      </c>
      <c r="U121" s="47">
        <v>9273.1200000000008</v>
      </c>
      <c r="V121" s="47">
        <v>9242.5499999999993</v>
      </c>
      <c r="W121" s="47">
        <v>9165.33</v>
      </c>
      <c r="X121" s="47">
        <v>9136.7999999999993</v>
      </c>
      <c r="Y121" s="47">
        <v>8856.5400000000009</v>
      </c>
      <c r="Z121" s="67">
        <v>8664.41</v>
      </c>
      <c r="AA121" s="56"/>
    </row>
    <row r="122" spans="1:27" ht="16.5" x14ac:dyDescent="0.25">
      <c r="A122" s="55"/>
      <c r="B122" s="79">
        <v>9</v>
      </c>
      <c r="C122" s="86">
        <v>8614.1200000000008</v>
      </c>
      <c r="D122" s="47">
        <v>8606.34</v>
      </c>
      <c r="E122" s="47">
        <v>8557.83</v>
      </c>
      <c r="F122" s="47">
        <v>8545.0499999999993</v>
      </c>
      <c r="G122" s="47">
        <v>8565.49</v>
      </c>
      <c r="H122" s="47">
        <v>8614.4500000000007</v>
      </c>
      <c r="I122" s="47">
        <v>8633.9</v>
      </c>
      <c r="J122" s="47">
        <v>8776.58</v>
      </c>
      <c r="K122" s="47">
        <v>8980.66</v>
      </c>
      <c r="L122" s="47">
        <v>9124.5</v>
      </c>
      <c r="M122" s="47">
        <v>9163.5</v>
      </c>
      <c r="N122" s="47">
        <v>9167.23</v>
      </c>
      <c r="O122" s="47">
        <v>9167.82</v>
      </c>
      <c r="P122" s="47">
        <v>9174.880000000001</v>
      </c>
      <c r="Q122" s="47">
        <v>9195.85</v>
      </c>
      <c r="R122" s="47">
        <v>9241.0600000000013</v>
      </c>
      <c r="S122" s="47">
        <v>9255.1200000000008</v>
      </c>
      <c r="T122" s="47">
        <v>9243.82</v>
      </c>
      <c r="U122" s="47">
        <v>9188.36</v>
      </c>
      <c r="V122" s="47">
        <v>9141.880000000001</v>
      </c>
      <c r="W122" s="47">
        <v>9079</v>
      </c>
      <c r="X122" s="47">
        <v>9043.5300000000007</v>
      </c>
      <c r="Y122" s="47">
        <v>8781.36</v>
      </c>
      <c r="Z122" s="67">
        <v>8623.11</v>
      </c>
      <c r="AA122" s="56"/>
    </row>
    <row r="123" spans="1:27" ht="16.5" x14ac:dyDescent="0.25">
      <c r="A123" s="55"/>
      <c r="B123" s="79">
        <v>10</v>
      </c>
      <c r="C123" s="86">
        <v>8616.2200000000012</v>
      </c>
      <c r="D123" s="47">
        <v>8591.83</v>
      </c>
      <c r="E123" s="47">
        <v>8556.94</v>
      </c>
      <c r="F123" s="47">
        <v>8599.67</v>
      </c>
      <c r="G123" s="47">
        <v>8643.1</v>
      </c>
      <c r="H123" s="47">
        <v>8805.5600000000013</v>
      </c>
      <c r="I123" s="47">
        <v>9060.85</v>
      </c>
      <c r="J123" s="47">
        <v>9297.58</v>
      </c>
      <c r="K123" s="47">
        <v>9389.5600000000013</v>
      </c>
      <c r="L123" s="47">
        <v>9394.59</v>
      </c>
      <c r="M123" s="47">
        <v>9380.44</v>
      </c>
      <c r="N123" s="47">
        <v>9380.65</v>
      </c>
      <c r="O123" s="47">
        <v>9394.2000000000007</v>
      </c>
      <c r="P123" s="47">
        <v>9394.64</v>
      </c>
      <c r="Q123" s="47">
        <v>9407.39</v>
      </c>
      <c r="R123" s="47">
        <v>9431.9600000000009</v>
      </c>
      <c r="S123" s="47">
        <v>9455.01</v>
      </c>
      <c r="T123" s="47">
        <v>9422.18</v>
      </c>
      <c r="U123" s="47">
        <v>9358.49</v>
      </c>
      <c r="V123" s="47">
        <v>9307.0600000000013</v>
      </c>
      <c r="W123" s="47">
        <v>9161.8100000000013</v>
      </c>
      <c r="X123" s="47">
        <v>9100.0499999999993</v>
      </c>
      <c r="Y123" s="47">
        <v>8808.39</v>
      </c>
      <c r="Z123" s="67">
        <v>8643.77</v>
      </c>
      <c r="AA123" s="56"/>
    </row>
    <row r="124" spans="1:27" ht="16.5" x14ac:dyDescent="0.25">
      <c r="A124" s="55"/>
      <c r="B124" s="79">
        <v>11</v>
      </c>
      <c r="C124" s="86">
        <v>8613.4600000000009</v>
      </c>
      <c r="D124" s="47">
        <v>8551.25</v>
      </c>
      <c r="E124" s="47">
        <v>8541.99</v>
      </c>
      <c r="F124" s="47">
        <v>8558.11</v>
      </c>
      <c r="G124" s="47">
        <v>8625.6</v>
      </c>
      <c r="H124" s="47">
        <v>8689.4600000000009</v>
      </c>
      <c r="I124" s="47">
        <v>8930.68</v>
      </c>
      <c r="J124" s="47">
        <v>9196.89</v>
      </c>
      <c r="K124" s="47">
        <v>9300.89</v>
      </c>
      <c r="L124" s="47">
        <v>9287.16</v>
      </c>
      <c r="M124" s="47">
        <v>9285.64</v>
      </c>
      <c r="N124" s="47">
        <v>9285</v>
      </c>
      <c r="O124" s="47">
        <v>9283.130000000001</v>
      </c>
      <c r="P124" s="47">
        <v>9295.92</v>
      </c>
      <c r="Q124" s="47">
        <v>9322.0300000000007</v>
      </c>
      <c r="R124" s="47">
        <v>9338.0300000000007</v>
      </c>
      <c r="S124" s="47">
        <v>9341.89</v>
      </c>
      <c r="T124" s="47">
        <v>9307.86</v>
      </c>
      <c r="U124" s="47">
        <v>9274.25</v>
      </c>
      <c r="V124" s="47">
        <v>9216.73</v>
      </c>
      <c r="W124" s="47">
        <v>9110.9</v>
      </c>
      <c r="X124" s="47">
        <v>8993.84</v>
      </c>
      <c r="Y124" s="47">
        <v>8659.15</v>
      </c>
      <c r="Z124" s="67">
        <v>8615.19</v>
      </c>
      <c r="AA124" s="56"/>
    </row>
    <row r="125" spans="1:27" ht="16.5" x14ac:dyDescent="0.25">
      <c r="A125" s="55"/>
      <c r="B125" s="79">
        <v>12</v>
      </c>
      <c r="C125" s="86">
        <v>8546.69</v>
      </c>
      <c r="D125" s="47">
        <v>8540.48</v>
      </c>
      <c r="E125" s="47">
        <v>8538.92</v>
      </c>
      <c r="F125" s="47">
        <v>8550.0600000000013</v>
      </c>
      <c r="G125" s="47">
        <v>8609.17</v>
      </c>
      <c r="H125" s="47">
        <v>8672.2900000000009</v>
      </c>
      <c r="I125" s="47">
        <v>8876.51</v>
      </c>
      <c r="J125" s="47">
        <v>9130.92</v>
      </c>
      <c r="K125" s="47">
        <v>9347.77</v>
      </c>
      <c r="L125" s="47">
        <v>9357.4500000000007</v>
      </c>
      <c r="M125" s="47">
        <v>9343.8100000000013</v>
      </c>
      <c r="N125" s="47">
        <v>9348.130000000001</v>
      </c>
      <c r="O125" s="47">
        <v>9294.4</v>
      </c>
      <c r="P125" s="47">
        <v>9304.6</v>
      </c>
      <c r="Q125" s="47">
        <v>9319.4</v>
      </c>
      <c r="R125" s="47">
        <v>9350.02</v>
      </c>
      <c r="S125" s="47">
        <v>9366.1</v>
      </c>
      <c r="T125" s="47">
        <v>9316.380000000001</v>
      </c>
      <c r="U125" s="47">
        <v>9278.2200000000012</v>
      </c>
      <c r="V125" s="47">
        <v>9221.76</v>
      </c>
      <c r="W125" s="47">
        <v>9067.64</v>
      </c>
      <c r="X125" s="47">
        <v>8958.630000000001</v>
      </c>
      <c r="Y125" s="47">
        <v>8690.4700000000012</v>
      </c>
      <c r="Z125" s="67">
        <v>8611.86</v>
      </c>
      <c r="AA125" s="56"/>
    </row>
    <row r="126" spans="1:27" ht="16.5" x14ac:dyDescent="0.25">
      <c r="A126" s="55"/>
      <c r="B126" s="79">
        <v>13</v>
      </c>
      <c r="C126" s="86">
        <v>8539.2800000000007</v>
      </c>
      <c r="D126" s="47">
        <v>8536.32</v>
      </c>
      <c r="E126" s="47">
        <v>8523.65</v>
      </c>
      <c r="F126" s="47">
        <v>8536.6200000000008</v>
      </c>
      <c r="G126" s="47">
        <v>8570.9</v>
      </c>
      <c r="H126" s="47">
        <v>8662.48</v>
      </c>
      <c r="I126" s="47">
        <v>8859.86</v>
      </c>
      <c r="J126" s="47">
        <v>9084.26</v>
      </c>
      <c r="K126" s="47">
        <v>9233.9</v>
      </c>
      <c r="L126" s="47">
        <v>9240.4500000000007</v>
      </c>
      <c r="M126" s="47">
        <v>9231.4500000000007</v>
      </c>
      <c r="N126" s="47">
        <v>9230.09</v>
      </c>
      <c r="O126" s="47">
        <v>9224.5</v>
      </c>
      <c r="P126" s="47">
        <v>9268.23</v>
      </c>
      <c r="Q126" s="47">
        <v>9291.2200000000012</v>
      </c>
      <c r="R126" s="47">
        <v>9338.84</v>
      </c>
      <c r="S126" s="47">
        <v>9343.98</v>
      </c>
      <c r="T126" s="47">
        <v>9309.24</v>
      </c>
      <c r="U126" s="47">
        <v>9255.9500000000007</v>
      </c>
      <c r="V126" s="47">
        <v>9210.93</v>
      </c>
      <c r="W126" s="47">
        <v>9043.26</v>
      </c>
      <c r="X126" s="47">
        <v>8964.32</v>
      </c>
      <c r="Y126" s="47">
        <v>8684.24</v>
      </c>
      <c r="Z126" s="67">
        <v>8605.33</v>
      </c>
      <c r="AA126" s="56"/>
    </row>
    <row r="127" spans="1:27" ht="16.5" x14ac:dyDescent="0.25">
      <c r="A127" s="55"/>
      <c r="B127" s="79">
        <v>14</v>
      </c>
      <c r="C127" s="86">
        <v>8520</v>
      </c>
      <c r="D127" s="47">
        <v>8482.5600000000013</v>
      </c>
      <c r="E127" s="47">
        <v>8466.35</v>
      </c>
      <c r="F127" s="47">
        <v>8478.82</v>
      </c>
      <c r="G127" s="47">
        <v>8540.92</v>
      </c>
      <c r="H127" s="47">
        <v>8587.4700000000012</v>
      </c>
      <c r="I127" s="47">
        <v>8740.130000000001</v>
      </c>
      <c r="J127" s="47">
        <v>8947.17</v>
      </c>
      <c r="K127" s="47">
        <v>9071.98</v>
      </c>
      <c r="L127" s="47">
        <v>9098.4700000000012</v>
      </c>
      <c r="M127" s="47">
        <v>9026.4700000000012</v>
      </c>
      <c r="N127" s="47">
        <v>9050.77</v>
      </c>
      <c r="O127" s="47">
        <v>9036.98</v>
      </c>
      <c r="P127" s="47">
        <v>9119</v>
      </c>
      <c r="Q127" s="47">
        <v>9140.43</v>
      </c>
      <c r="R127" s="47">
        <v>9166.5499999999993</v>
      </c>
      <c r="S127" s="47">
        <v>9175.61</v>
      </c>
      <c r="T127" s="47">
        <v>9154.48</v>
      </c>
      <c r="U127" s="47">
        <v>9124.5600000000013</v>
      </c>
      <c r="V127" s="47">
        <v>9097.11</v>
      </c>
      <c r="W127" s="47">
        <v>8927.57</v>
      </c>
      <c r="X127" s="47">
        <v>8839.16</v>
      </c>
      <c r="Y127" s="47">
        <v>8622.36</v>
      </c>
      <c r="Z127" s="67">
        <v>8596.51</v>
      </c>
      <c r="AA127" s="56"/>
    </row>
    <row r="128" spans="1:27" ht="16.5" x14ac:dyDescent="0.25">
      <c r="A128" s="55"/>
      <c r="B128" s="79">
        <v>15</v>
      </c>
      <c r="C128" s="86">
        <v>8626.0400000000009</v>
      </c>
      <c r="D128" s="47">
        <v>8582.43</v>
      </c>
      <c r="E128" s="47">
        <v>8553.09</v>
      </c>
      <c r="F128" s="47">
        <v>8550.39</v>
      </c>
      <c r="G128" s="47">
        <v>8574.43</v>
      </c>
      <c r="H128" s="47">
        <v>8629.19</v>
      </c>
      <c r="I128" s="47">
        <v>8664.7999999999993</v>
      </c>
      <c r="J128" s="47">
        <v>8818.48</v>
      </c>
      <c r="K128" s="47">
        <v>9035.14</v>
      </c>
      <c r="L128" s="47">
        <v>9146.58</v>
      </c>
      <c r="M128" s="47">
        <v>9206.8700000000008</v>
      </c>
      <c r="N128" s="47">
        <v>9205.630000000001</v>
      </c>
      <c r="O128" s="47">
        <v>9206.2200000000012</v>
      </c>
      <c r="P128" s="47">
        <v>9244.4600000000009</v>
      </c>
      <c r="Q128" s="47">
        <v>9264.2800000000007</v>
      </c>
      <c r="R128" s="47">
        <v>9293.73</v>
      </c>
      <c r="S128" s="47">
        <v>9288.89</v>
      </c>
      <c r="T128" s="47">
        <v>9249.6200000000008</v>
      </c>
      <c r="U128" s="47">
        <v>9206.27</v>
      </c>
      <c r="V128" s="47">
        <v>9153.3100000000013</v>
      </c>
      <c r="W128" s="47">
        <v>9040.39</v>
      </c>
      <c r="X128" s="47">
        <v>8998.41</v>
      </c>
      <c r="Y128" s="47">
        <v>8728.0600000000013</v>
      </c>
      <c r="Z128" s="67">
        <v>8614.380000000001</v>
      </c>
      <c r="AA128" s="56"/>
    </row>
    <row r="129" spans="1:27" ht="16.5" x14ac:dyDescent="0.25">
      <c r="A129" s="55"/>
      <c r="B129" s="79">
        <v>16</v>
      </c>
      <c r="C129" s="86">
        <v>8584.19</v>
      </c>
      <c r="D129" s="47">
        <v>8542.57</v>
      </c>
      <c r="E129" s="47">
        <v>8539.25</v>
      </c>
      <c r="F129" s="47">
        <v>8530.0499999999993</v>
      </c>
      <c r="G129" s="47">
        <v>8541.4</v>
      </c>
      <c r="H129" s="47">
        <v>8544.83</v>
      </c>
      <c r="I129" s="47">
        <v>8617.65</v>
      </c>
      <c r="J129" s="47">
        <v>8630.6</v>
      </c>
      <c r="K129" s="47">
        <v>8716.75</v>
      </c>
      <c r="L129" s="47">
        <v>8872.74</v>
      </c>
      <c r="M129" s="47">
        <v>9021.85</v>
      </c>
      <c r="N129" s="47">
        <v>9026.6</v>
      </c>
      <c r="O129" s="47">
        <v>9032.15</v>
      </c>
      <c r="P129" s="47">
        <v>9034.2800000000007</v>
      </c>
      <c r="Q129" s="47">
        <v>9054.880000000001</v>
      </c>
      <c r="R129" s="47">
        <v>9105.3700000000008</v>
      </c>
      <c r="S129" s="47">
        <v>9109.27</v>
      </c>
      <c r="T129" s="47">
        <v>9076.07</v>
      </c>
      <c r="U129" s="47">
        <v>9044.51</v>
      </c>
      <c r="V129" s="47">
        <v>9013.73</v>
      </c>
      <c r="W129" s="47">
        <v>8977.8100000000013</v>
      </c>
      <c r="X129" s="47">
        <v>8861.58</v>
      </c>
      <c r="Y129" s="47">
        <v>8634.09</v>
      </c>
      <c r="Z129" s="67">
        <v>8591.1200000000008</v>
      </c>
      <c r="AA129" s="56"/>
    </row>
    <row r="130" spans="1:27" ht="16.5" x14ac:dyDescent="0.25">
      <c r="A130" s="55"/>
      <c r="B130" s="79">
        <v>17</v>
      </c>
      <c r="C130" s="86">
        <v>8547.6</v>
      </c>
      <c r="D130" s="47">
        <v>8541.2900000000009</v>
      </c>
      <c r="E130" s="47">
        <v>8531.5400000000009</v>
      </c>
      <c r="F130" s="47">
        <v>8536.69</v>
      </c>
      <c r="G130" s="47">
        <v>8554.2999999999993</v>
      </c>
      <c r="H130" s="47">
        <v>8684.5600000000013</v>
      </c>
      <c r="I130" s="47">
        <v>8790.92</v>
      </c>
      <c r="J130" s="47">
        <v>9015.76</v>
      </c>
      <c r="K130" s="47">
        <v>9186.25</v>
      </c>
      <c r="L130" s="47">
        <v>9167.2000000000007</v>
      </c>
      <c r="M130" s="47">
        <v>9153.02</v>
      </c>
      <c r="N130" s="47">
        <v>9164.83</v>
      </c>
      <c r="O130" s="47">
        <v>9166.99</v>
      </c>
      <c r="P130" s="47">
        <v>9230.09</v>
      </c>
      <c r="Q130" s="47">
        <v>9239.08</v>
      </c>
      <c r="R130" s="47">
        <v>9266.9700000000012</v>
      </c>
      <c r="S130" s="47">
        <v>9274.4</v>
      </c>
      <c r="T130" s="47">
        <v>9248.89</v>
      </c>
      <c r="U130" s="47">
        <v>9228.6</v>
      </c>
      <c r="V130" s="47">
        <v>9174.51</v>
      </c>
      <c r="W130" s="47">
        <v>8952.19</v>
      </c>
      <c r="X130" s="47">
        <v>8862.2000000000007</v>
      </c>
      <c r="Y130" s="47">
        <v>8657.7800000000007</v>
      </c>
      <c r="Z130" s="67">
        <v>8609.44</v>
      </c>
      <c r="AA130" s="56"/>
    </row>
    <row r="131" spans="1:27" ht="16.5" x14ac:dyDescent="0.25">
      <c r="A131" s="55"/>
      <c r="B131" s="79">
        <v>18</v>
      </c>
      <c r="C131" s="86">
        <v>8547.09</v>
      </c>
      <c r="D131" s="47">
        <v>8541.630000000001</v>
      </c>
      <c r="E131" s="47">
        <v>8521.57</v>
      </c>
      <c r="F131" s="47">
        <v>8540.44</v>
      </c>
      <c r="G131" s="47">
        <v>8558.36</v>
      </c>
      <c r="H131" s="47">
        <v>8641.09</v>
      </c>
      <c r="I131" s="47">
        <v>8774.2200000000012</v>
      </c>
      <c r="J131" s="47">
        <v>9014</v>
      </c>
      <c r="K131" s="47">
        <v>9096.0600000000013</v>
      </c>
      <c r="L131" s="47">
        <v>9100.84</v>
      </c>
      <c r="M131" s="47">
        <v>9094.25</v>
      </c>
      <c r="N131" s="47">
        <v>9096.8700000000008</v>
      </c>
      <c r="O131" s="47">
        <v>9127.3100000000013</v>
      </c>
      <c r="P131" s="47">
        <v>9133.58</v>
      </c>
      <c r="Q131" s="47">
        <v>9170.6200000000008</v>
      </c>
      <c r="R131" s="47">
        <v>9218.44</v>
      </c>
      <c r="S131" s="47">
        <v>9201.43</v>
      </c>
      <c r="T131" s="47">
        <v>9159.7000000000007</v>
      </c>
      <c r="U131" s="47">
        <v>9153.32</v>
      </c>
      <c r="V131" s="47">
        <v>9119.9600000000009</v>
      </c>
      <c r="W131" s="47">
        <v>9020.59</v>
      </c>
      <c r="X131" s="47">
        <v>8877.2900000000009</v>
      </c>
      <c r="Y131" s="47">
        <v>8671.34</v>
      </c>
      <c r="Z131" s="67">
        <v>8603.6</v>
      </c>
      <c r="AA131" s="56"/>
    </row>
    <row r="132" spans="1:27" ht="16.5" x14ac:dyDescent="0.25">
      <c r="A132" s="55"/>
      <c r="B132" s="79">
        <v>19</v>
      </c>
      <c r="C132" s="86">
        <v>8578.2800000000007</v>
      </c>
      <c r="D132" s="47">
        <v>8550.48</v>
      </c>
      <c r="E132" s="47">
        <v>8537.82</v>
      </c>
      <c r="F132" s="47">
        <v>8545.6</v>
      </c>
      <c r="G132" s="47">
        <v>8592.7900000000009</v>
      </c>
      <c r="H132" s="47">
        <v>8674.58</v>
      </c>
      <c r="I132" s="47">
        <v>8800.5</v>
      </c>
      <c r="J132" s="47">
        <v>9085.24</v>
      </c>
      <c r="K132" s="47">
        <v>9128.2000000000007</v>
      </c>
      <c r="L132" s="47">
        <v>9108.33</v>
      </c>
      <c r="M132" s="47">
        <v>9095.8700000000008</v>
      </c>
      <c r="N132" s="47">
        <v>9107.9700000000012</v>
      </c>
      <c r="O132" s="47">
        <v>9102.17</v>
      </c>
      <c r="P132" s="47">
        <v>9126.4</v>
      </c>
      <c r="Q132" s="47">
        <v>9220.34</v>
      </c>
      <c r="R132" s="47">
        <v>9245.83</v>
      </c>
      <c r="S132" s="47">
        <v>9253.19</v>
      </c>
      <c r="T132" s="47">
        <v>9235.65</v>
      </c>
      <c r="U132" s="47">
        <v>9152.7900000000009</v>
      </c>
      <c r="V132" s="47">
        <v>9108.3700000000008</v>
      </c>
      <c r="W132" s="47">
        <v>8993.83</v>
      </c>
      <c r="X132" s="47">
        <v>8955.0600000000013</v>
      </c>
      <c r="Y132" s="47">
        <v>8696.5</v>
      </c>
      <c r="Z132" s="67">
        <v>8626.34</v>
      </c>
      <c r="AA132" s="56"/>
    </row>
    <row r="133" spans="1:27" ht="16.5" x14ac:dyDescent="0.25">
      <c r="A133" s="55"/>
      <c r="B133" s="79">
        <v>20</v>
      </c>
      <c r="C133" s="86">
        <v>8583.8700000000008</v>
      </c>
      <c r="D133" s="47">
        <v>8554.43</v>
      </c>
      <c r="E133" s="47">
        <v>8549.8700000000008</v>
      </c>
      <c r="F133" s="47">
        <v>8558.5</v>
      </c>
      <c r="G133" s="47">
        <v>8610.5499999999993</v>
      </c>
      <c r="H133" s="47">
        <v>8698.2999999999993</v>
      </c>
      <c r="I133" s="47">
        <v>8814.0600000000013</v>
      </c>
      <c r="J133" s="47">
        <v>9063.8100000000013</v>
      </c>
      <c r="K133" s="47">
        <v>9100.94</v>
      </c>
      <c r="L133" s="47">
        <v>9111.89</v>
      </c>
      <c r="M133" s="47">
        <v>9102.65</v>
      </c>
      <c r="N133" s="47">
        <v>9105.5600000000013</v>
      </c>
      <c r="O133" s="47">
        <v>9097.86</v>
      </c>
      <c r="P133" s="47">
        <v>9100.76</v>
      </c>
      <c r="Q133" s="47">
        <v>9115.4600000000009</v>
      </c>
      <c r="R133" s="47">
        <v>9122.7800000000007</v>
      </c>
      <c r="S133" s="47">
        <v>9131.92</v>
      </c>
      <c r="T133" s="47">
        <v>9102.74</v>
      </c>
      <c r="U133" s="47">
        <v>9076.15</v>
      </c>
      <c r="V133" s="47">
        <v>9043.89</v>
      </c>
      <c r="W133" s="47">
        <v>8941.59</v>
      </c>
      <c r="X133" s="47">
        <v>8944.09</v>
      </c>
      <c r="Y133" s="47">
        <v>8690.91</v>
      </c>
      <c r="Z133" s="67">
        <v>8624.48</v>
      </c>
      <c r="AA133" s="56"/>
    </row>
    <row r="134" spans="1:27" ht="16.5" x14ac:dyDescent="0.25">
      <c r="A134" s="55"/>
      <c r="B134" s="79">
        <v>21</v>
      </c>
      <c r="C134" s="86">
        <v>8567.49</v>
      </c>
      <c r="D134" s="47">
        <v>8545.32</v>
      </c>
      <c r="E134" s="47">
        <v>8543.9700000000012</v>
      </c>
      <c r="F134" s="47">
        <v>8543.65</v>
      </c>
      <c r="G134" s="47">
        <v>8600.92</v>
      </c>
      <c r="H134" s="47">
        <v>8673.7000000000007</v>
      </c>
      <c r="I134" s="47">
        <v>8819.0600000000013</v>
      </c>
      <c r="J134" s="47">
        <v>9029.630000000001</v>
      </c>
      <c r="K134" s="47">
        <v>9091.09</v>
      </c>
      <c r="L134" s="47">
        <v>9094.5300000000007</v>
      </c>
      <c r="M134" s="47">
        <v>9078.01</v>
      </c>
      <c r="N134" s="47">
        <v>9083.19</v>
      </c>
      <c r="O134" s="47">
        <v>9081.14</v>
      </c>
      <c r="P134" s="47">
        <v>9083.7100000000009</v>
      </c>
      <c r="Q134" s="47">
        <v>9090.69</v>
      </c>
      <c r="R134" s="47">
        <v>9108.130000000001</v>
      </c>
      <c r="S134" s="47">
        <v>9099.34</v>
      </c>
      <c r="T134" s="47">
        <v>9099.5600000000013</v>
      </c>
      <c r="U134" s="47">
        <v>9088.9</v>
      </c>
      <c r="V134" s="47">
        <v>9075.2200000000012</v>
      </c>
      <c r="W134" s="47">
        <v>9019.93</v>
      </c>
      <c r="X134" s="47">
        <v>9034.5499999999993</v>
      </c>
      <c r="Y134" s="47">
        <v>8825.2200000000012</v>
      </c>
      <c r="Z134" s="67">
        <v>8663.02</v>
      </c>
      <c r="AA134" s="56"/>
    </row>
    <row r="135" spans="1:27" ht="16.5" x14ac:dyDescent="0.25">
      <c r="A135" s="55"/>
      <c r="B135" s="79">
        <v>22</v>
      </c>
      <c r="C135" s="86">
        <v>8636.08</v>
      </c>
      <c r="D135" s="47">
        <v>8627.08</v>
      </c>
      <c r="E135" s="47">
        <v>8625.49</v>
      </c>
      <c r="F135" s="47">
        <v>8625.01</v>
      </c>
      <c r="G135" s="47">
        <v>8632.4600000000009</v>
      </c>
      <c r="H135" s="47">
        <v>8640.9600000000009</v>
      </c>
      <c r="I135" s="47">
        <v>8723.4</v>
      </c>
      <c r="J135" s="47">
        <v>8960.39</v>
      </c>
      <c r="K135" s="47">
        <v>9124.6</v>
      </c>
      <c r="L135" s="47">
        <v>9212.2800000000007</v>
      </c>
      <c r="M135" s="47">
        <v>9223.8100000000013</v>
      </c>
      <c r="N135" s="47">
        <v>9226.59</v>
      </c>
      <c r="O135" s="47">
        <v>9223.65</v>
      </c>
      <c r="P135" s="47">
        <v>9227.01</v>
      </c>
      <c r="Q135" s="47">
        <v>9251.89</v>
      </c>
      <c r="R135" s="47">
        <v>9275.9600000000009</v>
      </c>
      <c r="S135" s="47">
        <v>9269.8100000000013</v>
      </c>
      <c r="T135" s="47">
        <v>9218.08</v>
      </c>
      <c r="U135" s="47">
        <v>9188.35</v>
      </c>
      <c r="V135" s="47">
        <v>9149.52</v>
      </c>
      <c r="W135" s="47">
        <v>9083.65</v>
      </c>
      <c r="X135" s="47">
        <v>9032.36</v>
      </c>
      <c r="Y135" s="47">
        <v>8756.14</v>
      </c>
      <c r="Z135" s="67">
        <v>8664.2100000000009</v>
      </c>
      <c r="AA135" s="56"/>
    </row>
    <row r="136" spans="1:27" ht="16.5" x14ac:dyDescent="0.25">
      <c r="A136" s="55"/>
      <c r="B136" s="79">
        <v>23</v>
      </c>
      <c r="C136" s="86">
        <v>8626.380000000001</v>
      </c>
      <c r="D136" s="47">
        <v>8619.7999999999993</v>
      </c>
      <c r="E136" s="47">
        <v>8562.4500000000007</v>
      </c>
      <c r="F136" s="47">
        <v>8547.91</v>
      </c>
      <c r="G136" s="47">
        <v>8548.1200000000008</v>
      </c>
      <c r="H136" s="47">
        <v>8617.48</v>
      </c>
      <c r="I136" s="47">
        <v>8652.48</v>
      </c>
      <c r="J136" s="47">
        <v>8774.26</v>
      </c>
      <c r="K136" s="47">
        <v>8987.89</v>
      </c>
      <c r="L136" s="47">
        <v>9139.57</v>
      </c>
      <c r="M136" s="47">
        <v>9205.9600000000009</v>
      </c>
      <c r="N136" s="47">
        <v>9213.99</v>
      </c>
      <c r="O136" s="47">
        <v>9211.84</v>
      </c>
      <c r="P136" s="47">
        <v>9220.98</v>
      </c>
      <c r="Q136" s="47">
        <v>9251.1200000000008</v>
      </c>
      <c r="R136" s="47">
        <v>9279.6</v>
      </c>
      <c r="S136" s="47">
        <v>9288.6</v>
      </c>
      <c r="T136" s="47">
        <v>9280.51</v>
      </c>
      <c r="U136" s="47">
        <v>9231.61</v>
      </c>
      <c r="V136" s="47">
        <v>9179.5300000000007</v>
      </c>
      <c r="W136" s="47">
        <v>9121.5600000000013</v>
      </c>
      <c r="X136" s="47">
        <v>9046.08</v>
      </c>
      <c r="Y136" s="47">
        <v>8792.86</v>
      </c>
      <c r="Z136" s="67">
        <v>8674.26</v>
      </c>
      <c r="AA136" s="56"/>
    </row>
    <row r="137" spans="1:27" ht="16.5" x14ac:dyDescent="0.25">
      <c r="A137" s="55"/>
      <c r="B137" s="79">
        <v>24</v>
      </c>
      <c r="C137" s="86">
        <v>8628.48</v>
      </c>
      <c r="D137" s="47">
        <v>8585.48</v>
      </c>
      <c r="E137" s="47">
        <v>8557.23</v>
      </c>
      <c r="F137" s="47">
        <v>8554.42</v>
      </c>
      <c r="G137" s="47">
        <v>8605.4500000000007</v>
      </c>
      <c r="H137" s="47">
        <v>8680.18</v>
      </c>
      <c r="I137" s="47">
        <v>8911.2100000000009</v>
      </c>
      <c r="J137" s="47">
        <v>9061.94</v>
      </c>
      <c r="K137" s="47">
        <v>9172.9700000000012</v>
      </c>
      <c r="L137" s="47">
        <v>9215.34</v>
      </c>
      <c r="M137" s="47">
        <v>9214.26</v>
      </c>
      <c r="N137" s="47">
        <v>9212.9700000000012</v>
      </c>
      <c r="O137" s="47">
        <v>9190.35</v>
      </c>
      <c r="P137" s="47">
        <v>9190.1200000000008</v>
      </c>
      <c r="Q137" s="47">
        <v>9187.9600000000009</v>
      </c>
      <c r="R137" s="47">
        <v>9199.3100000000013</v>
      </c>
      <c r="S137" s="47">
        <v>9225.67</v>
      </c>
      <c r="T137" s="47">
        <v>9188.49</v>
      </c>
      <c r="U137" s="47">
        <v>9149.32</v>
      </c>
      <c r="V137" s="47">
        <v>9109.23</v>
      </c>
      <c r="W137" s="47">
        <v>8986.9500000000007</v>
      </c>
      <c r="X137" s="47">
        <v>8967.07</v>
      </c>
      <c r="Y137" s="47">
        <v>8715.4500000000007</v>
      </c>
      <c r="Z137" s="67">
        <v>8631.18</v>
      </c>
      <c r="AA137" s="56"/>
    </row>
    <row r="138" spans="1:27" ht="16.5" x14ac:dyDescent="0.25">
      <c r="A138" s="55"/>
      <c r="B138" s="79">
        <v>25</v>
      </c>
      <c r="C138" s="86">
        <v>8578</v>
      </c>
      <c r="D138" s="47">
        <v>8551.0499999999993</v>
      </c>
      <c r="E138" s="47">
        <v>8544.3700000000008</v>
      </c>
      <c r="F138" s="47">
        <v>8544.92</v>
      </c>
      <c r="G138" s="47">
        <v>8612.77</v>
      </c>
      <c r="H138" s="47">
        <v>8652.8100000000013</v>
      </c>
      <c r="I138" s="47">
        <v>8879.86</v>
      </c>
      <c r="J138" s="47">
        <v>9070.44</v>
      </c>
      <c r="K138" s="47">
        <v>9149.9500000000007</v>
      </c>
      <c r="L138" s="47">
        <v>9148.2800000000007</v>
      </c>
      <c r="M138" s="47">
        <v>9140.89</v>
      </c>
      <c r="N138" s="47">
        <v>9143.57</v>
      </c>
      <c r="O138" s="47">
        <v>9141.7000000000007</v>
      </c>
      <c r="P138" s="47">
        <v>9145.380000000001</v>
      </c>
      <c r="Q138" s="47">
        <v>9156.9500000000007</v>
      </c>
      <c r="R138" s="47">
        <v>9159.66</v>
      </c>
      <c r="S138" s="47">
        <v>9160.98</v>
      </c>
      <c r="T138" s="47">
        <v>9136.880000000001</v>
      </c>
      <c r="U138" s="47">
        <v>9105.0400000000009</v>
      </c>
      <c r="V138" s="47">
        <v>9063.5</v>
      </c>
      <c r="W138" s="47">
        <v>8935.2100000000009</v>
      </c>
      <c r="X138" s="47">
        <v>8960.0300000000007</v>
      </c>
      <c r="Y138" s="47">
        <v>8717.64</v>
      </c>
      <c r="Z138" s="67">
        <v>8627.3100000000013</v>
      </c>
      <c r="AA138" s="56"/>
    </row>
    <row r="139" spans="1:27" ht="16.5" x14ac:dyDescent="0.25">
      <c r="A139" s="55"/>
      <c r="B139" s="79">
        <v>26</v>
      </c>
      <c r="C139" s="86">
        <v>8552.14</v>
      </c>
      <c r="D139" s="47">
        <v>8545.5</v>
      </c>
      <c r="E139" s="47">
        <v>8522.58</v>
      </c>
      <c r="F139" s="47">
        <v>8529.75</v>
      </c>
      <c r="G139" s="47">
        <v>8563.65</v>
      </c>
      <c r="H139" s="47">
        <v>8671.5400000000009</v>
      </c>
      <c r="I139" s="47">
        <v>8890.89</v>
      </c>
      <c r="J139" s="47">
        <v>9093.7800000000007</v>
      </c>
      <c r="K139" s="47">
        <v>9146.91</v>
      </c>
      <c r="L139" s="47">
        <v>9151.86</v>
      </c>
      <c r="M139" s="47">
        <v>9147.42</v>
      </c>
      <c r="N139" s="47">
        <v>9150.19</v>
      </c>
      <c r="O139" s="47">
        <v>9147.9500000000007</v>
      </c>
      <c r="P139" s="47">
        <v>9152.23</v>
      </c>
      <c r="Q139" s="47">
        <v>9158.6200000000008</v>
      </c>
      <c r="R139" s="47">
        <v>9166.5400000000009</v>
      </c>
      <c r="S139" s="47">
        <v>9175.6200000000008</v>
      </c>
      <c r="T139" s="47">
        <v>9151.2800000000007</v>
      </c>
      <c r="U139" s="47">
        <v>9131.5600000000013</v>
      </c>
      <c r="V139" s="47">
        <v>9083.84</v>
      </c>
      <c r="W139" s="47">
        <v>9011.380000000001</v>
      </c>
      <c r="X139" s="47">
        <v>8994.2200000000012</v>
      </c>
      <c r="Y139" s="47">
        <v>8760.84</v>
      </c>
      <c r="Z139" s="67">
        <v>8649.7800000000007</v>
      </c>
      <c r="AA139" s="56"/>
    </row>
    <row r="140" spans="1:27" ht="16.5" x14ac:dyDescent="0.25">
      <c r="A140" s="55"/>
      <c r="B140" s="79">
        <v>27</v>
      </c>
      <c r="C140" s="86">
        <v>8560.0499999999993</v>
      </c>
      <c r="D140" s="47">
        <v>8537.39</v>
      </c>
      <c r="E140" s="47">
        <v>8509.6</v>
      </c>
      <c r="F140" s="47">
        <v>8517.2900000000009</v>
      </c>
      <c r="G140" s="47">
        <v>8563.5</v>
      </c>
      <c r="H140" s="47">
        <v>8639.98</v>
      </c>
      <c r="I140" s="47">
        <v>8883.4500000000007</v>
      </c>
      <c r="J140" s="47">
        <v>9069.16</v>
      </c>
      <c r="K140" s="47">
        <v>9128.98</v>
      </c>
      <c r="L140" s="47">
        <v>9104.52</v>
      </c>
      <c r="M140" s="47">
        <v>9097.19</v>
      </c>
      <c r="N140" s="47">
        <v>9119.630000000001</v>
      </c>
      <c r="O140" s="47">
        <v>9128.5499999999993</v>
      </c>
      <c r="P140" s="47">
        <v>9135.15</v>
      </c>
      <c r="Q140" s="47">
        <v>9157.49</v>
      </c>
      <c r="R140" s="47">
        <v>9180.880000000001</v>
      </c>
      <c r="S140" s="47">
        <v>9183.2100000000009</v>
      </c>
      <c r="T140" s="47">
        <v>9143.5400000000009</v>
      </c>
      <c r="U140" s="47">
        <v>9114.1</v>
      </c>
      <c r="V140" s="47">
        <v>9085.2000000000007</v>
      </c>
      <c r="W140" s="47">
        <v>8913.24</v>
      </c>
      <c r="X140" s="47">
        <v>8949.15</v>
      </c>
      <c r="Y140" s="47">
        <v>8653.7800000000007</v>
      </c>
      <c r="Z140" s="67">
        <v>8609.7000000000007</v>
      </c>
      <c r="AA140" s="56"/>
    </row>
    <row r="141" spans="1:27" ht="16.5" x14ac:dyDescent="0.25">
      <c r="A141" s="55"/>
      <c r="B141" s="79">
        <v>28</v>
      </c>
      <c r="C141" s="86">
        <v>8559.380000000001</v>
      </c>
      <c r="D141" s="47">
        <v>8537.4500000000007</v>
      </c>
      <c r="E141" s="47">
        <v>8509.17</v>
      </c>
      <c r="F141" s="47">
        <v>8511.7900000000009</v>
      </c>
      <c r="G141" s="47">
        <v>8572.25</v>
      </c>
      <c r="H141" s="47">
        <v>8629.66</v>
      </c>
      <c r="I141" s="47">
        <v>8808.75</v>
      </c>
      <c r="J141" s="47">
        <v>8917.2000000000007</v>
      </c>
      <c r="K141" s="47">
        <v>8953.380000000001</v>
      </c>
      <c r="L141" s="47">
        <v>8963.2100000000009</v>
      </c>
      <c r="M141" s="47">
        <v>8950.9</v>
      </c>
      <c r="N141" s="47">
        <v>8955.01</v>
      </c>
      <c r="O141" s="47">
        <v>8955.08</v>
      </c>
      <c r="P141" s="47">
        <v>8963.0600000000013</v>
      </c>
      <c r="Q141" s="47">
        <v>8981.41</v>
      </c>
      <c r="R141" s="47">
        <v>9060.5</v>
      </c>
      <c r="S141" s="47">
        <v>9064.15</v>
      </c>
      <c r="T141" s="47">
        <v>8991.49</v>
      </c>
      <c r="U141" s="47">
        <v>8925.76</v>
      </c>
      <c r="V141" s="47">
        <v>8909.8700000000008</v>
      </c>
      <c r="W141" s="47">
        <v>8822.42</v>
      </c>
      <c r="X141" s="47">
        <v>8818.57</v>
      </c>
      <c r="Y141" s="47">
        <v>8651.9</v>
      </c>
      <c r="Z141" s="67">
        <v>8607.39</v>
      </c>
      <c r="AA141" s="56"/>
    </row>
    <row r="142" spans="1:27" ht="16.5" x14ac:dyDescent="0.25">
      <c r="A142" s="55"/>
      <c r="B142" s="79">
        <v>29</v>
      </c>
      <c r="C142" s="86">
        <v>8563.98</v>
      </c>
      <c r="D142" s="47">
        <v>8544.15</v>
      </c>
      <c r="E142" s="47">
        <v>8523.1</v>
      </c>
      <c r="F142" s="47">
        <v>8534.69</v>
      </c>
      <c r="G142" s="47">
        <v>8547.48</v>
      </c>
      <c r="H142" s="47">
        <v>8558.73</v>
      </c>
      <c r="I142" s="47">
        <v>8649.7200000000012</v>
      </c>
      <c r="J142" s="47">
        <v>8816.43</v>
      </c>
      <c r="K142" s="47">
        <v>8936.2900000000009</v>
      </c>
      <c r="L142" s="47">
        <v>9114.2200000000012</v>
      </c>
      <c r="M142" s="47">
        <v>9154.4600000000009</v>
      </c>
      <c r="N142" s="47">
        <v>9160.69</v>
      </c>
      <c r="O142" s="47">
        <v>9166.52</v>
      </c>
      <c r="P142" s="47">
        <v>9166.7800000000007</v>
      </c>
      <c r="Q142" s="47">
        <v>9195.380000000001</v>
      </c>
      <c r="R142" s="47">
        <v>9234.09</v>
      </c>
      <c r="S142" s="47">
        <v>9218.5400000000009</v>
      </c>
      <c r="T142" s="47">
        <v>9188.7000000000007</v>
      </c>
      <c r="U142" s="47">
        <v>9121.02</v>
      </c>
      <c r="V142" s="47">
        <v>9091.6200000000008</v>
      </c>
      <c r="W142" s="47">
        <v>8958.19</v>
      </c>
      <c r="X142" s="47">
        <v>8854.5600000000013</v>
      </c>
      <c r="Y142" s="47">
        <v>8640.9</v>
      </c>
      <c r="Z142" s="67">
        <v>8625.3100000000013</v>
      </c>
      <c r="AA142" s="56"/>
    </row>
    <row r="143" spans="1:27" ht="16.5" x14ac:dyDescent="0.25">
      <c r="A143" s="55"/>
      <c r="B143" s="79">
        <v>30</v>
      </c>
      <c r="C143" s="86">
        <v>8570.83</v>
      </c>
      <c r="D143" s="47">
        <v>8546.2100000000009</v>
      </c>
      <c r="E143" s="47">
        <v>8526.880000000001</v>
      </c>
      <c r="F143" s="47">
        <v>8521.41</v>
      </c>
      <c r="G143" s="47">
        <v>8527.4700000000012</v>
      </c>
      <c r="H143" s="47">
        <v>8556.5</v>
      </c>
      <c r="I143" s="47">
        <v>8620.7800000000007</v>
      </c>
      <c r="J143" s="47">
        <v>8717.48</v>
      </c>
      <c r="K143" s="47">
        <v>8941.9500000000007</v>
      </c>
      <c r="L143" s="47">
        <v>9072.43</v>
      </c>
      <c r="M143" s="47">
        <v>9132.11</v>
      </c>
      <c r="N143" s="47">
        <v>9157.01</v>
      </c>
      <c r="O143" s="47">
        <v>9157.39</v>
      </c>
      <c r="P143" s="47">
        <v>9203.5600000000013</v>
      </c>
      <c r="Q143" s="47">
        <v>9216.2000000000007</v>
      </c>
      <c r="R143" s="47">
        <v>9260.0600000000013</v>
      </c>
      <c r="S143" s="47">
        <v>9264.1200000000008</v>
      </c>
      <c r="T143" s="47">
        <v>9266.68</v>
      </c>
      <c r="U143" s="47">
        <v>9224.76</v>
      </c>
      <c r="V143" s="47">
        <v>9198.2800000000007</v>
      </c>
      <c r="W143" s="47">
        <v>9049.380000000001</v>
      </c>
      <c r="X143" s="47">
        <v>9025.94</v>
      </c>
      <c r="Y143" s="47">
        <v>8620.15</v>
      </c>
      <c r="Z143" s="67">
        <v>8624.24</v>
      </c>
      <c r="AA143" s="56"/>
    </row>
    <row r="144" spans="1:27" ht="17.25" hidden="1" thickBot="1" x14ac:dyDescent="0.3">
      <c r="A144" s="55"/>
      <c r="B144" s="80">
        <v>31</v>
      </c>
      <c r="C144" s="87"/>
      <c r="D144" s="68"/>
      <c r="E144" s="68"/>
      <c r="F144" s="68"/>
      <c r="G144" s="68"/>
      <c r="H144" s="68"/>
      <c r="I144" s="68"/>
      <c r="J144" s="68"/>
      <c r="K144" s="68"/>
      <c r="L144" s="68"/>
      <c r="M144" s="68"/>
      <c r="N144" s="68"/>
      <c r="O144" s="68"/>
      <c r="P144" s="68"/>
      <c r="Q144" s="68"/>
      <c r="R144" s="68"/>
      <c r="S144" s="68"/>
      <c r="T144" s="68"/>
      <c r="U144" s="68"/>
      <c r="V144" s="68"/>
      <c r="W144" s="68"/>
      <c r="X144" s="68"/>
      <c r="Y144" s="68"/>
      <c r="Z144" s="69"/>
      <c r="AA144" s="56"/>
    </row>
    <row r="145" spans="1:27" x14ac:dyDescent="0.25">
      <c r="A145" s="55"/>
      <c r="B145" s="43"/>
      <c r="C145" s="43"/>
      <c r="D145" s="43"/>
      <c r="E145" s="43"/>
      <c r="F145" s="43"/>
      <c r="G145" s="43"/>
      <c r="H145" s="43"/>
      <c r="I145" s="43"/>
      <c r="J145" s="43"/>
      <c r="K145" s="43"/>
      <c r="L145" s="43"/>
      <c r="M145" s="43"/>
      <c r="N145" s="43"/>
      <c r="O145" s="43"/>
      <c r="P145" s="43"/>
      <c r="Q145" s="43"/>
      <c r="R145" s="43"/>
      <c r="S145" s="43"/>
      <c r="T145" s="43"/>
      <c r="U145" s="43"/>
      <c r="V145" s="43"/>
      <c r="W145" s="43"/>
      <c r="X145" s="43"/>
      <c r="Y145" s="43"/>
      <c r="Z145" s="43"/>
      <c r="AA145" s="56"/>
    </row>
    <row r="146" spans="1:27" x14ac:dyDescent="0.25">
      <c r="A146" s="55"/>
      <c r="B146" s="291" t="s">
        <v>218</v>
      </c>
      <c r="C146" s="291"/>
      <c r="D146" s="291"/>
      <c r="E146" s="291"/>
      <c r="F146" s="291"/>
      <c r="G146" s="291"/>
      <c r="H146" s="291"/>
      <c r="I146" s="291"/>
      <c r="J146" s="291"/>
      <c r="K146" s="291"/>
      <c r="L146" s="291"/>
      <c r="M146" s="291"/>
      <c r="N146" s="291"/>
      <c r="O146" s="291"/>
      <c r="P146" s="291"/>
      <c r="Q146" s="51"/>
      <c r="R146" s="311">
        <v>1134666.72</v>
      </c>
      <c r="S146" s="311"/>
      <c r="T146" s="51"/>
      <c r="U146" s="51"/>
      <c r="V146" s="51"/>
      <c r="W146" s="51"/>
      <c r="X146" s="51"/>
      <c r="Y146" s="51"/>
      <c r="Z146" s="51"/>
      <c r="AA146" s="56"/>
    </row>
    <row r="147" spans="1:27" ht="16.5" thickBot="1" x14ac:dyDescent="0.3">
      <c r="A147" s="55"/>
      <c r="B147" s="172"/>
      <c r="C147" s="172"/>
      <c r="D147" s="172"/>
      <c r="E147" s="172"/>
      <c r="F147" s="172"/>
      <c r="G147" s="172"/>
      <c r="H147" s="172"/>
      <c r="I147" s="172"/>
      <c r="J147" s="172"/>
      <c r="K147" s="172"/>
      <c r="L147" s="172"/>
      <c r="M147" s="172"/>
      <c r="N147" s="172"/>
      <c r="O147" s="172"/>
      <c r="P147" s="172"/>
      <c r="Q147" s="51"/>
      <c r="R147" s="89"/>
      <c r="S147" s="89"/>
      <c r="T147" s="51"/>
      <c r="U147" s="51"/>
      <c r="V147" s="51"/>
      <c r="W147" s="51"/>
      <c r="X147" s="51"/>
      <c r="Y147" s="51"/>
      <c r="Z147" s="51"/>
      <c r="AA147" s="56"/>
    </row>
    <row r="148" spans="1:27" ht="16.5" thickTop="1" x14ac:dyDescent="0.25">
      <c r="A148" s="52"/>
      <c r="B148" s="53"/>
      <c r="C148" s="53"/>
      <c r="D148" s="53"/>
      <c r="E148" s="53"/>
      <c r="F148" s="53"/>
      <c r="G148" s="53"/>
      <c r="H148" s="53"/>
      <c r="I148" s="53"/>
      <c r="J148" s="53"/>
      <c r="K148" s="53"/>
      <c r="L148" s="53"/>
      <c r="M148" s="53"/>
      <c r="N148" s="53"/>
      <c r="O148" s="53"/>
      <c r="P148" s="53"/>
      <c r="Q148" s="53"/>
      <c r="R148" s="53"/>
      <c r="S148" s="53"/>
      <c r="T148" s="53"/>
      <c r="U148" s="53"/>
      <c r="V148" s="53"/>
      <c r="W148" s="53"/>
      <c r="X148" s="53"/>
      <c r="Y148" s="53"/>
      <c r="Z148" s="53"/>
      <c r="AA148" s="54"/>
    </row>
    <row r="149" spans="1:27" ht="50.25" customHeight="1" x14ac:dyDescent="0.25">
      <c r="A149" s="55"/>
      <c r="B149" s="298" t="s">
        <v>150</v>
      </c>
      <c r="C149" s="298"/>
      <c r="D149" s="298"/>
      <c r="E149" s="298"/>
      <c r="F149" s="298"/>
      <c r="G149" s="298"/>
      <c r="H149" s="298"/>
      <c r="I149" s="298"/>
      <c r="J149" s="298"/>
      <c r="K149" s="298"/>
      <c r="L149" s="298"/>
      <c r="M149" s="298"/>
      <c r="N149" s="298"/>
      <c r="O149" s="298"/>
      <c r="P149" s="298"/>
      <c r="Q149" s="298"/>
      <c r="R149" s="298"/>
      <c r="S149" s="298"/>
      <c r="T149" s="298"/>
      <c r="U149" s="298"/>
      <c r="V149" s="298"/>
      <c r="W149" s="298"/>
      <c r="X149" s="298"/>
      <c r="Y149" s="298"/>
      <c r="Z149" s="298"/>
      <c r="AA149" s="56"/>
    </row>
    <row r="150" spans="1:27" x14ac:dyDescent="0.25">
      <c r="A150" s="55"/>
      <c r="B150" s="43"/>
      <c r="C150" s="43"/>
      <c r="D150" s="43"/>
      <c r="E150" s="43"/>
      <c r="F150" s="43"/>
      <c r="G150" s="43"/>
      <c r="H150" s="43"/>
      <c r="I150" s="43"/>
      <c r="J150" s="43"/>
      <c r="K150" s="43"/>
      <c r="L150" s="43"/>
      <c r="M150" s="43"/>
      <c r="N150" s="43"/>
      <c r="O150" s="43"/>
      <c r="P150" s="43"/>
      <c r="Q150" s="43"/>
      <c r="R150" s="43"/>
      <c r="S150" s="43"/>
      <c r="T150" s="43"/>
      <c r="U150" s="43"/>
      <c r="V150" s="43"/>
      <c r="W150" s="43"/>
      <c r="X150" s="43"/>
      <c r="Y150" s="43"/>
      <c r="Z150" s="43"/>
      <c r="AA150" s="56"/>
    </row>
    <row r="151" spans="1:27" x14ac:dyDescent="0.25">
      <c r="A151" s="55"/>
      <c r="B151" s="291" t="s">
        <v>120</v>
      </c>
      <c r="C151" s="291"/>
      <c r="D151" s="291"/>
      <c r="E151" s="291"/>
      <c r="F151" s="291"/>
      <c r="G151" s="291"/>
      <c r="H151" s="291"/>
      <c r="I151" s="291"/>
      <c r="J151" s="291"/>
      <c r="K151" s="291"/>
      <c r="L151" s="291"/>
      <c r="M151" s="291"/>
      <c r="N151" s="291"/>
      <c r="O151" s="291"/>
      <c r="P151" s="291"/>
      <c r="Q151" s="291"/>
      <c r="R151" s="291"/>
      <c r="S151" s="291"/>
      <c r="T151" s="291"/>
      <c r="U151" s="291"/>
      <c r="V151" s="291"/>
      <c r="W151" s="291"/>
      <c r="X151" s="291"/>
      <c r="Y151" s="291"/>
      <c r="Z151" s="291"/>
      <c r="AA151" s="56"/>
    </row>
    <row r="152" spans="1:27" ht="16.5" thickBot="1" x14ac:dyDescent="0.3">
      <c r="A152" s="55"/>
      <c r="B152" s="43"/>
      <c r="C152" s="43"/>
      <c r="D152" s="43"/>
      <c r="E152" s="43"/>
      <c r="F152" s="43"/>
      <c r="G152" s="43"/>
      <c r="H152" s="43"/>
      <c r="I152" s="43"/>
      <c r="J152" s="43"/>
      <c r="K152" s="43"/>
      <c r="L152" s="43"/>
      <c r="M152" s="43"/>
      <c r="N152" s="43"/>
      <c r="O152" s="43"/>
      <c r="P152" s="43"/>
      <c r="Q152" s="43"/>
      <c r="R152" s="43"/>
      <c r="S152" s="43"/>
      <c r="T152" s="43"/>
      <c r="U152" s="43"/>
      <c r="V152" s="43"/>
      <c r="W152" s="43"/>
      <c r="X152" s="43"/>
      <c r="Y152" s="43"/>
      <c r="Z152" s="43"/>
      <c r="AA152" s="56"/>
    </row>
    <row r="153" spans="1:27" x14ac:dyDescent="0.25">
      <c r="A153" s="55"/>
      <c r="B153" s="309" t="s">
        <v>121</v>
      </c>
      <c r="C153" s="307" t="s">
        <v>146</v>
      </c>
      <c r="D153" s="307"/>
      <c r="E153" s="307"/>
      <c r="F153" s="307"/>
      <c r="G153" s="307"/>
      <c r="H153" s="307"/>
      <c r="I153" s="307"/>
      <c r="J153" s="307"/>
      <c r="K153" s="307"/>
      <c r="L153" s="307"/>
      <c r="M153" s="307"/>
      <c r="N153" s="307"/>
      <c r="O153" s="307"/>
      <c r="P153" s="307"/>
      <c r="Q153" s="307"/>
      <c r="R153" s="307"/>
      <c r="S153" s="307"/>
      <c r="T153" s="307"/>
      <c r="U153" s="307"/>
      <c r="V153" s="307"/>
      <c r="W153" s="307"/>
      <c r="X153" s="307"/>
      <c r="Y153" s="307"/>
      <c r="Z153" s="308"/>
      <c r="AA153" s="56"/>
    </row>
    <row r="154" spans="1:27" ht="32.25" thickBot="1" x14ac:dyDescent="0.3">
      <c r="A154" s="55"/>
      <c r="B154" s="310"/>
      <c r="C154" s="77" t="s">
        <v>122</v>
      </c>
      <c r="D154" s="72" t="s">
        <v>123</v>
      </c>
      <c r="E154" s="72" t="s">
        <v>124</v>
      </c>
      <c r="F154" s="72" t="s">
        <v>125</v>
      </c>
      <c r="G154" s="72" t="s">
        <v>126</v>
      </c>
      <c r="H154" s="72" t="s">
        <v>127</v>
      </c>
      <c r="I154" s="72" t="s">
        <v>128</v>
      </c>
      <c r="J154" s="72" t="s">
        <v>129</v>
      </c>
      <c r="K154" s="72" t="s">
        <v>130</v>
      </c>
      <c r="L154" s="72" t="s">
        <v>131</v>
      </c>
      <c r="M154" s="72" t="s">
        <v>132</v>
      </c>
      <c r="N154" s="72" t="s">
        <v>133</v>
      </c>
      <c r="O154" s="72" t="s">
        <v>134</v>
      </c>
      <c r="P154" s="72" t="s">
        <v>135</v>
      </c>
      <c r="Q154" s="72" t="s">
        <v>136</v>
      </c>
      <c r="R154" s="72" t="s">
        <v>137</v>
      </c>
      <c r="S154" s="72" t="s">
        <v>138</v>
      </c>
      <c r="T154" s="72" t="s">
        <v>139</v>
      </c>
      <c r="U154" s="72" t="s">
        <v>140</v>
      </c>
      <c r="V154" s="72" t="s">
        <v>141</v>
      </c>
      <c r="W154" s="72" t="s">
        <v>142</v>
      </c>
      <c r="X154" s="72" t="s">
        <v>143</v>
      </c>
      <c r="Y154" s="72" t="s">
        <v>144</v>
      </c>
      <c r="Z154" s="73" t="s">
        <v>145</v>
      </c>
      <c r="AA154" s="56"/>
    </row>
    <row r="155" spans="1:27" ht="16.5" x14ac:dyDescent="0.25">
      <c r="A155" s="55"/>
      <c r="B155" s="78">
        <v>1</v>
      </c>
      <c r="C155" s="83">
        <v>2628.7</v>
      </c>
      <c r="D155" s="81">
        <v>2604.44</v>
      </c>
      <c r="E155" s="81">
        <v>2570.2600000000002</v>
      </c>
      <c r="F155" s="81">
        <v>2568.0100000000002</v>
      </c>
      <c r="G155" s="81">
        <v>2635.42</v>
      </c>
      <c r="H155" s="81">
        <v>2764.13</v>
      </c>
      <c r="I155" s="81">
        <v>2969.62</v>
      </c>
      <c r="J155" s="81">
        <v>3120.15</v>
      </c>
      <c r="K155" s="81">
        <v>3363.6600000000003</v>
      </c>
      <c r="L155" s="81">
        <v>3378.96</v>
      </c>
      <c r="M155" s="81">
        <v>3377.88</v>
      </c>
      <c r="N155" s="81">
        <v>3371.21</v>
      </c>
      <c r="O155" s="81">
        <v>3367.4700000000003</v>
      </c>
      <c r="P155" s="81">
        <v>3360.04</v>
      </c>
      <c r="Q155" s="81">
        <v>3354.84</v>
      </c>
      <c r="R155" s="81">
        <v>3368.7400000000002</v>
      </c>
      <c r="S155" s="81">
        <v>3398.2000000000003</v>
      </c>
      <c r="T155" s="81">
        <v>3412.5</v>
      </c>
      <c r="U155" s="81">
        <v>3388.36</v>
      </c>
      <c r="V155" s="81">
        <v>3346.76</v>
      </c>
      <c r="W155" s="81">
        <v>3172.07</v>
      </c>
      <c r="X155" s="81">
        <v>3160.7200000000003</v>
      </c>
      <c r="Y155" s="81">
        <v>2970.42</v>
      </c>
      <c r="Z155" s="82">
        <v>2769.14</v>
      </c>
      <c r="AA155" s="56"/>
    </row>
    <row r="156" spans="1:27" ht="16.5" x14ac:dyDescent="0.25">
      <c r="A156" s="55"/>
      <c r="B156" s="79">
        <v>2</v>
      </c>
      <c r="C156" s="75">
        <v>2703.85</v>
      </c>
      <c r="D156" s="47">
        <v>2645.85</v>
      </c>
      <c r="E156" s="47">
        <v>2607.16</v>
      </c>
      <c r="F156" s="47">
        <v>2599.9299999999998</v>
      </c>
      <c r="G156" s="47">
        <v>2633.57</v>
      </c>
      <c r="H156" s="47">
        <v>2707.29</v>
      </c>
      <c r="I156" s="47">
        <v>2781.42</v>
      </c>
      <c r="J156" s="47">
        <v>2939.83</v>
      </c>
      <c r="K156" s="47">
        <v>3123</v>
      </c>
      <c r="L156" s="47">
        <v>3361.88</v>
      </c>
      <c r="M156" s="47">
        <v>3374.4</v>
      </c>
      <c r="N156" s="47">
        <v>3378.59</v>
      </c>
      <c r="O156" s="47">
        <v>3371.2000000000003</v>
      </c>
      <c r="P156" s="47">
        <v>3368.84</v>
      </c>
      <c r="Q156" s="47">
        <v>3370.61</v>
      </c>
      <c r="R156" s="47">
        <v>3386.26</v>
      </c>
      <c r="S156" s="47">
        <v>3399.3</v>
      </c>
      <c r="T156" s="47">
        <v>3384.27</v>
      </c>
      <c r="U156" s="47">
        <v>3346.71</v>
      </c>
      <c r="V156" s="47">
        <v>3270.1</v>
      </c>
      <c r="W156" s="47">
        <v>3126.61</v>
      </c>
      <c r="X156" s="47">
        <v>3071.48</v>
      </c>
      <c r="Y156" s="47">
        <v>2812.23</v>
      </c>
      <c r="Z156" s="67">
        <v>2671.72</v>
      </c>
      <c r="AA156" s="56"/>
    </row>
    <row r="157" spans="1:27" ht="16.5" x14ac:dyDescent="0.25">
      <c r="A157" s="55"/>
      <c r="B157" s="79">
        <v>3</v>
      </c>
      <c r="C157" s="75">
        <v>2657.28</v>
      </c>
      <c r="D157" s="47">
        <v>2640.4</v>
      </c>
      <c r="E157" s="47">
        <v>2591.5300000000002</v>
      </c>
      <c r="F157" s="47">
        <v>2569.38</v>
      </c>
      <c r="G157" s="47">
        <v>2623.3</v>
      </c>
      <c r="H157" s="47">
        <v>2670.06</v>
      </c>
      <c r="I157" s="47">
        <v>2697.25</v>
      </c>
      <c r="J157" s="47">
        <v>2818.16</v>
      </c>
      <c r="K157" s="47">
        <v>2989.39</v>
      </c>
      <c r="L157" s="47">
        <v>3173.2400000000002</v>
      </c>
      <c r="M157" s="47">
        <v>3191.6400000000003</v>
      </c>
      <c r="N157" s="47">
        <v>3191.3700000000003</v>
      </c>
      <c r="O157" s="47">
        <v>3218.9100000000003</v>
      </c>
      <c r="P157" s="47">
        <v>3224.3900000000003</v>
      </c>
      <c r="Q157" s="47">
        <v>3274.7400000000002</v>
      </c>
      <c r="R157" s="47">
        <v>3337.82</v>
      </c>
      <c r="S157" s="47">
        <v>3366.7200000000003</v>
      </c>
      <c r="T157" s="47">
        <v>3339.29</v>
      </c>
      <c r="U157" s="47">
        <v>3277.8900000000003</v>
      </c>
      <c r="V157" s="47">
        <v>3244.29</v>
      </c>
      <c r="W157" s="47">
        <v>3108.89</v>
      </c>
      <c r="X157" s="47">
        <v>2967.2400000000002</v>
      </c>
      <c r="Y157" s="47">
        <v>2730.95</v>
      </c>
      <c r="Z157" s="67">
        <v>2667.26</v>
      </c>
      <c r="AA157" s="56"/>
    </row>
    <row r="158" spans="1:27" ht="16.5" x14ac:dyDescent="0.25">
      <c r="A158" s="55"/>
      <c r="B158" s="79">
        <v>4</v>
      </c>
      <c r="C158" s="75">
        <v>2661.16</v>
      </c>
      <c r="D158" s="47">
        <v>2648.34</v>
      </c>
      <c r="E158" s="47">
        <v>2591.44</v>
      </c>
      <c r="F158" s="47">
        <v>2572.73</v>
      </c>
      <c r="G158" s="47">
        <v>2637.73</v>
      </c>
      <c r="H158" s="47">
        <v>2673.28</v>
      </c>
      <c r="I158" s="47">
        <v>2697.37</v>
      </c>
      <c r="J158" s="47">
        <v>2823.89</v>
      </c>
      <c r="K158" s="47">
        <v>3014.88</v>
      </c>
      <c r="L158" s="47">
        <v>3222.6</v>
      </c>
      <c r="M158" s="47">
        <v>3306.09</v>
      </c>
      <c r="N158" s="47">
        <v>3317.9300000000003</v>
      </c>
      <c r="O158" s="47">
        <v>3309.5</v>
      </c>
      <c r="P158" s="47">
        <v>3294.13</v>
      </c>
      <c r="Q158" s="47">
        <v>3325.33</v>
      </c>
      <c r="R158" s="47">
        <v>3352.84</v>
      </c>
      <c r="S158" s="47">
        <v>3372.38</v>
      </c>
      <c r="T158" s="47">
        <v>3324.03</v>
      </c>
      <c r="U158" s="47">
        <v>3302.36</v>
      </c>
      <c r="V158" s="47">
        <v>3249.21</v>
      </c>
      <c r="W158" s="47">
        <v>3127.31</v>
      </c>
      <c r="X158" s="47">
        <v>2997.73</v>
      </c>
      <c r="Y158" s="47">
        <v>2784.46</v>
      </c>
      <c r="Z158" s="67">
        <v>2666.66</v>
      </c>
      <c r="AA158" s="56"/>
    </row>
    <row r="159" spans="1:27" ht="16.5" x14ac:dyDescent="0.25">
      <c r="A159" s="55"/>
      <c r="B159" s="79">
        <v>5</v>
      </c>
      <c r="C159" s="75">
        <v>2644.79</v>
      </c>
      <c r="D159" s="47">
        <v>2629.91</v>
      </c>
      <c r="E159" s="47">
        <v>2598.61</v>
      </c>
      <c r="F159" s="47">
        <v>2616.7199999999998</v>
      </c>
      <c r="G159" s="47">
        <v>2667.3</v>
      </c>
      <c r="H159" s="47">
        <v>2724.23</v>
      </c>
      <c r="I159" s="47">
        <v>2891.65</v>
      </c>
      <c r="J159" s="47">
        <v>3125.06</v>
      </c>
      <c r="K159" s="47">
        <v>3269.51</v>
      </c>
      <c r="L159" s="47">
        <v>3297.2000000000003</v>
      </c>
      <c r="M159" s="47">
        <v>3281.79</v>
      </c>
      <c r="N159" s="47">
        <v>3291.11</v>
      </c>
      <c r="O159" s="47">
        <v>3308.29</v>
      </c>
      <c r="P159" s="47">
        <v>3304.98</v>
      </c>
      <c r="Q159" s="47">
        <v>3297.08</v>
      </c>
      <c r="R159" s="47">
        <v>3314.6200000000003</v>
      </c>
      <c r="S159" s="47">
        <v>3332.03</v>
      </c>
      <c r="T159" s="47">
        <v>3316.46</v>
      </c>
      <c r="U159" s="47">
        <v>3277.6600000000003</v>
      </c>
      <c r="V159" s="47">
        <v>3219.19</v>
      </c>
      <c r="W159" s="47">
        <v>2995.3</v>
      </c>
      <c r="X159" s="47">
        <v>2984.16</v>
      </c>
      <c r="Y159" s="47">
        <v>2752.62</v>
      </c>
      <c r="Z159" s="67">
        <v>2659.9</v>
      </c>
      <c r="AA159" s="56"/>
    </row>
    <row r="160" spans="1:27" ht="16.5" x14ac:dyDescent="0.25">
      <c r="A160" s="55"/>
      <c r="B160" s="79">
        <v>6</v>
      </c>
      <c r="C160" s="75">
        <v>2655.18</v>
      </c>
      <c r="D160" s="47">
        <v>2604</v>
      </c>
      <c r="E160" s="47">
        <v>2599.9</v>
      </c>
      <c r="F160" s="47">
        <v>2600.8200000000002</v>
      </c>
      <c r="G160" s="47">
        <v>2648.78</v>
      </c>
      <c r="H160" s="47">
        <v>2756.69</v>
      </c>
      <c r="I160" s="47">
        <v>2888.29</v>
      </c>
      <c r="J160" s="47">
        <v>3120.34</v>
      </c>
      <c r="K160" s="47">
        <v>3269.42</v>
      </c>
      <c r="L160" s="47">
        <v>3354.1600000000003</v>
      </c>
      <c r="M160" s="47">
        <v>3326.9900000000002</v>
      </c>
      <c r="N160" s="47">
        <v>3316.63</v>
      </c>
      <c r="O160" s="47">
        <v>3305.4100000000003</v>
      </c>
      <c r="P160" s="47">
        <v>3289.25</v>
      </c>
      <c r="Q160" s="47">
        <v>3293.34</v>
      </c>
      <c r="R160" s="47">
        <v>3300.1800000000003</v>
      </c>
      <c r="S160" s="47">
        <v>3324.6</v>
      </c>
      <c r="T160" s="47">
        <v>3326.05</v>
      </c>
      <c r="U160" s="47">
        <v>3319.26</v>
      </c>
      <c r="V160" s="47">
        <v>3243.29</v>
      </c>
      <c r="W160" s="47">
        <v>3054.98</v>
      </c>
      <c r="X160" s="47">
        <v>3034.7</v>
      </c>
      <c r="Y160" s="47">
        <v>2809.7</v>
      </c>
      <c r="Z160" s="67">
        <v>2670.72</v>
      </c>
      <c r="AA160" s="56"/>
    </row>
    <row r="161" spans="1:27" ht="16.5" x14ac:dyDescent="0.25">
      <c r="A161" s="55"/>
      <c r="B161" s="79">
        <v>7</v>
      </c>
      <c r="C161" s="75">
        <v>2663.28</v>
      </c>
      <c r="D161" s="47">
        <v>2596.4</v>
      </c>
      <c r="E161" s="47">
        <v>2593.17</v>
      </c>
      <c r="F161" s="47">
        <v>2595.02</v>
      </c>
      <c r="G161" s="47">
        <v>2662.16</v>
      </c>
      <c r="H161" s="47">
        <v>2727.17</v>
      </c>
      <c r="I161" s="47">
        <v>2918.87</v>
      </c>
      <c r="J161" s="47">
        <v>3197.31</v>
      </c>
      <c r="K161" s="47">
        <v>3341.9700000000003</v>
      </c>
      <c r="L161" s="47">
        <v>3361.2200000000003</v>
      </c>
      <c r="M161" s="47">
        <v>3352.07</v>
      </c>
      <c r="N161" s="47">
        <v>3352.9300000000003</v>
      </c>
      <c r="O161" s="47">
        <v>3353.76</v>
      </c>
      <c r="P161" s="47">
        <v>3363.1400000000003</v>
      </c>
      <c r="Q161" s="47">
        <v>3401.9100000000003</v>
      </c>
      <c r="R161" s="47">
        <v>3421.3700000000003</v>
      </c>
      <c r="S161" s="47">
        <v>3436.9300000000003</v>
      </c>
      <c r="T161" s="47">
        <v>3433.5</v>
      </c>
      <c r="U161" s="47">
        <v>3375.04</v>
      </c>
      <c r="V161" s="47">
        <v>3319.6400000000003</v>
      </c>
      <c r="W161" s="47">
        <v>3201.27</v>
      </c>
      <c r="X161" s="47">
        <v>3101.39</v>
      </c>
      <c r="Y161" s="47">
        <v>2823.91</v>
      </c>
      <c r="Z161" s="67">
        <v>2692.27</v>
      </c>
      <c r="AA161" s="56"/>
    </row>
    <row r="162" spans="1:27" ht="16.5" x14ac:dyDescent="0.25">
      <c r="A162" s="55"/>
      <c r="B162" s="79">
        <v>8</v>
      </c>
      <c r="C162" s="75">
        <v>2695.41</v>
      </c>
      <c r="D162" s="47">
        <v>2675.16</v>
      </c>
      <c r="E162" s="47">
        <v>2648.94</v>
      </c>
      <c r="F162" s="47">
        <v>2638.56</v>
      </c>
      <c r="G162" s="47">
        <v>2660.26</v>
      </c>
      <c r="H162" s="47">
        <v>2696.95</v>
      </c>
      <c r="I162" s="47">
        <v>2780.46</v>
      </c>
      <c r="J162" s="47">
        <v>3004.07</v>
      </c>
      <c r="K162" s="47">
        <v>3242.4500000000003</v>
      </c>
      <c r="L162" s="47">
        <v>3351.15</v>
      </c>
      <c r="M162" s="47">
        <v>3370.1600000000003</v>
      </c>
      <c r="N162" s="47">
        <v>3366.36</v>
      </c>
      <c r="O162" s="47">
        <v>3363.21</v>
      </c>
      <c r="P162" s="47">
        <v>3362.04</v>
      </c>
      <c r="Q162" s="47">
        <v>3379.33</v>
      </c>
      <c r="R162" s="47">
        <v>3412.55</v>
      </c>
      <c r="S162" s="47">
        <v>3413.76</v>
      </c>
      <c r="T162" s="47">
        <v>3390.54</v>
      </c>
      <c r="U162" s="47">
        <v>3331.3</v>
      </c>
      <c r="V162" s="47">
        <v>3300.73</v>
      </c>
      <c r="W162" s="47">
        <v>3223.51</v>
      </c>
      <c r="X162" s="47">
        <v>3194.98</v>
      </c>
      <c r="Y162" s="47">
        <v>2914.72</v>
      </c>
      <c r="Z162" s="67">
        <v>2722.59</v>
      </c>
      <c r="AA162" s="56"/>
    </row>
    <row r="163" spans="1:27" ht="16.5" x14ac:dyDescent="0.25">
      <c r="A163" s="55"/>
      <c r="B163" s="79">
        <v>9</v>
      </c>
      <c r="C163" s="75">
        <v>2672.3</v>
      </c>
      <c r="D163" s="47">
        <v>2664.52</v>
      </c>
      <c r="E163" s="47">
        <v>2616.0100000000002</v>
      </c>
      <c r="F163" s="47">
        <v>2603.23</v>
      </c>
      <c r="G163" s="47">
        <v>2623.67</v>
      </c>
      <c r="H163" s="47">
        <v>2672.63</v>
      </c>
      <c r="I163" s="47">
        <v>2692.08</v>
      </c>
      <c r="J163" s="47">
        <v>2834.76</v>
      </c>
      <c r="K163" s="47">
        <v>3038.84</v>
      </c>
      <c r="L163" s="47">
        <v>3182.6800000000003</v>
      </c>
      <c r="M163" s="47">
        <v>3221.6800000000003</v>
      </c>
      <c r="N163" s="47">
        <v>3225.4100000000003</v>
      </c>
      <c r="O163" s="47">
        <v>3226</v>
      </c>
      <c r="P163" s="47">
        <v>3233.06</v>
      </c>
      <c r="Q163" s="47">
        <v>3254.03</v>
      </c>
      <c r="R163" s="47">
        <v>3299.2400000000002</v>
      </c>
      <c r="S163" s="47">
        <v>3313.3</v>
      </c>
      <c r="T163" s="47">
        <v>3302</v>
      </c>
      <c r="U163" s="47">
        <v>3246.54</v>
      </c>
      <c r="V163" s="47">
        <v>3200.06</v>
      </c>
      <c r="W163" s="47">
        <v>3137.1800000000003</v>
      </c>
      <c r="X163" s="47">
        <v>3101.71</v>
      </c>
      <c r="Y163" s="47">
        <v>2839.54</v>
      </c>
      <c r="Z163" s="67">
        <v>2681.29</v>
      </c>
      <c r="AA163" s="56"/>
    </row>
    <row r="164" spans="1:27" ht="16.5" x14ac:dyDescent="0.25">
      <c r="A164" s="55"/>
      <c r="B164" s="79">
        <v>10</v>
      </c>
      <c r="C164" s="75">
        <v>2674.4</v>
      </c>
      <c r="D164" s="47">
        <v>2650.01</v>
      </c>
      <c r="E164" s="47">
        <v>2615.12</v>
      </c>
      <c r="F164" s="47">
        <v>2657.85</v>
      </c>
      <c r="G164" s="47">
        <v>2701.28</v>
      </c>
      <c r="H164" s="47">
        <v>2863.7400000000002</v>
      </c>
      <c r="I164" s="47">
        <v>3119.03</v>
      </c>
      <c r="J164" s="47">
        <v>3355.76</v>
      </c>
      <c r="K164" s="47">
        <v>3447.7400000000002</v>
      </c>
      <c r="L164" s="47">
        <v>3452.77</v>
      </c>
      <c r="M164" s="47">
        <v>3438.6200000000003</v>
      </c>
      <c r="N164" s="47">
        <v>3438.83</v>
      </c>
      <c r="O164" s="47">
        <v>3452.38</v>
      </c>
      <c r="P164" s="47">
        <v>3452.82</v>
      </c>
      <c r="Q164" s="47">
        <v>3465.57</v>
      </c>
      <c r="R164" s="47">
        <v>3490.1400000000003</v>
      </c>
      <c r="S164" s="47">
        <v>3513.19</v>
      </c>
      <c r="T164" s="47">
        <v>3480.36</v>
      </c>
      <c r="U164" s="47">
        <v>3416.67</v>
      </c>
      <c r="V164" s="47">
        <v>3365.2400000000002</v>
      </c>
      <c r="W164" s="47">
        <v>3219.9900000000002</v>
      </c>
      <c r="X164" s="47">
        <v>3158.23</v>
      </c>
      <c r="Y164" s="47">
        <v>2866.57</v>
      </c>
      <c r="Z164" s="67">
        <v>2701.95</v>
      </c>
      <c r="AA164" s="56"/>
    </row>
    <row r="165" spans="1:27" ht="16.5" x14ac:dyDescent="0.25">
      <c r="A165" s="55"/>
      <c r="B165" s="79">
        <v>11</v>
      </c>
      <c r="C165" s="75">
        <v>2671.64</v>
      </c>
      <c r="D165" s="47">
        <v>2609.4299999999998</v>
      </c>
      <c r="E165" s="47">
        <v>2600.17</v>
      </c>
      <c r="F165" s="47">
        <v>2616.29</v>
      </c>
      <c r="G165" s="47">
        <v>2683.78</v>
      </c>
      <c r="H165" s="47">
        <v>2747.64</v>
      </c>
      <c r="I165" s="47">
        <v>2988.86</v>
      </c>
      <c r="J165" s="47">
        <v>3255.07</v>
      </c>
      <c r="K165" s="47">
        <v>3359.07</v>
      </c>
      <c r="L165" s="47">
        <v>3345.34</v>
      </c>
      <c r="M165" s="47">
        <v>3343.82</v>
      </c>
      <c r="N165" s="47">
        <v>3343.1800000000003</v>
      </c>
      <c r="O165" s="47">
        <v>3341.31</v>
      </c>
      <c r="P165" s="47">
        <v>3354.1</v>
      </c>
      <c r="Q165" s="47">
        <v>3380.21</v>
      </c>
      <c r="R165" s="47">
        <v>3396.21</v>
      </c>
      <c r="S165" s="47">
        <v>3400.07</v>
      </c>
      <c r="T165" s="47">
        <v>3366.04</v>
      </c>
      <c r="U165" s="47">
        <v>3332.4300000000003</v>
      </c>
      <c r="V165" s="47">
        <v>3274.9100000000003</v>
      </c>
      <c r="W165" s="47">
        <v>3169.08</v>
      </c>
      <c r="X165" s="47">
        <v>3052.02</v>
      </c>
      <c r="Y165" s="47">
        <v>2717.33</v>
      </c>
      <c r="Z165" s="67">
        <v>2673.37</v>
      </c>
      <c r="AA165" s="56"/>
    </row>
    <row r="166" spans="1:27" ht="16.5" x14ac:dyDescent="0.25">
      <c r="A166" s="55"/>
      <c r="B166" s="79">
        <v>12</v>
      </c>
      <c r="C166" s="75">
        <v>2604.87</v>
      </c>
      <c r="D166" s="47">
        <v>2598.66</v>
      </c>
      <c r="E166" s="47">
        <v>2597.1</v>
      </c>
      <c r="F166" s="47">
        <v>2608.2400000000002</v>
      </c>
      <c r="G166" s="47">
        <v>2667.35</v>
      </c>
      <c r="H166" s="47">
        <v>2730.47</v>
      </c>
      <c r="I166" s="47">
        <v>2934.69</v>
      </c>
      <c r="J166" s="47">
        <v>3189.1</v>
      </c>
      <c r="K166" s="47">
        <v>3405.9500000000003</v>
      </c>
      <c r="L166" s="47">
        <v>3415.63</v>
      </c>
      <c r="M166" s="47">
        <v>3401.9900000000002</v>
      </c>
      <c r="N166" s="47">
        <v>3406.31</v>
      </c>
      <c r="O166" s="47">
        <v>3352.58</v>
      </c>
      <c r="P166" s="47">
        <v>3362.78</v>
      </c>
      <c r="Q166" s="47">
        <v>3377.58</v>
      </c>
      <c r="R166" s="47">
        <v>3408.2000000000003</v>
      </c>
      <c r="S166" s="47">
        <v>3424.28</v>
      </c>
      <c r="T166" s="47">
        <v>3374.56</v>
      </c>
      <c r="U166" s="47">
        <v>3336.4</v>
      </c>
      <c r="V166" s="47">
        <v>3279.94</v>
      </c>
      <c r="W166" s="47">
        <v>3125.82</v>
      </c>
      <c r="X166" s="47">
        <v>3016.81</v>
      </c>
      <c r="Y166" s="47">
        <v>2748.65</v>
      </c>
      <c r="Z166" s="67">
        <v>2670.04</v>
      </c>
      <c r="AA166" s="56"/>
    </row>
    <row r="167" spans="1:27" ht="16.5" x14ac:dyDescent="0.25">
      <c r="A167" s="55"/>
      <c r="B167" s="79">
        <v>13</v>
      </c>
      <c r="C167" s="75">
        <v>2597.46</v>
      </c>
      <c r="D167" s="47">
        <v>2594.5</v>
      </c>
      <c r="E167" s="47">
        <v>2581.83</v>
      </c>
      <c r="F167" s="47">
        <v>2594.8000000000002</v>
      </c>
      <c r="G167" s="47">
        <v>2629.08</v>
      </c>
      <c r="H167" s="47">
        <v>2720.66</v>
      </c>
      <c r="I167" s="47">
        <v>2918.04</v>
      </c>
      <c r="J167" s="47">
        <v>3142.44</v>
      </c>
      <c r="K167" s="47">
        <v>3292.08</v>
      </c>
      <c r="L167" s="47">
        <v>3298.63</v>
      </c>
      <c r="M167" s="47">
        <v>3289.63</v>
      </c>
      <c r="N167" s="47">
        <v>3288.27</v>
      </c>
      <c r="O167" s="47">
        <v>3282.6800000000003</v>
      </c>
      <c r="P167" s="47">
        <v>3326.4100000000003</v>
      </c>
      <c r="Q167" s="47">
        <v>3349.4</v>
      </c>
      <c r="R167" s="47">
        <v>3397.02</v>
      </c>
      <c r="S167" s="47">
        <v>3402.1600000000003</v>
      </c>
      <c r="T167" s="47">
        <v>3367.42</v>
      </c>
      <c r="U167" s="47">
        <v>3314.13</v>
      </c>
      <c r="V167" s="47">
        <v>3269.11</v>
      </c>
      <c r="W167" s="47">
        <v>3101.44</v>
      </c>
      <c r="X167" s="47">
        <v>3022.5</v>
      </c>
      <c r="Y167" s="47">
        <v>2742.42</v>
      </c>
      <c r="Z167" s="67">
        <v>2663.51</v>
      </c>
      <c r="AA167" s="56"/>
    </row>
    <row r="168" spans="1:27" ht="16.5" x14ac:dyDescent="0.25">
      <c r="A168" s="55"/>
      <c r="B168" s="79">
        <v>14</v>
      </c>
      <c r="C168" s="75">
        <v>2578.1799999999998</v>
      </c>
      <c r="D168" s="47">
        <v>2540.7400000000002</v>
      </c>
      <c r="E168" s="47">
        <v>2524.5300000000002</v>
      </c>
      <c r="F168" s="47">
        <v>2537</v>
      </c>
      <c r="G168" s="47">
        <v>2599.1</v>
      </c>
      <c r="H168" s="47">
        <v>2645.65</v>
      </c>
      <c r="I168" s="47">
        <v>2798.31</v>
      </c>
      <c r="J168" s="47">
        <v>3005.35</v>
      </c>
      <c r="K168" s="47">
        <v>3130.1600000000003</v>
      </c>
      <c r="L168" s="47">
        <v>3156.65</v>
      </c>
      <c r="M168" s="47">
        <v>3084.65</v>
      </c>
      <c r="N168" s="47">
        <v>3108.95</v>
      </c>
      <c r="O168" s="47">
        <v>3095.16</v>
      </c>
      <c r="P168" s="47">
        <v>3177.1800000000003</v>
      </c>
      <c r="Q168" s="47">
        <v>3198.61</v>
      </c>
      <c r="R168" s="47">
        <v>3224.73</v>
      </c>
      <c r="S168" s="47">
        <v>3233.79</v>
      </c>
      <c r="T168" s="47">
        <v>3212.6600000000003</v>
      </c>
      <c r="U168" s="47">
        <v>3182.7400000000002</v>
      </c>
      <c r="V168" s="47">
        <v>3155.29</v>
      </c>
      <c r="W168" s="47">
        <v>2985.75</v>
      </c>
      <c r="X168" s="47">
        <v>2897.34</v>
      </c>
      <c r="Y168" s="47">
        <v>2680.54</v>
      </c>
      <c r="Z168" s="67">
        <v>2654.69</v>
      </c>
      <c r="AA168" s="56"/>
    </row>
    <row r="169" spans="1:27" ht="16.5" x14ac:dyDescent="0.25">
      <c r="A169" s="55"/>
      <c r="B169" s="79">
        <v>15</v>
      </c>
      <c r="C169" s="75">
        <v>2684.22</v>
      </c>
      <c r="D169" s="47">
        <v>2640.61</v>
      </c>
      <c r="E169" s="47">
        <v>2611.27</v>
      </c>
      <c r="F169" s="47">
        <v>2608.5700000000002</v>
      </c>
      <c r="G169" s="47">
        <v>2632.61</v>
      </c>
      <c r="H169" s="47">
        <v>2687.37</v>
      </c>
      <c r="I169" s="47">
        <v>2722.98</v>
      </c>
      <c r="J169" s="47">
        <v>2876.66</v>
      </c>
      <c r="K169" s="47">
        <v>3093.32</v>
      </c>
      <c r="L169" s="47">
        <v>3204.76</v>
      </c>
      <c r="M169" s="47">
        <v>3265.05</v>
      </c>
      <c r="N169" s="47">
        <v>3263.81</v>
      </c>
      <c r="O169" s="47">
        <v>3264.4</v>
      </c>
      <c r="P169" s="47">
        <v>3302.6400000000003</v>
      </c>
      <c r="Q169" s="47">
        <v>3322.46</v>
      </c>
      <c r="R169" s="47">
        <v>3351.9100000000003</v>
      </c>
      <c r="S169" s="47">
        <v>3347.07</v>
      </c>
      <c r="T169" s="47">
        <v>3307.8</v>
      </c>
      <c r="U169" s="47">
        <v>3264.4500000000003</v>
      </c>
      <c r="V169" s="47">
        <v>3211.4900000000002</v>
      </c>
      <c r="W169" s="47">
        <v>3098.57</v>
      </c>
      <c r="X169" s="47">
        <v>3056.59</v>
      </c>
      <c r="Y169" s="47">
        <v>2786.2400000000002</v>
      </c>
      <c r="Z169" s="67">
        <v>2672.56</v>
      </c>
      <c r="AA169" s="56"/>
    </row>
    <row r="170" spans="1:27" ht="16.5" x14ac:dyDescent="0.25">
      <c r="A170" s="55"/>
      <c r="B170" s="79">
        <v>16</v>
      </c>
      <c r="C170" s="75">
        <v>2642.37</v>
      </c>
      <c r="D170" s="47">
        <v>2600.75</v>
      </c>
      <c r="E170" s="47">
        <v>2597.4299999999998</v>
      </c>
      <c r="F170" s="47">
        <v>2588.23</v>
      </c>
      <c r="G170" s="47">
        <v>2599.58</v>
      </c>
      <c r="H170" s="47">
        <v>2603.0100000000002</v>
      </c>
      <c r="I170" s="47">
        <v>2675.83</v>
      </c>
      <c r="J170" s="47">
        <v>2688.78</v>
      </c>
      <c r="K170" s="47">
        <v>2774.93</v>
      </c>
      <c r="L170" s="47">
        <v>2930.92</v>
      </c>
      <c r="M170" s="47">
        <v>3080.03</v>
      </c>
      <c r="N170" s="47">
        <v>3084.78</v>
      </c>
      <c r="O170" s="47">
        <v>3090.33</v>
      </c>
      <c r="P170" s="47">
        <v>3092.46</v>
      </c>
      <c r="Q170" s="47">
        <v>3113.06</v>
      </c>
      <c r="R170" s="47">
        <v>3163.55</v>
      </c>
      <c r="S170" s="47">
        <v>3167.4500000000003</v>
      </c>
      <c r="T170" s="47">
        <v>3134.25</v>
      </c>
      <c r="U170" s="47">
        <v>3102.69</v>
      </c>
      <c r="V170" s="47">
        <v>3071.91</v>
      </c>
      <c r="W170" s="47">
        <v>3035.9900000000002</v>
      </c>
      <c r="X170" s="47">
        <v>2919.76</v>
      </c>
      <c r="Y170" s="47">
        <v>2692.27</v>
      </c>
      <c r="Z170" s="67">
        <v>2649.3</v>
      </c>
      <c r="AA170" s="56"/>
    </row>
    <row r="171" spans="1:27" ht="16.5" x14ac:dyDescent="0.25">
      <c r="A171" s="55"/>
      <c r="B171" s="79">
        <v>17</v>
      </c>
      <c r="C171" s="75">
        <v>2605.7800000000002</v>
      </c>
      <c r="D171" s="47">
        <v>2599.4699999999998</v>
      </c>
      <c r="E171" s="47">
        <v>2589.7199999999998</v>
      </c>
      <c r="F171" s="47">
        <v>2594.87</v>
      </c>
      <c r="G171" s="47">
        <v>2612.48</v>
      </c>
      <c r="H171" s="47">
        <v>2742.7400000000002</v>
      </c>
      <c r="I171" s="47">
        <v>2849.1</v>
      </c>
      <c r="J171" s="47">
        <v>3073.94</v>
      </c>
      <c r="K171" s="47">
        <v>3244.4300000000003</v>
      </c>
      <c r="L171" s="47">
        <v>3225.38</v>
      </c>
      <c r="M171" s="47">
        <v>3211.2000000000003</v>
      </c>
      <c r="N171" s="47">
        <v>3223.01</v>
      </c>
      <c r="O171" s="47">
        <v>3225.17</v>
      </c>
      <c r="P171" s="47">
        <v>3288.27</v>
      </c>
      <c r="Q171" s="47">
        <v>3297.26</v>
      </c>
      <c r="R171" s="47">
        <v>3325.15</v>
      </c>
      <c r="S171" s="47">
        <v>3332.58</v>
      </c>
      <c r="T171" s="47">
        <v>3307.07</v>
      </c>
      <c r="U171" s="47">
        <v>3286.78</v>
      </c>
      <c r="V171" s="47">
        <v>3232.69</v>
      </c>
      <c r="W171" s="47">
        <v>3010.37</v>
      </c>
      <c r="X171" s="47">
        <v>2920.38</v>
      </c>
      <c r="Y171" s="47">
        <v>2715.96</v>
      </c>
      <c r="Z171" s="67">
        <v>2667.62</v>
      </c>
      <c r="AA171" s="56"/>
    </row>
    <row r="172" spans="1:27" ht="16.5" x14ac:dyDescent="0.25">
      <c r="A172" s="55"/>
      <c r="B172" s="79">
        <v>18</v>
      </c>
      <c r="C172" s="75">
        <v>2605.27</v>
      </c>
      <c r="D172" s="47">
        <v>2599.81</v>
      </c>
      <c r="E172" s="47">
        <v>2579.75</v>
      </c>
      <c r="F172" s="47">
        <v>2598.62</v>
      </c>
      <c r="G172" s="47">
        <v>2616.54</v>
      </c>
      <c r="H172" s="47">
        <v>2699.27</v>
      </c>
      <c r="I172" s="47">
        <v>2832.4</v>
      </c>
      <c r="J172" s="47">
        <v>3072.18</v>
      </c>
      <c r="K172" s="47">
        <v>3154.2400000000002</v>
      </c>
      <c r="L172" s="47">
        <v>3159.02</v>
      </c>
      <c r="M172" s="47">
        <v>3152.4300000000003</v>
      </c>
      <c r="N172" s="47">
        <v>3155.05</v>
      </c>
      <c r="O172" s="47">
        <v>3185.4900000000002</v>
      </c>
      <c r="P172" s="47">
        <v>3191.76</v>
      </c>
      <c r="Q172" s="47">
        <v>3228.8</v>
      </c>
      <c r="R172" s="47">
        <v>3276.6200000000003</v>
      </c>
      <c r="S172" s="47">
        <v>3259.61</v>
      </c>
      <c r="T172" s="47">
        <v>3217.88</v>
      </c>
      <c r="U172" s="47">
        <v>3211.5</v>
      </c>
      <c r="V172" s="47">
        <v>3178.1400000000003</v>
      </c>
      <c r="W172" s="47">
        <v>3078.77</v>
      </c>
      <c r="X172" s="47">
        <v>2935.47</v>
      </c>
      <c r="Y172" s="47">
        <v>2729.52</v>
      </c>
      <c r="Z172" s="67">
        <v>2661.78</v>
      </c>
      <c r="AA172" s="56"/>
    </row>
    <row r="173" spans="1:27" ht="16.5" x14ac:dyDescent="0.25">
      <c r="A173" s="55"/>
      <c r="B173" s="79">
        <v>19</v>
      </c>
      <c r="C173" s="75">
        <v>2636.46</v>
      </c>
      <c r="D173" s="47">
        <v>2608.66</v>
      </c>
      <c r="E173" s="47">
        <v>2596</v>
      </c>
      <c r="F173" s="47">
        <v>2603.7800000000002</v>
      </c>
      <c r="G173" s="47">
        <v>2650.97</v>
      </c>
      <c r="H173" s="47">
        <v>2732.76</v>
      </c>
      <c r="I173" s="47">
        <v>2858.68</v>
      </c>
      <c r="J173" s="47">
        <v>3143.42</v>
      </c>
      <c r="K173" s="47">
        <v>3186.38</v>
      </c>
      <c r="L173" s="47">
        <v>3166.51</v>
      </c>
      <c r="M173" s="47">
        <v>3154.05</v>
      </c>
      <c r="N173" s="47">
        <v>3166.15</v>
      </c>
      <c r="O173" s="47">
        <v>3160.35</v>
      </c>
      <c r="P173" s="47">
        <v>3184.58</v>
      </c>
      <c r="Q173" s="47">
        <v>3278.52</v>
      </c>
      <c r="R173" s="47">
        <v>3304.01</v>
      </c>
      <c r="S173" s="47">
        <v>3311.3700000000003</v>
      </c>
      <c r="T173" s="47">
        <v>3293.83</v>
      </c>
      <c r="U173" s="47">
        <v>3210.9700000000003</v>
      </c>
      <c r="V173" s="47">
        <v>3166.55</v>
      </c>
      <c r="W173" s="47">
        <v>3052.01</v>
      </c>
      <c r="X173" s="47">
        <v>3013.2400000000002</v>
      </c>
      <c r="Y173" s="47">
        <v>2754.68</v>
      </c>
      <c r="Z173" s="67">
        <v>2684.52</v>
      </c>
      <c r="AA173" s="56"/>
    </row>
    <row r="174" spans="1:27" ht="16.5" x14ac:dyDescent="0.25">
      <c r="A174" s="55"/>
      <c r="B174" s="79">
        <v>20</v>
      </c>
      <c r="C174" s="75">
        <v>2642.05</v>
      </c>
      <c r="D174" s="47">
        <v>2612.61</v>
      </c>
      <c r="E174" s="47">
        <v>2608.0500000000002</v>
      </c>
      <c r="F174" s="47">
        <v>2616.6799999999998</v>
      </c>
      <c r="G174" s="47">
        <v>2668.73</v>
      </c>
      <c r="H174" s="47">
        <v>2756.48</v>
      </c>
      <c r="I174" s="47">
        <v>2872.2400000000002</v>
      </c>
      <c r="J174" s="47">
        <v>3121.9900000000002</v>
      </c>
      <c r="K174" s="47">
        <v>3159.1200000000003</v>
      </c>
      <c r="L174" s="47">
        <v>3170.07</v>
      </c>
      <c r="M174" s="47">
        <v>3160.83</v>
      </c>
      <c r="N174" s="47">
        <v>3163.7400000000002</v>
      </c>
      <c r="O174" s="47">
        <v>3156.04</v>
      </c>
      <c r="P174" s="47">
        <v>3158.94</v>
      </c>
      <c r="Q174" s="47">
        <v>3173.6400000000003</v>
      </c>
      <c r="R174" s="47">
        <v>3180.96</v>
      </c>
      <c r="S174" s="47">
        <v>3190.1</v>
      </c>
      <c r="T174" s="47">
        <v>3160.92</v>
      </c>
      <c r="U174" s="47">
        <v>3134.33</v>
      </c>
      <c r="V174" s="47">
        <v>3102.07</v>
      </c>
      <c r="W174" s="47">
        <v>2999.77</v>
      </c>
      <c r="X174" s="47">
        <v>3002.27</v>
      </c>
      <c r="Y174" s="47">
        <v>2749.09</v>
      </c>
      <c r="Z174" s="67">
        <v>2682.66</v>
      </c>
      <c r="AA174" s="56"/>
    </row>
    <row r="175" spans="1:27" ht="16.5" x14ac:dyDescent="0.25">
      <c r="A175" s="55"/>
      <c r="B175" s="79">
        <v>21</v>
      </c>
      <c r="C175" s="75">
        <v>2625.67</v>
      </c>
      <c r="D175" s="47">
        <v>2603.5</v>
      </c>
      <c r="E175" s="47">
        <v>2602.15</v>
      </c>
      <c r="F175" s="47">
        <v>2601.83</v>
      </c>
      <c r="G175" s="47">
        <v>2659.1</v>
      </c>
      <c r="H175" s="47">
        <v>2731.88</v>
      </c>
      <c r="I175" s="47">
        <v>2877.2400000000002</v>
      </c>
      <c r="J175" s="47">
        <v>3087.81</v>
      </c>
      <c r="K175" s="47">
        <v>3149.27</v>
      </c>
      <c r="L175" s="47">
        <v>3152.71</v>
      </c>
      <c r="M175" s="47">
        <v>3136.19</v>
      </c>
      <c r="N175" s="47">
        <v>3141.3700000000003</v>
      </c>
      <c r="O175" s="47">
        <v>3139.32</v>
      </c>
      <c r="P175" s="47">
        <v>3141.8900000000003</v>
      </c>
      <c r="Q175" s="47">
        <v>3148.8700000000003</v>
      </c>
      <c r="R175" s="47">
        <v>3166.31</v>
      </c>
      <c r="S175" s="47">
        <v>3157.52</v>
      </c>
      <c r="T175" s="47">
        <v>3157.7400000000002</v>
      </c>
      <c r="U175" s="47">
        <v>3147.08</v>
      </c>
      <c r="V175" s="47">
        <v>3133.4</v>
      </c>
      <c r="W175" s="47">
        <v>3078.11</v>
      </c>
      <c r="X175" s="47">
        <v>3092.73</v>
      </c>
      <c r="Y175" s="47">
        <v>2883.4</v>
      </c>
      <c r="Z175" s="67">
        <v>2721.2</v>
      </c>
      <c r="AA175" s="56"/>
    </row>
    <row r="176" spans="1:27" ht="16.5" x14ac:dyDescent="0.25">
      <c r="A176" s="55"/>
      <c r="B176" s="79">
        <v>22</v>
      </c>
      <c r="C176" s="75">
        <v>2694.26</v>
      </c>
      <c r="D176" s="47">
        <v>2685.26</v>
      </c>
      <c r="E176" s="47">
        <v>2683.67</v>
      </c>
      <c r="F176" s="47">
        <v>2683.19</v>
      </c>
      <c r="G176" s="47">
        <v>2690.64</v>
      </c>
      <c r="H176" s="47">
        <v>2699.14</v>
      </c>
      <c r="I176" s="47">
        <v>2781.58</v>
      </c>
      <c r="J176" s="47">
        <v>3018.57</v>
      </c>
      <c r="K176" s="47">
        <v>3182.78</v>
      </c>
      <c r="L176" s="47">
        <v>3270.46</v>
      </c>
      <c r="M176" s="47">
        <v>3281.9900000000002</v>
      </c>
      <c r="N176" s="47">
        <v>3284.77</v>
      </c>
      <c r="O176" s="47">
        <v>3281.83</v>
      </c>
      <c r="P176" s="47">
        <v>3285.19</v>
      </c>
      <c r="Q176" s="47">
        <v>3310.07</v>
      </c>
      <c r="R176" s="47">
        <v>3334.1400000000003</v>
      </c>
      <c r="S176" s="47">
        <v>3327.9900000000002</v>
      </c>
      <c r="T176" s="47">
        <v>3276.26</v>
      </c>
      <c r="U176" s="47">
        <v>3246.53</v>
      </c>
      <c r="V176" s="47">
        <v>3207.7000000000003</v>
      </c>
      <c r="W176" s="47">
        <v>3141.83</v>
      </c>
      <c r="X176" s="47">
        <v>3090.54</v>
      </c>
      <c r="Y176" s="47">
        <v>2814.32</v>
      </c>
      <c r="Z176" s="67">
        <v>2722.39</v>
      </c>
      <c r="AA176" s="56"/>
    </row>
    <row r="177" spans="1:27" ht="16.5" x14ac:dyDescent="0.25">
      <c r="A177" s="55"/>
      <c r="B177" s="79">
        <v>23</v>
      </c>
      <c r="C177" s="75">
        <v>2684.56</v>
      </c>
      <c r="D177" s="47">
        <v>2677.98</v>
      </c>
      <c r="E177" s="47">
        <v>2620.63</v>
      </c>
      <c r="F177" s="47">
        <v>2606.09</v>
      </c>
      <c r="G177" s="47">
        <v>2606.3000000000002</v>
      </c>
      <c r="H177" s="47">
        <v>2675.66</v>
      </c>
      <c r="I177" s="47">
        <v>2710.66</v>
      </c>
      <c r="J177" s="47">
        <v>2832.44</v>
      </c>
      <c r="K177" s="47">
        <v>3046.07</v>
      </c>
      <c r="L177" s="47">
        <v>3197.75</v>
      </c>
      <c r="M177" s="47">
        <v>3264.1400000000003</v>
      </c>
      <c r="N177" s="47">
        <v>3272.17</v>
      </c>
      <c r="O177" s="47">
        <v>3270.02</v>
      </c>
      <c r="P177" s="47">
        <v>3279.1600000000003</v>
      </c>
      <c r="Q177" s="47">
        <v>3309.3</v>
      </c>
      <c r="R177" s="47">
        <v>3337.78</v>
      </c>
      <c r="S177" s="47">
        <v>3346.78</v>
      </c>
      <c r="T177" s="47">
        <v>3338.69</v>
      </c>
      <c r="U177" s="47">
        <v>3289.79</v>
      </c>
      <c r="V177" s="47">
        <v>3237.71</v>
      </c>
      <c r="W177" s="47">
        <v>3179.7400000000002</v>
      </c>
      <c r="X177" s="47">
        <v>3104.26</v>
      </c>
      <c r="Y177" s="47">
        <v>2851.04</v>
      </c>
      <c r="Z177" s="67">
        <v>2732.44</v>
      </c>
      <c r="AA177" s="56"/>
    </row>
    <row r="178" spans="1:27" ht="16.5" x14ac:dyDescent="0.25">
      <c r="A178" s="55"/>
      <c r="B178" s="79">
        <v>24</v>
      </c>
      <c r="C178" s="75">
        <v>2686.66</v>
      </c>
      <c r="D178" s="47">
        <v>2643.66</v>
      </c>
      <c r="E178" s="47">
        <v>2615.41</v>
      </c>
      <c r="F178" s="47">
        <v>2612.6</v>
      </c>
      <c r="G178" s="47">
        <v>2663.63</v>
      </c>
      <c r="H178" s="47">
        <v>2738.36</v>
      </c>
      <c r="I178" s="47">
        <v>2969.39</v>
      </c>
      <c r="J178" s="47">
        <v>3120.1200000000003</v>
      </c>
      <c r="K178" s="47">
        <v>3231.15</v>
      </c>
      <c r="L178" s="47">
        <v>3273.52</v>
      </c>
      <c r="M178" s="47">
        <v>3272.44</v>
      </c>
      <c r="N178" s="47">
        <v>3271.15</v>
      </c>
      <c r="O178" s="47">
        <v>3248.53</v>
      </c>
      <c r="P178" s="47">
        <v>3248.3</v>
      </c>
      <c r="Q178" s="47">
        <v>3246.1400000000003</v>
      </c>
      <c r="R178" s="47">
        <v>3257.4900000000002</v>
      </c>
      <c r="S178" s="47">
        <v>3283.85</v>
      </c>
      <c r="T178" s="47">
        <v>3246.67</v>
      </c>
      <c r="U178" s="47">
        <v>3207.5</v>
      </c>
      <c r="V178" s="47">
        <v>3167.4100000000003</v>
      </c>
      <c r="W178" s="47">
        <v>3045.13</v>
      </c>
      <c r="X178" s="47">
        <v>3025.25</v>
      </c>
      <c r="Y178" s="47">
        <v>2773.63</v>
      </c>
      <c r="Z178" s="67">
        <v>2689.36</v>
      </c>
      <c r="AA178" s="56"/>
    </row>
    <row r="179" spans="1:27" ht="16.5" x14ac:dyDescent="0.25">
      <c r="A179" s="55"/>
      <c r="B179" s="79">
        <v>25</v>
      </c>
      <c r="C179" s="75">
        <v>2636.18</v>
      </c>
      <c r="D179" s="47">
        <v>2609.23</v>
      </c>
      <c r="E179" s="47">
        <v>2602.5500000000002</v>
      </c>
      <c r="F179" s="47">
        <v>2603.1</v>
      </c>
      <c r="G179" s="47">
        <v>2670.95</v>
      </c>
      <c r="H179" s="47">
        <v>2710.9900000000002</v>
      </c>
      <c r="I179" s="47">
        <v>2938.04</v>
      </c>
      <c r="J179" s="47">
        <v>3128.6200000000003</v>
      </c>
      <c r="K179" s="47">
        <v>3208.13</v>
      </c>
      <c r="L179" s="47">
        <v>3206.46</v>
      </c>
      <c r="M179" s="47">
        <v>3199.07</v>
      </c>
      <c r="N179" s="47">
        <v>3201.75</v>
      </c>
      <c r="O179" s="47">
        <v>3199.88</v>
      </c>
      <c r="P179" s="47">
        <v>3203.56</v>
      </c>
      <c r="Q179" s="47">
        <v>3215.13</v>
      </c>
      <c r="R179" s="47">
        <v>3217.84</v>
      </c>
      <c r="S179" s="47">
        <v>3219.1600000000003</v>
      </c>
      <c r="T179" s="47">
        <v>3195.06</v>
      </c>
      <c r="U179" s="47">
        <v>3163.2200000000003</v>
      </c>
      <c r="V179" s="47">
        <v>3121.6800000000003</v>
      </c>
      <c r="W179" s="47">
        <v>2993.39</v>
      </c>
      <c r="X179" s="47">
        <v>3018.21</v>
      </c>
      <c r="Y179" s="47">
        <v>2775.82</v>
      </c>
      <c r="Z179" s="67">
        <v>2685.4900000000002</v>
      </c>
      <c r="AA179" s="56"/>
    </row>
    <row r="180" spans="1:27" ht="16.5" x14ac:dyDescent="0.25">
      <c r="A180" s="55"/>
      <c r="B180" s="79">
        <v>26</v>
      </c>
      <c r="C180" s="75">
        <v>2610.3200000000002</v>
      </c>
      <c r="D180" s="47">
        <v>2603.6799999999998</v>
      </c>
      <c r="E180" s="47">
        <v>2580.7600000000002</v>
      </c>
      <c r="F180" s="47">
        <v>2587.9299999999998</v>
      </c>
      <c r="G180" s="47">
        <v>2621.83</v>
      </c>
      <c r="H180" s="47">
        <v>2729.72</v>
      </c>
      <c r="I180" s="47">
        <v>2949.07</v>
      </c>
      <c r="J180" s="47">
        <v>3151.96</v>
      </c>
      <c r="K180" s="47">
        <v>3205.09</v>
      </c>
      <c r="L180" s="47">
        <v>3210.04</v>
      </c>
      <c r="M180" s="47">
        <v>3205.6</v>
      </c>
      <c r="N180" s="47">
        <v>3208.3700000000003</v>
      </c>
      <c r="O180" s="47">
        <v>3206.13</v>
      </c>
      <c r="P180" s="47">
        <v>3210.4100000000003</v>
      </c>
      <c r="Q180" s="47">
        <v>3216.8</v>
      </c>
      <c r="R180" s="47">
        <v>3224.7200000000003</v>
      </c>
      <c r="S180" s="47">
        <v>3233.8</v>
      </c>
      <c r="T180" s="47">
        <v>3209.46</v>
      </c>
      <c r="U180" s="47">
        <v>3189.7400000000002</v>
      </c>
      <c r="V180" s="47">
        <v>3142.02</v>
      </c>
      <c r="W180" s="47">
        <v>3069.56</v>
      </c>
      <c r="X180" s="47">
        <v>3052.4</v>
      </c>
      <c r="Y180" s="47">
        <v>2819.02</v>
      </c>
      <c r="Z180" s="67">
        <v>2707.96</v>
      </c>
      <c r="AA180" s="56"/>
    </row>
    <row r="181" spans="1:27" ht="16.5" x14ac:dyDescent="0.25">
      <c r="A181" s="55"/>
      <c r="B181" s="79">
        <v>27</v>
      </c>
      <c r="C181" s="75">
        <v>2618.23</v>
      </c>
      <c r="D181" s="47">
        <v>2595.5700000000002</v>
      </c>
      <c r="E181" s="47">
        <v>2567.7800000000002</v>
      </c>
      <c r="F181" s="47">
        <v>2575.4699999999998</v>
      </c>
      <c r="G181" s="47">
        <v>2621.68</v>
      </c>
      <c r="H181" s="47">
        <v>2698.16</v>
      </c>
      <c r="I181" s="47">
        <v>2941.63</v>
      </c>
      <c r="J181" s="47">
        <v>3127.34</v>
      </c>
      <c r="K181" s="47">
        <v>3187.1600000000003</v>
      </c>
      <c r="L181" s="47">
        <v>3162.7000000000003</v>
      </c>
      <c r="M181" s="47">
        <v>3155.3700000000003</v>
      </c>
      <c r="N181" s="47">
        <v>3177.81</v>
      </c>
      <c r="O181" s="47">
        <v>3186.73</v>
      </c>
      <c r="P181" s="47">
        <v>3193.33</v>
      </c>
      <c r="Q181" s="47">
        <v>3215.67</v>
      </c>
      <c r="R181" s="47">
        <v>3239.06</v>
      </c>
      <c r="S181" s="47">
        <v>3241.3900000000003</v>
      </c>
      <c r="T181" s="47">
        <v>3201.7200000000003</v>
      </c>
      <c r="U181" s="47">
        <v>3172.28</v>
      </c>
      <c r="V181" s="47">
        <v>3143.38</v>
      </c>
      <c r="W181" s="47">
        <v>2971.42</v>
      </c>
      <c r="X181" s="47">
        <v>3007.33</v>
      </c>
      <c r="Y181" s="47">
        <v>2711.96</v>
      </c>
      <c r="Z181" s="67">
        <v>2667.88</v>
      </c>
      <c r="AA181" s="56"/>
    </row>
    <row r="182" spans="1:27" ht="16.5" x14ac:dyDescent="0.25">
      <c r="A182" s="55"/>
      <c r="B182" s="79">
        <v>28</v>
      </c>
      <c r="C182" s="75">
        <v>2617.56</v>
      </c>
      <c r="D182" s="47">
        <v>2595.63</v>
      </c>
      <c r="E182" s="47">
        <v>2567.35</v>
      </c>
      <c r="F182" s="47">
        <v>2569.9699999999998</v>
      </c>
      <c r="G182" s="47">
        <v>2630.43</v>
      </c>
      <c r="H182" s="47">
        <v>2687.84</v>
      </c>
      <c r="I182" s="47">
        <v>2866.93</v>
      </c>
      <c r="J182" s="47">
        <v>2975.38</v>
      </c>
      <c r="K182" s="47">
        <v>3011.56</v>
      </c>
      <c r="L182" s="47">
        <v>3021.39</v>
      </c>
      <c r="M182" s="47">
        <v>3009.08</v>
      </c>
      <c r="N182" s="47">
        <v>3013.19</v>
      </c>
      <c r="O182" s="47">
        <v>3013.26</v>
      </c>
      <c r="P182" s="47">
        <v>3021.2400000000002</v>
      </c>
      <c r="Q182" s="47">
        <v>3039.59</v>
      </c>
      <c r="R182" s="47">
        <v>3118.6800000000003</v>
      </c>
      <c r="S182" s="47">
        <v>3122.33</v>
      </c>
      <c r="T182" s="47">
        <v>3049.67</v>
      </c>
      <c r="U182" s="47">
        <v>2983.94</v>
      </c>
      <c r="V182" s="47">
        <v>2968.05</v>
      </c>
      <c r="W182" s="47">
        <v>2880.6</v>
      </c>
      <c r="X182" s="47">
        <v>2876.75</v>
      </c>
      <c r="Y182" s="47">
        <v>2710.08</v>
      </c>
      <c r="Z182" s="67">
        <v>2665.57</v>
      </c>
      <c r="AA182" s="56"/>
    </row>
    <row r="183" spans="1:27" ht="16.5" x14ac:dyDescent="0.25">
      <c r="A183" s="55"/>
      <c r="B183" s="79">
        <v>29</v>
      </c>
      <c r="C183" s="75">
        <v>2622.16</v>
      </c>
      <c r="D183" s="47">
        <v>2602.33</v>
      </c>
      <c r="E183" s="47">
        <v>2581.2800000000002</v>
      </c>
      <c r="F183" s="47">
        <v>2592.87</v>
      </c>
      <c r="G183" s="47">
        <v>2605.66</v>
      </c>
      <c r="H183" s="47">
        <v>2616.91</v>
      </c>
      <c r="I183" s="47">
        <v>2707.9</v>
      </c>
      <c r="J183" s="47">
        <v>2874.61</v>
      </c>
      <c r="K183" s="47">
        <v>2994.47</v>
      </c>
      <c r="L183" s="47">
        <v>3172.4</v>
      </c>
      <c r="M183" s="47">
        <v>3212.6400000000003</v>
      </c>
      <c r="N183" s="47">
        <v>3218.8700000000003</v>
      </c>
      <c r="O183" s="47">
        <v>3224.7000000000003</v>
      </c>
      <c r="P183" s="47">
        <v>3224.96</v>
      </c>
      <c r="Q183" s="47">
        <v>3253.56</v>
      </c>
      <c r="R183" s="47">
        <v>3292.27</v>
      </c>
      <c r="S183" s="47">
        <v>3276.7200000000003</v>
      </c>
      <c r="T183" s="47">
        <v>3246.88</v>
      </c>
      <c r="U183" s="47">
        <v>3179.2000000000003</v>
      </c>
      <c r="V183" s="47">
        <v>3149.8</v>
      </c>
      <c r="W183" s="47">
        <v>3016.37</v>
      </c>
      <c r="X183" s="47">
        <v>2912.7400000000002</v>
      </c>
      <c r="Y183" s="47">
        <v>2699.08</v>
      </c>
      <c r="Z183" s="67">
        <v>2683.4900000000002</v>
      </c>
      <c r="AA183" s="56"/>
    </row>
    <row r="184" spans="1:27" ht="16.5" x14ac:dyDescent="0.25">
      <c r="A184" s="55"/>
      <c r="B184" s="79">
        <v>30</v>
      </c>
      <c r="C184" s="75">
        <v>2629.01</v>
      </c>
      <c r="D184" s="47">
        <v>2604.39</v>
      </c>
      <c r="E184" s="47">
        <v>2585.06</v>
      </c>
      <c r="F184" s="47">
        <v>2579.59</v>
      </c>
      <c r="G184" s="47">
        <v>2585.65</v>
      </c>
      <c r="H184" s="47">
        <v>2614.6799999999998</v>
      </c>
      <c r="I184" s="47">
        <v>2678.96</v>
      </c>
      <c r="J184" s="47">
        <v>2775.66</v>
      </c>
      <c r="K184" s="47">
        <v>3000.13</v>
      </c>
      <c r="L184" s="47">
        <v>3130.61</v>
      </c>
      <c r="M184" s="47">
        <v>3190.29</v>
      </c>
      <c r="N184" s="47">
        <v>3215.19</v>
      </c>
      <c r="O184" s="47">
        <v>3215.57</v>
      </c>
      <c r="P184" s="47">
        <v>3261.7400000000002</v>
      </c>
      <c r="Q184" s="47">
        <v>3274.38</v>
      </c>
      <c r="R184" s="47">
        <v>3318.2400000000002</v>
      </c>
      <c r="S184" s="47">
        <v>3322.3</v>
      </c>
      <c r="T184" s="47">
        <v>3324.86</v>
      </c>
      <c r="U184" s="47">
        <v>3282.94</v>
      </c>
      <c r="V184" s="47">
        <v>3256.46</v>
      </c>
      <c r="W184" s="47">
        <v>3107.56</v>
      </c>
      <c r="X184" s="47">
        <v>3084.12</v>
      </c>
      <c r="Y184" s="47">
        <v>2678.33</v>
      </c>
      <c r="Z184" s="67">
        <v>2682.42</v>
      </c>
      <c r="AA184" s="56"/>
    </row>
    <row r="185" spans="1:27" ht="17.25" hidden="1" thickBot="1" x14ac:dyDescent="0.3">
      <c r="A185" s="55"/>
      <c r="B185" s="80">
        <v>31</v>
      </c>
      <c r="C185" s="76"/>
      <c r="D185" s="68"/>
      <c r="E185" s="68"/>
      <c r="F185" s="68"/>
      <c r="G185" s="68"/>
      <c r="H185" s="68"/>
      <c r="I185" s="68"/>
      <c r="J185" s="68"/>
      <c r="K185" s="68"/>
      <c r="L185" s="68"/>
      <c r="M185" s="68"/>
      <c r="N185" s="68"/>
      <c r="O185" s="68"/>
      <c r="P185" s="68"/>
      <c r="Q185" s="68"/>
      <c r="R185" s="68"/>
      <c r="S185" s="68"/>
      <c r="T185" s="68"/>
      <c r="U185" s="68"/>
      <c r="V185" s="68"/>
      <c r="W185" s="68"/>
      <c r="X185" s="68"/>
      <c r="Y185" s="68"/>
      <c r="Z185" s="69"/>
      <c r="AA185" s="56"/>
    </row>
    <row r="186" spans="1:27" ht="16.5" thickBot="1" x14ac:dyDescent="0.3">
      <c r="A186" s="55"/>
      <c r="B186" s="43"/>
      <c r="C186" s="43"/>
      <c r="D186" s="43"/>
      <c r="E186" s="43"/>
      <c r="F186" s="43"/>
      <c r="G186" s="43"/>
      <c r="H186" s="43"/>
      <c r="I186" s="43"/>
      <c r="J186" s="43"/>
      <c r="K186" s="43"/>
      <c r="L186" s="43"/>
      <c r="M186" s="43"/>
      <c r="N186" s="43"/>
      <c r="O186" s="43"/>
      <c r="P186" s="43"/>
      <c r="Q186" s="43"/>
      <c r="R186" s="43"/>
      <c r="S186" s="43"/>
      <c r="T186" s="43"/>
      <c r="U186" s="43"/>
      <c r="V186" s="43"/>
      <c r="W186" s="43"/>
      <c r="X186" s="43"/>
      <c r="Y186" s="43"/>
      <c r="Z186" s="43"/>
      <c r="AA186" s="56"/>
    </row>
    <row r="187" spans="1:27" x14ac:dyDescent="0.25">
      <c r="A187" s="55"/>
      <c r="B187" s="309" t="s">
        <v>121</v>
      </c>
      <c r="C187" s="307" t="s">
        <v>147</v>
      </c>
      <c r="D187" s="307"/>
      <c r="E187" s="307"/>
      <c r="F187" s="307"/>
      <c r="G187" s="307"/>
      <c r="H187" s="307"/>
      <c r="I187" s="307"/>
      <c r="J187" s="307"/>
      <c r="K187" s="307"/>
      <c r="L187" s="307"/>
      <c r="M187" s="307"/>
      <c r="N187" s="307"/>
      <c r="O187" s="307"/>
      <c r="P187" s="307"/>
      <c r="Q187" s="307"/>
      <c r="R187" s="307"/>
      <c r="S187" s="307"/>
      <c r="T187" s="307"/>
      <c r="U187" s="307"/>
      <c r="V187" s="307"/>
      <c r="W187" s="307"/>
      <c r="X187" s="307"/>
      <c r="Y187" s="307"/>
      <c r="Z187" s="308"/>
      <c r="AA187" s="56"/>
    </row>
    <row r="188" spans="1:27" ht="32.25" thickBot="1" x14ac:dyDescent="0.3">
      <c r="A188" s="55"/>
      <c r="B188" s="310"/>
      <c r="C188" s="77" t="s">
        <v>122</v>
      </c>
      <c r="D188" s="72" t="s">
        <v>123</v>
      </c>
      <c r="E188" s="72" t="s">
        <v>124</v>
      </c>
      <c r="F188" s="72" t="s">
        <v>125</v>
      </c>
      <c r="G188" s="72" t="s">
        <v>126</v>
      </c>
      <c r="H188" s="72" t="s">
        <v>127</v>
      </c>
      <c r="I188" s="72" t="s">
        <v>128</v>
      </c>
      <c r="J188" s="72" t="s">
        <v>129</v>
      </c>
      <c r="K188" s="72" t="s">
        <v>130</v>
      </c>
      <c r="L188" s="72" t="s">
        <v>131</v>
      </c>
      <c r="M188" s="72" t="s">
        <v>132</v>
      </c>
      <c r="N188" s="72" t="s">
        <v>133</v>
      </c>
      <c r="O188" s="72" t="s">
        <v>134</v>
      </c>
      <c r="P188" s="72" t="s">
        <v>135</v>
      </c>
      <c r="Q188" s="72" t="s">
        <v>136</v>
      </c>
      <c r="R188" s="72" t="s">
        <v>137</v>
      </c>
      <c r="S188" s="72" t="s">
        <v>138</v>
      </c>
      <c r="T188" s="72" t="s">
        <v>139</v>
      </c>
      <c r="U188" s="72" t="s">
        <v>140</v>
      </c>
      <c r="V188" s="72" t="s">
        <v>141</v>
      </c>
      <c r="W188" s="72" t="s">
        <v>142</v>
      </c>
      <c r="X188" s="72" t="s">
        <v>143</v>
      </c>
      <c r="Y188" s="72" t="s">
        <v>144</v>
      </c>
      <c r="Z188" s="73" t="s">
        <v>145</v>
      </c>
      <c r="AA188" s="56"/>
    </row>
    <row r="189" spans="1:27" ht="16.5" x14ac:dyDescent="0.25">
      <c r="A189" s="55"/>
      <c r="B189" s="78">
        <v>1</v>
      </c>
      <c r="C189" s="83">
        <v>2805.14</v>
      </c>
      <c r="D189" s="81">
        <v>2780.88</v>
      </c>
      <c r="E189" s="81">
        <v>2746.7000000000003</v>
      </c>
      <c r="F189" s="81">
        <v>2744.4500000000003</v>
      </c>
      <c r="G189" s="81">
        <v>2811.86</v>
      </c>
      <c r="H189" s="81">
        <v>2940.57</v>
      </c>
      <c r="I189" s="81">
        <v>3146.06</v>
      </c>
      <c r="J189" s="81">
        <v>3296.5899999999997</v>
      </c>
      <c r="K189" s="81">
        <v>3540.1</v>
      </c>
      <c r="L189" s="81">
        <v>3555.4</v>
      </c>
      <c r="M189" s="81">
        <v>3554.32</v>
      </c>
      <c r="N189" s="81">
        <v>3547.65</v>
      </c>
      <c r="O189" s="81">
        <v>3543.9100000000003</v>
      </c>
      <c r="P189" s="81">
        <v>3536.48</v>
      </c>
      <c r="Q189" s="81">
        <v>3531.28</v>
      </c>
      <c r="R189" s="81">
        <v>3545.18</v>
      </c>
      <c r="S189" s="81">
        <v>3574.64</v>
      </c>
      <c r="T189" s="81">
        <v>3588.94</v>
      </c>
      <c r="U189" s="81">
        <v>3564.7999999999997</v>
      </c>
      <c r="V189" s="81">
        <v>3523.2000000000003</v>
      </c>
      <c r="W189" s="81">
        <v>3348.5099999999998</v>
      </c>
      <c r="X189" s="81">
        <v>3337.1600000000003</v>
      </c>
      <c r="Y189" s="81">
        <v>3146.86</v>
      </c>
      <c r="Z189" s="82">
        <v>2945.58</v>
      </c>
      <c r="AA189" s="56"/>
    </row>
    <row r="190" spans="1:27" ht="16.5" x14ac:dyDescent="0.25">
      <c r="A190" s="55"/>
      <c r="B190" s="79">
        <v>2</v>
      </c>
      <c r="C190" s="75">
        <v>2880.29</v>
      </c>
      <c r="D190" s="47">
        <v>2822.29</v>
      </c>
      <c r="E190" s="47">
        <v>2783.6</v>
      </c>
      <c r="F190" s="47">
        <v>2776.37</v>
      </c>
      <c r="G190" s="47">
        <v>2810.01</v>
      </c>
      <c r="H190" s="47">
        <v>2883.73</v>
      </c>
      <c r="I190" s="47">
        <v>2957.86</v>
      </c>
      <c r="J190" s="47">
        <v>3116.27</v>
      </c>
      <c r="K190" s="47">
        <v>3299.44</v>
      </c>
      <c r="L190" s="47">
        <v>3538.32</v>
      </c>
      <c r="M190" s="47">
        <v>3550.8399999999997</v>
      </c>
      <c r="N190" s="47">
        <v>3555.03</v>
      </c>
      <c r="O190" s="47">
        <v>3547.64</v>
      </c>
      <c r="P190" s="47">
        <v>3545.28</v>
      </c>
      <c r="Q190" s="47">
        <v>3547.0499999999997</v>
      </c>
      <c r="R190" s="47">
        <v>3562.7000000000003</v>
      </c>
      <c r="S190" s="47">
        <v>3575.7400000000002</v>
      </c>
      <c r="T190" s="47">
        <v>3560.7099999999996</v>
      </c>
      <c r="U190" s="47">
        <v>3523.15</v>
      </c>
      <c r="V190" s="47">
        <v>3446.5399999999995</v>
      </c>
      <c r="W190" s="47">
        <v>3303.0499999999997</v>
      </c>
      <c r="X190" s="47">
        <v>3247.9199999999996</v>
      </c>
      <c r="Y190" s="47">
        <v>2988.6699999999996</v>
      </c>
      <c r="Z190" s="67">
        <v>2848.16</v>
      </c>
      <c r="AA190" s="56"/>
    </row>
    <row r="191" spans="1:27" ht="16.5" x14ac:dyDescent="0.25">
      <c r="A191" s="55"/>
      <c r="B191" s="79">
        <v>3</v>
      </c>
      <c r="C191" s="75">
        <v>2833.7200000000003</v>
      </c>
      <c r="D191" s="47">
        <v>2816.84</v>
      </c>
      <c r="E191" s="47">
        <v>2767.9700000000003</v>
      </c>
      <c r="F191" s="47">
        <v>2745.82</v>
      </c>
      <c r="G191" s="47">
        <v>2799.7400000000002</v>
      </c>
      <c r="H191" s="47">
        <v>2846.5</v>
      </c>
      <c r="I191" s="47">
        <v>2873.69</v>
      </c>
      <c r="J191" s="47">
        <v>2994.6</v>
      </c>
      <c r="K191" s="47">
        <v>3165.83</v>
      </c>
      <c r="L191" s="47">
        <v>3349.68</v>
      </c>
      <c r="M191" s="47">
        <v>3368.0800000000004</v>
      </c>
      <c r="N191" s="47">
        <v>3367.81</v>
      </c>
      <c r="O191" s="47">
        <v>3395.35</v>
      </c>
      <c r="P191" s="47">
        <v>3400.8300000000004</v>
      </c>
      <c r="Q191" s="47">
        <v>3451.18</v>
      </c>
      <c r="R191" s="47">
        <v>3514.2599999999998</v>
      </c>
      <c r="S191" s="47">
        <v>3543.1600000000003</v>
      </c>
      <c r="T191" s="47">
        <v>3515.73</v>
      </c>
      <c r="U191" s="47">
        <v>3454.3300000000004</v>
      </c>
      <c r="V191" s="47">
        <v>3420.73</v>
      </c>
      <c r="W191" s="47">
        <v>3285.33</v>
      </c>
      <c r="X191" s="47">
        <v>3143.68</v>
      </c>
      <c r="Y191" s="47">
        <v>2907.39</v>
      </c>
      <c r="Z191" s="67">
        <v>2843.7000000000003</v>
      </c>
      <c r="AA191" s="56"/>
    </row>
    <row r="192" spans="1:27" ht="16.5" x14ac:dyDescent="0.25">
      <c r="A192" s="55"/>
      <c r="B192" s="79">
        <v>4</v>
      </c>
      <c r="C192" s="75">
        <v>2837.6</v>
      </c>
      <c r="D192" s="47">
        <v>2824.78</v>
      </c>
      <c r="E192" s="47">
        <v>2767.88</v>
      </c>
      <c r="F192" s="47">
        <v>2749.17</v>
      </c>
      <c r="G192" s="47">
        <v>2814.17</v>
      </c>
      <c r="H192" s="47">
        <v>2849.7200000000003</v>
      </c>
      <c r="I192" s="47">
        <v>2873.81</v>
      </c>
      <c r="J192" s="47">
        <v>3000.33</v>
      </c>
      <c r="K192" s="47">
        <v>3191.32</v>
      </c>
      <c r="L192" s="47">
        <v>3399.0399999999995</v>
      </c>
      <c r="M192" s="47">
        <v>3482.53</v>
      </c>
      <c r="N192" s="47">
        <v>3494.3700000000003</v>
      </c>
      <c r="O192" s="47">
        <v>3485.94</v>
      </c>
      <c r="P192" s="47">
        <v>3470.57</v>
      </c>
      <c r="Q192" s="47">
        <v>3501.77</v>
      </c>
      <c r="R192" s="47">
        <v>3529.28</v>
      </c>
      <c r="S192" s="47">
        <v>3548.82</v>
      </c>
      <c r="T192" s="47">
        <v>3500.47</v>
      </c>
      <c r="U192" s="47">
        <v>3478.7999999999997</v>
      </c>
      <c r="V192" s="47">
        <v>3425.65</v>
      </c>
      <c r="W192" s="47">
        <v>3303.7499999999995</v>
      </c>
      <c r="X192" s="47">
        <v>3174.1699999999996</v>
      </c>
      <c r="Y192" s="47">
        <v>2960.9</v>
      </c>
      <c r="Z192" s="67">
        <v>2843.1</v>
      </c>
      <c r="AA192" s="56"/>
    </row>
    <row r="193" spans="1:27" ht="16.5" x14ac:dyDescent="0.25">
      <c r="A193" s="55"/>
      <c r="B193" s="79">
        <v>5</v>
      </c>
      <c r="C193" s="75">
        <v>2821.23</v>
      </c>
      <c r="D193" s="47">
        <v>2806.35</v>
      </c>
      <c r="E193" s="47">
        <v>2775.05</v>
      </c>
      <c r="F193" s="47">
        <v>2793.16</v>
      </c>
      <c r="G193" s="47">
        <v>2843.7400000000002</v>
      </c>
      <c r="H193" s="47">
        <v>2900.6699999999996</v>
      </c>
      <c r="I193" s="47">
        <v>3068.0899999999997</v>
      </c>
      <c r="J193" s="47">
        <v>3301.4999999999995</v>
      </c>
      <c r="K193" s="47">
        <v>3445.9500000000003</v>
      </c>
      <c r="L193" s="47">
        <v>3473.64</v>
      </c>
      <c r="M193" s="47">
        <v>3458.23</v>
      </c>
      <c r="N193" s="47">
        <v>3467.5499999999997</v>
      </c>
      <c r="O193" s="47">
        <v>3484.73</v>
      </c>
      <c r="P193" s="47">
        <v>3481.4199999999996</v>
      </c>
      <c r="Q193" s="47">
        <v>3473.52</v>
      </c>
      <c r="R193" s="47">
        <v>3491.06</v>
      </c>
      <c r="S193" s="47">
        <v>3508.47</v>
      </c>
      <c r="T193" s="47">
        <v>3492.9</v>
      </c>
      <c r="U193" s="47">
        <v>3454.1</v>
      </c>
      <c r="V193" s="47">
        <v>3395.6299999999997</v>
      </c>
      <c r="W193" s="47">
        <v>3171.7400000000002</v>
      </c>
      <c r="X193" s="47">
        <v>3160.6</v>
      </c>
      <c r="Y193" s="47">
        <v>2929.06</v>
      </c>
      <c r="Z193" s="67">
        <v>2836.34</v>
      </c>
      <c r="AA193" s="56"/>
    </row>
    <row r="194" spans="1:27" ht="16.5" x14ac:dyDescent="0.25">
      <c r="A194" s="55"/>
      <c r="B194" s="79">
        <v>6</v>
      </c>
      <c r="C194" s="75">
        <v>2831.62</v>
      </c>
      <c r="D194" s="47">
        <v>2780.44</v>
      </c>
      <c r="E194" s="47">
        <v>2776.34</v>
      </c>
      <c r="F194" s="47">
        <v>2777.26</v>
      </c>
      <c r="G194" s="47">
        <v>2825.2200000000003</v>
      </c>
      <c r="H194" s="47">
        <v>2933.1299999999997</v>
      </c>
      <c r="I194" s="47">
        <v>3064.73</v>
      </c>
      <c r="J194" s="47">
        <v>3296.78</v>
      </c>
      <c r="K194" s="47">
        <v>3445.86</v>
      </c>
      <c r="L194" s="47">
        <v>3530.6</v>
      </c>
      <c r="M194" s="47">
        <v>3503.43</v>
      </c>
      <c r="N194" s="47">
        <v>3493.07</v>
      </c>
      <c r="O194" s="47">
        <v>3481.85</v>
      </c>
      <c r="P194" s="47">
        <v>3465.69</v>
      </c>
      <c r="Q194" s="47">
        <v>3469.78</v>
      </c>
      <c r="R194" s="47">
        <v>3476.6200000000003</v>
      </c>
      <c r="S194" s="47">
        <v>3501.0399999999995</v>
      </c>
      <c r="T194" s="47">
        <v>3502.4900000000002</v>
      </c>
      <c r="U194" s="47">
        <v>3495.7000000000003</v>
      </c>
      <c r="V194" s="47">
        <v>3419.73</v>
      </c>
      <c r="W194" s="47">
        <v>3231.4199999999996</v>
      </c>
      <c r="X194" s="47">
        <v>3211.14</v>
      </c>
      <c r="Y194" s="47">
        <v>2986.14</v>
      </c>
      <c r="Z194" s="67">
        <v>2847.16</v>
      </c>
      <c r="AA194" s="56"/>
    </row>
    <row r="195" spans="1:27" ht="16.5" x14ac:dyDescent="0.25">
      <c r="A195" s="55"/>
      <c r="B195" s="79">
        <v>7</v>
      </c>
      <c r="C195" s="75">
        <v>2839.7200000000003</v>
      </c>
      <c r="D195" s="47">
        <v>2772.84</v>
      </c>
      <c r="E195" s="47">
        <v>2769.61</v>
      </c>
      <c r="F195" s="47">
        <v>2771.46</v>
      </c>
      <c r="G195" s="47">
        <v>2838.6</v>
      </c>
      <c r="H195" s="47">
        <v>2903.61</v>
      </c>
      <c r="I195" s="47">
        <v>3095.31</v>
      </c>
      <c r="J195" s="47">
        <v>3373.7499999999995</v>
      </c>
      <c r="K195" s="47">
        <v>3518.4100000000003</v>
      </c>
      <c r="L195" s="47">
        <v>3537.6600000000003</v>
      </c>
      <c r="M195" s="47">
        <v>3528.5099999999998</v>
      </c>
      <c r="N195" s="47">
        <v>3529.3700000000003</v>
      </c>
      <c r="O195" s="47">
        <v>3530.2000000000003</v>
      </c>
      <c r="P195" s="47">
        <v>3539.5800000000004</v>
      </c>
      <c r="Q195" s="47">
        <v>3578.35</v>
      </c>
      <c r="R195" s="47">
        <v>3597.81</v>
      </c>
      <c r="S195" s="47">
        <v>3613.3700000000003</v>
      </c>
      <c r="T195" s="47">
        <v>3609.94</v>
      </c>
      <c r="U195" s="47">
        <v>3551.48</v>
      </c>
      <c r="V195" s="47">
        <v>3496.0800000000004</v>
      </c>
      <c r="W195" s="47">
        <v>3377.7099999999996</v>
      </c>
      <c r="X195" s="47">
        <v>3277.83</v>
      </c>
      <c r="Y195" s="47">
        <v>3000.35</v>
      </c>
      <c r="Z195" s="67">
        <v>2868.71</v>
      </c>
      <c r="AA195" s="56"/>
    </row>
    <row r="196" spans="1:27" ht="16.5" x14ac:dyDescent="0.25">
      <c r="A196" s="55"/>
      <c r="B196" s="79">
        <v>8</v>
      </c>
      <c r="C196" s="75">
        <v>2871.85</v>
      </c>
      <c r="D196" s="47">
        <v>2851.6</v>
      </c>
      <c r="E196" s="47">
        <v>2825.38</v>
      </c>
      <c r="F196" s="47">
        <v>2815</v>
      </c>
      <c r="G196" s="47">
        <v>2836.7000000000003</v>
      </c>
      <c r="H196" s="47">
        <v>2873.39</v>
      </c>
      <c r="I196" s="47">
        <v>2956.9</v>
      </c>
      <c r="J196" s="47">
        <v>3180.5099999999998</v>
      </c>
      <c r="K196" s="47">
        <v>3418.89</v>
      </c>
      <c r="L196" s="47">
        <v>3527.5899999999997</v>
      </c>
      <c r="M196" s="47">
        <v>3546.6</v>
      </c>
      <c r="N196" s="47">
        <v>3542.7999999999997</v>
      </c>
      <c r="O196" s="47">
        <v>3539.65</v>
      </c>
      <c r="P196" s="47">
        <v>3538.48</v>
      </c>
      <c r="Q196" s="47">
        <v>3555.77</v>
      </c>
      <c r="R196" s="47">
        <v>3588.9900000000002</v>
      </c>
      <c r="S196" s="47">
        <v>3590.2000000000003</v>
      </c>
      <c r="T196" s="47">
        <v>3566.98</v>
      </c>
      <c r="U196" s="47">
        <v>3507.7400000000002</v>
      </c>
      <c r="V196" s="47">
        <v>3477.1699999999996</v>
      </c>
      <c r="W196" s="47">
        <v>3399.9500000000003</v>
      </c>
      <c r="X196" s="47">
        <v>3371.4199999999996</v>
      </c>
      <c r="Y196" s="47">
        <v>3091.16</v>
      </c>
      <c r="Z196" s="67">
        <v>2899.03</v>
      </c>
      <c r="AA196" s="56"/>
    </row>
    <row r="197" spans="1:27" ht="16.5" x14ac:dyDescent="0.25">
      <c r="A197" s="55"/>
      <c r="B197" s="79">
        <v>9</v>
      </c>
      <c r="C197" s="75">
        <v>2848.7400000000002</v>
      </c>
      <c r="D197" s="47">
        <v>2840.96</v>
      </c>
      <c r="E197" s="47">
        <v>2792.4500000000003</v>
      </c>
      <c r="F197" s="47">
        <v>2779.67</v>
      </c>
      <c r="G197" s="47">
        <v>2800.11</v>
      </c>
      <c r="H197" s="47">
        <v>2849.07</v>
      </c>
      <c r="I197" s="47">
        <v>2868.52</v>
      </c>
      <c r="J197" s="47">
        <v>3011.2000000000003</v>
      </c>
      <c r="K197" s="47">
        <v>3215.28</v>
      </c>
      <c r="L197" s="47">
        <v>3359.1200000000003</v>
      </c>
      <c r="M197" s="47">
        <v>3398.1200000000003</v>
      </c>
      <c r="N197" s="47">
        <v>3401.85</v>
      </c>
      <c r="O197" s="47">
        <v>3402.44</v>
      </c>
      <c r="P197" s="47">
        <v>3409.4999999999995</v>
      </c>
      <c r="Q197" s="47">
        <v>3430.47</v>
      </c>
      <c r="R197" s="47">
        <v>3475.68</v>
      </c>
      <c r="S197" s="47">
        <v>3489.7400000000002</v>
      </c>
      <c r="T197" s="47">
        <v>3478.44</v>
      </c>
      <c r="U197" s="47">
        <v>3422.98</v>
      </c>
      <c r="V197" s="47">
        <v>3376.4999999999995</v>
      </c>
      <c r="W197" s="47">
        <v>3313.6200000000003</v>
      </c>
      <c r="X197" s="47">
        <v>3278.15</v>
      </c>
      <c r="Y197" s="47">
        <v>3015.98</v>
      </c>
      <c r="Z197" s="67">
        <v>2857.73</v>
      </c>
      <c r="AA197" s="56"/>
    </row>
    <row r="198" spans="1:27" ht="16.5" x14ac:dyDescent="0.25">
      <c r="A198" s="55"/>
      <c r="B198" s="79">
        <v>10</v>
      </c>
      <c r="C198" s="75">
        <v>2850.84</v>
      </c>
      <c r="D198" s="47">
        <v>2826.4500000000003</v>
      </c>
      <c r="E198" s="47">
        <v>2791.56</v>
      </c>
      <c r="F198" s="47">
        <v>2834.29</v>
      </c>
      <c r="G198" s="47">
        <v>2877.72</v>
      </c>
      <c r="H198" s="47">
        <v>3040.18</v>
      </c>
      <c r="I198" s="47">
        <v>3295.47</v>
      </c>
      <c r="J198" s="47">
        <v>3532.2000000000003</v>
      </c>
      <c r="K198" s="47">
        <v>3624.18</v>
      </c>
      <c r="L198" s="47">
        <v>3629.2099999999996</v>
      </c>
      <c r="M198" s="47">
        <v>3615.06</v>
      </c>
      <c r="N198" s="47">
        <v>3615.27</v>
      </c>
      <c r="O198" s="47">
        <v>3628.82</v>
      </c>
      <c r="P198" s="47">
        <v>3629.2599999999998</v>
      </c>
      <c r="Q198" s="47">
        <v>3642.0099999999998</v>
      </c>
      <c r="R198" s="47">
        <v>3666.5800000000004</v>
      </c>
      <c r="S198" s="47">
        <v>3689.6299999999997</v>
      </c>
      <c r="T198" s="47">
        <v>3656.7999999999997</v>
      </c>
      <c r="U198" s="47">
        <v>3593.11</v>
      </c>
      <c r="V198" s="47">
        <v>3541.68</v>
      </c>
      <c r="W198" s="47">
        <v>3396.43</v>
      </c>
      <c r="X198" s="47">
        <v>3334.6699999999996</v>
      </c>
      <c r="Y198" s="47">
        <v>3043.0099999999998</v>
      </c>
      <c r="Z198" s="67">
        <v>2878.39</v>
      </c>
      <c r="AA198" s="56"/>
    </row>
    <row r="199" spans="1:27" ht="16.5" x14ac:dyDescent="0.25">
      <c r="A199" s="55"/>
      <c r="B199" s="79">
        <v>11</v>
      </c>
      <c r="C199" s="75">
        <v>2848.08</v>
      </c>
      <c r="D199" s="47">
        <v>2785.87</v>
      </c>
      <c r="E199" s="47">
        <v>2776.61</v>
      </c>
      <c r="F199" s="47">
        <v>2792.73</v>
      </c>
      <c r="G199" s="47">
        <v>2860.22</v>
      </c>
      <c r="H199" s="47">
        <v>2924.08</v>
      </c>
      <c r="I199" s="47">
        <v>3165.2999999999997</v>
      </c>
      <c r="J199" s="47">
        <v>3431.5099999999998</v>
      </c>
      <c r="K199" s="47">
        <v>3535.5099999999998</v>
      </c>
      <c r="L199" s="47">
        <v>3521.78</v>
      </c>
      <c r="M199" s="47">
        <v>3520.2599999999998</v>
      </c>
      <c r="N199" s="47">
        <v>3519.6200000000003</v>
      </c>
      <c r="O199" s="47">
        <v>3517.7499999999995</v>
      </c>
      <c r="P199" s="47">
        <v>3530.5399999999995</v>
      </c>
      <c r="Q199" s="47">
        <v>3556.65</v>
      </c>
      <c r="R199" s="47">
        <v>3572.65</v>
      </c>
      <c r="S199" s="47">
        <v>3576.5099999999998</v>
      </c>
      <c r="T199" s="47">
        <v>3542.48</v>
      </c>
      <c r="U199" s="47">
        <v>3508.8700000000003</v>
      </c>
      <c r="V199" s="47">
        <v>3451.35</v>
      </c>
      <c r="W199" s="47">
        <v>3345.52</v>
      </c>
      <c r="X199" s="47">
        <v>3228.46</v>
      </c>
      <c r="Y199" s="47">
        <v>2893.77</v>
      </c>
      <c r="Z199" s="67">
        <v>2849.81</v>
      </c>
      <c r="AA199" s="56"/>
    </row>
    <row r="200" spans="1:27" ht="16.5" x14ac:dyDescent="0.25">
      <c r="A200" s="55"/>
      <c r="B200" s="79">
        <v>12</v>
      </c>
      <c r="C200" s="75">
        <v>2781.31</v>
      </c>
      <c r="D200" s="47">
        <v>2775.1</v>
      </c>
      <c r="E200" s="47">
        <v>2773.54</v>
      </c>
      <c r="F200" s="47">
        <v>2784.6800000000003</v>
      </c>
      <c r="G200" s="47">
        <v>2843.79</v>
      </c>
      <c r="H200" s="47">
        <v>2906.91</v>
      </c>
      <c r="I200" s="47">
        <v>3111.1299999999997</v>
      </c>
      <c r="J200" s="47">
        <v>3365.5399999999995</v>
      </c>
      <c r="K200" s="47">
        <v>3582.39</v>
      </c>
      <c r="L200" s="47">
        <v>3592.07</v>
      </c>
      <c r="M200" s="47">
        <v>3578.43</v>
      </c>
      <c r="N200" s="47">
        <v>3582.7499999999995</v>
      </c>
      <c r="O200" s="47">
        <v>3529.02</v>
      </c>
      <c r="P200" s="47">
        <v>3539.22</v>
      </c>
      <c r="Q200" s="47">
        <v>3554.02</v>
      </c>
      <c r="R200" s="47">
        <v>3584.64</v>
      </c>
      <c r="S200" s="47">
        <v>3600.72</v>
      </c>
      <c r="T200" s="47">
        <v>3550.9999999999995</v>
      </c>
      <c r="U200" s="47">
        <v>3512.8399999999997</v>
      </c>
      <c r="V200" s="47">
        <v>3456.3799999999997</v>
      </c>
      <c r="W200" s="47">
        <v>3302.2599999999998</v>
      </c>
      <c r="X200" s="47">
        <v>3193.25</v>
      </c>
      <c r="Y200" s="47">
        <v>2925.0899999999997</v>
      </c>
      <c r="Z200" s="67">
        <v>2846.48</v>
      </c>
      <c r="AA200" s="56"/>
    </row>
    <row r="201" spans="1:27" ht="16.5" x14ac:dyDescent="0.25">
      <c r="A201" s="55"/>
      <c r="B201" s="79">
        <v>13</v>
      </c>
      <c r="C201" s="75">
        <v>2773.9</v>
      </c>
      <c r="D201" s="47">
        <v>2770.94</v>
      </c>
      <c r="E201" s="47">
        <v>2758.27</v>
      </c>
      <c r="F201" s="47">
        <v>2771.2400000000002</v>
      </c>
      <c r="G201" s="47">
        <v>2805.52</v>
      </c>
      <c r="H201" s="47">
        <v>2897.1</v>
      </c>
      <c r="I201" s="47">
        <v>3094.48</v>
      </c>
      <c r="J201" s="47">
        <v>3318.8799999999997</v>
      </c>
      <c r="K201" s="47">
        <v>3468.52</v>
      </c>
      <c r="L201" s="47">
        <v>3475.07</v>
      </c>
      <c r="M201" s="47">
        <v>3466.07</v>
      </c>
      <c r="N201" s="47">
        <v>3464.7099999999996</v>
      </c>
      <c r="O201" s="47">
        <v>3459.1200000000003</v>
      </c>
      <c r="P201" s="47">
        <v>3502.85</v>
      </c>
      <c r="Q201" s="47">
        <v>3525.8399999999997</v>
      </c>
      <c r="R201" s="47">
        <v>3573.4599999999996</v>
      </c>
      <c r="S201" s="47">
        <v>3578.6</v>
      </c>
      <c r="T201" s="47">
        <v>3543.86</v>
      </c>
      <c r="U201" s="47">
        <v>3490.57</v>
      </c>
      <c r="V201" s="47">
        <v>3445.5499999999997</v>
      </c>
      <c r="W201" s="47">
        <v>3277.8799999999997</v>
      </c>
      <c r="X201" s="47">
        <v>3198.94</v>
      </c>
      <c r="Y201" s="47">
        <v>2918.86</v>
      </c>
      <c r="Z201" s="67">
        <v>2839.9500000000003</v>
      </c>
      <c r="AA201" s="56"/>
    </row>
    <row r="202" spans="1:27" ht="16.5" x14ac:dyDescent="0.25">
      <c r="A202" s="55"/>
      <c r="B202" s="79">
        <v>14</v>
      </c>
      <c r="C202" s="75">
        <v>2754.62</v>
      </c>
      <c r="D202" s="47">
        <v>2717.1800000000003</v>
      </c>
      <c r="E202" s="47">
        <v>2700.9700000000003</v>
      </c>
      <c r="F202" s="47">
        <v>2713.44</v>
      </c>
      <c r="G202" s="47">
        <v>2775.54</v>
      </c>
      <c r="H202" s="47">
        <v>2822.09</v>
      </c>
      <c r="I202" s="47">
        <v>2974.75</v>
      </c>
      <c r="J202" s="47">
        <v>3181.79</v>
      </c>
      <c r="K202" s="47">
        <v>3306.6</v>
      </c>
      <c r="L202" s="47">
        <v>3333.0899999999997</v>
      </c>
      <c r="M202" s="47">
        <v>3261.0899999999997</v>
      </c>
      <c r="N202" s="47">
        <v>3285.39</v>
      </c>
      <c r="O202" s="47">
        <v>3271.6</v>
      </c>
      <c r="P202" s="47">
        <v>3353.6200000000003</v>
      </c>
      <c r="Q202" s="47">
        <v>3375.0499999999997</v>
      </c>
      <c r="R202" s="47">
        <v>3401.1699999999996</v>
      </c>
      <c r="S202" s="47">
        <v>3410.23</v>
      </c>
      <c r="T202" s="47">
        <v>3389.1</v>
      </c>
      <c r="U202" s="47">
        <v>3359.18</v>
      </c>
      <c r="V202" s="47">
        <v>3331.73</v>
      </c>
      <c r="W202" s="47">
        <v>3162.19</v>
      </c>
      <c r="X202" s="47">
        <v>3073.78</v>
      </c>
      <c r="Y202" s="47">
        <v>2856.98</v>
      </c>
      <c r="Z202" s="67">
        <v>2831.13</v>
      </c>
      <c r="AA202" s="56"/>
    </row>
    <row r="203" spans="1:27" ht="16.5" x14ac:dyDescent="0.25">
      <c r="A203" s="55"/>
      <c r="B203" s="79">
        <v>15</v>
      </c>
      <c r="C203" s="75">
        <v>2860.66</v>
      </c>
      <c r="D203" s="47">
        <v>2817.05</v>
      </c>
      <c r="E203" s="47">
        <v>2787.71</v>
      </c>
      <c r="F203" s="47">
        <v>2785.01</v>
      </c>
      <c r="G203" s="47">
        <v>2809.05</v>
      </c>
      <c r="H203" s="47">
        <v>2863.81</v>
      </c>
      <c r="I203" s="47">
        <v>2899.4199999999996</v>
      </c>
      <c r="J203" s="47">
        <v>3053.1</v>
      </c>
      <c r="K203" s="47">
        <v>3269.7599999999998</v>
      </c>
      <c r="L203" s="47">
        <v>3381.2000000000003</v>
      </c>
      <c r="M203" s="47">
        <v>3441.4900000000002</v>
      </c>
      <c r="N203" s="47">
        <v>3440.2499999999995</v>
      </c>
      <c r="O203" s="47">
        <v>3440.8399999999997</v>
      </c>
      <c r="P203" s="47">
        <v>3479.0800000000004</v>
      </c>
      <c r="Q203" s="47">
        <v>3498.9</v>
      </c>
      <c r="R203" s="47">
        <v>3528.35</v>
      </c>
      <c r="S203" s="47">
        <v>3523.5099999999998</v>
      </c>
      <c r="T203" s="47">
        <v>3484.2400000000002</v>
      </c>
      <c r="U203" s="47">
        <v>3440.89</v>
      </c>
      <c r="V203" s="47">
        <v>3387.93</v>
      </c>
      <c r="W203" s="47">
        <v>3275.0099999999998</v>
      </c>
      <c r="X203" s="47">
        <v>3233.03</v>
      </c>
      <c r="Y203" s="47">
        <v>2962.68</v>
      </c>
      <c r="Z203" s="67">
        <v>2849</v>
      </c>
      <c r="AA203" s="56"/>
    </row>
    <row r="204" spans="1:27" ht="16.5" x14ac:dyDescent="0.25">
      <c r="A204" s="55"/>
      <c r="B204" s="79">
        <v>16</v>
      </c>
      <c r="C204" s="75">
        <v>2818.81</v>
      </c>
      <c r="D204" s="47">
        <v>2777.19</v>
      </c>
      <c r="E204" s="47">
        <v>2773.87</v>
      </c>
      <c r="F204" s="47">
        <v>2764.67</v>
      </c>
      <c r="G204" s="47">
        <v>2776.02</v>
      </c>
      <c r="H204" s="47">
        <v>2779.4500000000003</v>
      </c>
      <c r="I204" s="47">
        <v>2852.27</v>
      </c>
      <c r="J204" s="47">
        <v>2865.22</v>
      </c>
      <c r="K204" s="47">
        <v>2951.37</v>
      </c>
      <c r="L204" s="47">
        <v>3107.36</v>
      </c>
      <c r="M204" s="47">
        <v>3256.47</v>
      </c>
      <c r="N204" s="47">
        <v>3261.22</v>
      </c>
      <c r="O204" s="47">
        <v>3266.77</v>
      </c>
      <c r="P204" s="47">
        <v>3268.9</v>
      </c>
      <c r="Q204" s="47">
        <v>3289.5</v>
      </c>
      <c r="R204" s="47">
        <v>3339.9900000000002</v>
      </c>
      <c r="S204" s="47">
        <v>3343.89</v>
      </c>
      <c r="T204" s="47">
        <v>3310.69</v>
      </c>
      <c r="U204" s="47">
        <v>3279.1299999999997</v>
      </c>
      <c r="V204" s="47">
        <v>3248.35</v>
      </c>
      <c r="W204" s="47">
        <v>3212.43</v>
      </c>
      <c r="X204" s="47">
        <v>3096.2000000000003</v>
      </c>
      <c r="Y204" s="47">
        <v>2868.71</v>
      </c>
      <c r="Z204" s="67">
        <v>2825.7400000000002</v>
      </c>
      <c r="AA204" s="56"/>
    </row>
    <row r="205" spans="1:27" ht="16.5" x14ac:dyDescent="0.25">
      <c r="A205" s="55"/>
      <c r="B205" s="79">
        <v>17</v>
      </c>
      <c r="C205" s="75">
        <v>2782.2200000000003</v>
      </c>
      <c r="D205" s="47">
        <v>2775.91</v>
      </c>
      <c r="E205" s="47">
        <v>2766.16</v>
      </c>
      <c r="F205" s="47">
        <v>2771.31</v>
      </c>
      <c r="G205" s="47">
        <v>2788.92</v>
      </c>
      <c r="H205" s="47">
        <v>2919.18</v>
      </c>
      <c r="I205" s="47">
        <v>3025.54</v>
      </c>
      <c r="J205" s="47">
        <v>3250.3799999999997</v>
      </c>
      <c r="K205" s="47">
        <v>3420.8700000000003</v>
      </c>
      <c r="L205" s="47">
        <v>3401.82</v>
      </c>
      <c r="M205" s="47">
        <v>3387.64</v>
      </c>
      <c r="N205" s="47">
        <v>3399.4500000000003</v>
      </c>
      <c r="O205" s="47">
        <v>3401.61</v>
      </c>
      <c r="P205" s="47">
        <v>3464.7099999999996</v>
      </c>
      <c r="Q205" s="47">
        <v>3473.7000000000003</v>
      </c>
      <c r="R205" s="47">
        <v>3501.5899999999997</v>
      </c>
      <c r="S205" s="47">
        <v>3509.02</v>
      </c>
      <c r="T205" s="47">
        <v>3483.5099999999998</v>
      </c>
      <c r="U205" s="47">
        <v>3463.22</v>
      </c>
      <c r="V205" s="47">
        <v>3409.1299999999997</v>
      </c>
      <c r="W205" s="47">
        <v>3186.81</v>
      </c>
      <c r="X205" s="47">
        <v>3096.82</v>
      </c>
      <c r="Y205" s="47">
        <v>2892.4</v>
      </c>
      <c r="Z205" s="67">
        <v>2844.06</v>
      </c>
      <c r="AA205" s="56"/>
    </row>
    <row r="206" spans="1:27" ht="16.5" x14ac:dyDescent="0.25">
      <c r="A206" s="55"/>
      <c r="B206" s="79">
        <v>18</v>
      </c>
      <c r="C206" s="75">
        <v>2781.71</v>
      </c>
      <c r="D206" s="47">
        <v>2776.25</v>
      </c>
      <c r="E206" s="47">
        <v>2756.19</v>
      </c>
      <c r="F206" s="47">
        <v>2775.06</v>
      </c>
      <c r="G206" s="47">
        <v>2792.98</v>
      </c>
      <c r="H206" s="47">
        <v>2875.71</v>
      </c>
      <c r="I206" s="47">
        <v>3008.8399999999997</v>
      </c>
      <c r="J206" s="47">
        <v>3248.62</v>
      </c>
      <c r="K206" s="47">
        <v>3330.68</v>
      </c>
      <c r="L206" s="47">
        <v>3335.4599999999996</v>
      </c>
      <c r="M206" s="47">
        <v>3328.8700000000003</v>
      </c>
      <c r="N206" s="47">
        <v>3331.4900000000002</v>
      </c>
      <c r="O206" s="47">
        <v>3361.93</v>
      </c>
      <c r="P206" s="47">
        <v>3368.2000000000003</v>
      </c>
      <c r="Q206" s="47">
        <v>3405.2400000000002</v>
      </c>
      <c r="R206" s="47">
        <v>3453.06</v>
      </c>
      <c r="S206" s="47">
        <v>3436.0499999999997</v>
      </c>
      <c r="T206" s="47">
        <v>3394.32</v>
      </c>
      <c r="U206" s="47">
        <v>3387.94</v>
      </c>
      <c r="V206" s="47">
        <v>3354.5800000000004</v>
      </c>
      <c r="W206" s="47">
        <v>3255.21</v>
      </c>
      <c r="X206" s="47">
        <v>3111.91</v>
      </c>
      <c r="Y206" s="47">
        <v>2905.96</v>
      </c>
      <c r="Z206" s="67">
        <v>2838.2200000000003</v>
      </c>
      <c r="AA206" s="56"/>
    </row>
    <row r="207" spans="1:27" ht="16.5" x14ac:dyDescent="0.25">
      <c r="A207" s="55"/>
      <c r="B207" s="79">
        <v>19</v>
      </c>
      <c r="C207" s="75">
        <v>2812.9</v>
      </c>
      <c r="D207" s="47">
        <v>2785.1</v>
      </c>
      <c r="E207" s="47">
        <v>2772.44</v>
      </c>
      <c r="F207" s="47">
        <v>2780.2200000000003</v>
      </c>
      <c r="G207" s="47">
        <v>2827.41</v>
      </c>
      <c r="H207" s="47">
        <v>2909.2000000000003</v>
      </c>
      <c r="I207" s="47">
        <v>3035.12</v>
      </c>
      <c r="J207" s="47">
        <v>3319.86</v>
      </c>
      <c r="K207" s="47">
        <v>3362.82</v>
      </c>
      <c r="L207" s="47">
        <v>3342.9500000000003</v>
      </c>
      <c r="M207" s="47">
        <v>3330.4900000000002</v>
      </c>
      <c r="N207" s="47">
        <v>3342.5899999999997</v>
      </c>
      <c r="O207" s="47">
        <v>3336.7899999999995</v>
      </c>
      <c r="P207" s="47">
        <v>3361.02</v>
      </c>
      <c r="Q207" s="47">
        <v>3454.9599999999996</v>
      </c>
      <c r="R207" s="47">
        <v>3480.4500000000003</v>
      </c>
      <c r="S207" s="47">
        <v>3487.81</v>
      </c>
      <c r="T207" s="47">
        <v>3470.27</v>
      </c>
      <c r="U207" s="47">
        <v>3387.4100000000003</v>
      </c>
      <c r="V207" s="47">
        <v>3342.9900000000002</v>
      </c>
      <c r="W207" s="47">
        <v>3228.4500000000003</v>
      </c>
      <c r="X207" s="47">
        <v>3189.68</v>
      </c>
      <c r="Y207" s="47">
        <v>2931.12</v>
      </c>
      <c r="Z207" s="67">
        <v>2860.96</v>
      </c>
      <c r="AA207" s="56"/>
    </row>
    <row r="208" spans="1:27" ht="16.5" x14ac:dyDescent="0.25">
      <c r="A208" s="55"/>
      <c r="B208" s="79">
        <v>20</v>
      </c>
      <c r="C208" s="75">
        <v>2818.4900000000002</v>
      </c>
      <c r="D208" s="47">
        <v>2789.05</v>
      </c>
      <c r="E208" s="47">
        <v>2784.4900000000002</v>
      </c>
      <c r="F208" s="47">
        <v>2793.12</v>
      </c>
      <c r="G208" s="47">
        <v>2845.17</v>
      </c>
      <c r="H208" s="47">
        <v>2932.9199999999996</v>
      </c>
      <c r="I208" s="47">
        <v>3048.68</v>
      </c>
      <c r="J208" s="47">
        <v>3298.43</v>
      </c>
      <c r="K208" s="47">
        <v>3335.56</v>
      </c>
      <c r="L208" s="47">
        <v>3346.5099999999998</v>
      </c>
      <c r="M208" s="47">
        <v>3337.27</v>
      </c>
      <c r="N208" s="47">
        <v>3340.18</v>
      </c>
      <c r="O208" s="47">
        <v>3332.48</v>
      </c>
      <c r="P208" s="47">
        <v>3335.3799999999997</v>
      </c>
      <c r="Q208" s="47">
        <v>3350.0800000000004</v>
      </c>
      <c r="R208" s="47">
        <v>3357.4</v>
      </c>
      <c r="S208" s="47">
        <v>3366.5399999999995</v>
      </c>
      <c r="T208" s="47">
        <v>3337.36</v>
      </c>
      <c r="U208" s="47">
        <v>3310.77</v>
      </c>
      <c r="V208" s="47">
        <v>3278.5099999999998</v>
      </c>
      <c r="W208" s="47">
        <v>3176.21</v>
      </c>
      <c r="X208" s="47">
        <v>3178.71</v>
      </c>
      <c r="Y208" s="47">
        <v>2925.53</v>
      </c>
      <c r="Z208" s="67">
        <v>2859.1</v>
      </c>
      <c r="AA208" s="56"/>
    </row>
    <row r="209" spans="1:27" ht="16.5" x14ac:dyDescent="0.25">
      <c r="A209" s="55"/>
      <c r="B209" s="79">
        <v>21</v>
      </c>
      <c r="C209" s="75">
        <v>2802.11</v>
      </c>
      <c r="D209" s="47">
        <v>2779.94</v>
      </c>
      <c r="E209" s="47">
        <v>2778.59</v>
      </c>
      <c r="F209" s="47">
        <v>2778.27</v>
      </c>
      <c r="G209" s="47">
        <v>2835.54</v>
      </c>
      <c r="H209" s="47">
        <v>2908.32</v>
      </c>
      <c r="I209" s="47">
        <v>3053.68</v>
      </c>
      <c r="J209" s="47">
        <v>3264.25</v>
      </c>
      <c r="K209" s="47">
        <v>3325.7099999999996</v>
      </c>
      <c r="L209" s="47">
        <v>3329.15</v>
      </c>
      <c r="M209" s="47">
        <v>3312.6299999999997</v>
      </c>
      <c r="N209" s="47">
        <v>3317.81</v>
      </c>
      <c r="O209" s="47">
        <v>3315.7599999999998</v>
      </c>
      <c r="P209" s="47">
        <v>3318.3300000000004</v>
      </c>
      <c r="Q209" s="47">
        <v>3325.31</v>
      </c>
      <c r="R209" s="47">
        <v>3342.7499999999995</v>
      </c>
      <c r="S209" s="47">
        <v>3333.9599999999996</v>
      </c>
      <c r="T209" s="47">
        <v>3334.18</v>
      </c>
      <c r="U209" s="47">
        <v>3323.52</v>
      </c>
      <c r="V209" s="47">
        <v>3309.8399999999997</v>
      </c>
      <c r="W209" s="47">
        <v>3254.5499999999997</v>
      </c>
      <c r="X209" s="47">
        <v>3269.1699999999996</v>
      </c>
      <c r="Y209" s="47">
        <v>3059.8399999999997</v>
      </c>
      <c r="Z209" s="67">
        <v>2897.64</v>
      </c>
      <c r="AA209" s="56"/>
    </row>
    <row r="210" spans="1:27" ht="16.5" x14ac:dyDescent="0.25">
      <c r="A210" s="55"/>
      <c r="B210" s="79">
        <v>22</v>
      </c>
      <c r="C210" s="75">
        <v>2870.7000000000003</v>
      </c>
      <c r="D210" s="47">
        <v>2861.7000000000003</v>
      </c>
      <c r="E210" s="47">
        <v>2860.11</v>
      </c>
      <c r="F210" s="47">
        <v>2859.63</v>
      </c>
      <c r="G210" s="47">
        <v>2867.08</v>
      </c>
      <c r="H210" s="47">
        <v>2875.58</v>
      </c>
      <c r="I210" s="47">
        <v>2958.02</v>
      </c>
      <c r="J210" s="47">
        <v>3195.0099999999998</v>
      </c>
      <c r="K210" s="47">
        <v>3359.22</v>
      </c>
      <c r="L210" s="47">
        <v>3446.9</v>
      </c>
      <c r="M210" s="47">
        <v>3458.43</v>
      </c>
      <c r="N210" s="47">
        <v>3461.2099999999996</v>
      </c>
      <c r="O210" s="47">
        <v>3458.27</v>
      </c>
      <c r="P210" s="47">
        <v>3461.6299999999997</v>
      </c>
      <c r="Q210" s="47">
        <v>3486.5099999999998</v>
      </c>
      <c r="R210" s="47">
        <v>3510.5800000000004</v>
      </c>
      <c r="S210" s="47">
        <v>3504.43</v>
      </c>
      <c r="T210" s="47">
        <v>3452.7000000000003</v>
      </c>
      <c r="U210" s="47">
        <v>3422.97</v>
      </c>
      <c r="V210" s="47">
        <v>3384.14</v>
      </c>
      <c r="W210" s="47">
        <v>3318.27</v>
      </c>
      <c r="X210" s="47">
        <v>3266.98</v>
      </c>
      <c r="Y210" s="47">
        <v>2990.7599999999998</v>
      </c>
      <c r="Z210" s="67">
        <v>2898.83</v>
      </c>
      <c r="AA210" s="56"/>
    </row>
    <row r="211" spans="1:27" ht="16.5" x14ac:dyDescent="0.25">
      <c r="A211" s="55"/>
      <c r="B211" s="79">
        <v>23</v>
      </c>
      <c r="C211" s="75">
        <v>2861</v>
      </c>
      <c r="D211" s="47">
        <v>2854.42</v>
      </c>
      <c r="E211" s="47">
        <v>2797.07</v>
      </c>
      <c r="F211" s="47">
        <v>2782.53</v>
      </c>
      <c r="G211" s="47">
        <v>2782.7400000000002</v>
      </c>
      <c r="H211" s="47">
        <v>2852.1</v>
      </c>
      <c r="I211" s="47">
        <v>2887.1</v>
      </c>
      <c r="J211" s="47">
        <v>3008.8799999999997</v>
      </c>
      <c r="K211" s="47">
        <v>3222.5099999999998</v>
      </c>
      <c r="L211" s="47">
        <v>3374.19</v>
      </c>
      <c r="M211" s="47">
        <v>3440.5800000000004</v>
      </c>
      <c r="N211" s="47">
        <v>3448.61</v>
      </c>
      <c r="O211" s="47">
        <v>3446.4599999999996</v>
      </c>
      <c r="P211" s="47">
        <v>3455.6</v>
      </c>
      <c r="Q211" s="47">
        <v>3485.7400000000002</v>
      </c>
      <c r="R211" s="47">
        <v>3514.22</v>
      </c>
      <c r="S211" s="47">
        <v>3523.22</v>
      </c>
      <c r="T211" s="47">
        <v>3515.1299999999997</v>
      </c>
      <c r="U211" s="47">
        <v>3466.23</v>
      </c>
      <c r="V211" s="47">
        <v>3414.15</v>
      </c>
      <c r="W211" s="47">
        <v>3356.18</v>
      </c>
      <c r="X211" s="47">
        <v>3280.7000000000003</v>
      </c>
      <c r="Y211" s="47">
        <v>3027.48</v>
      </c>
      <c r="Z211" s="67">
        <v>2908.8799999999997</v>
      </c>
      <c r="AA211" s="56"/>
    </row>
    <row r="212" spans="1:27" ht="16.5" x14ac:dyDescent="0.25">
      <c r="A212" s="55"/>
      <c r="B212" s="79">
        <v>24</v>
      </c>
      <c r="C212" s="75">
        <v>2863.1</v>
      </c>
      <c r="D212" s="47">
        <v>2820.1</v>
      </c>
      <c r="E212" s="47">
        <v>2791.85</v>
      </c>
      <c r="F212" s="47">
        <v>2789.04</v>
      </c>
      <c r="G212" s="47">
        <v>2840.07</v>
      </c>
      <c r="H212" s="47">
        <v>2914.7999999999997</v>
      </c>
      <c r="I212" s="47">
        <v>3145.83</v>
      </c>
      <c r="J212" s="47">
        <v>3296.56</v>
      </c>
      <c r="K212" s="47">
        <v>3407.5899999999997</v>
      </c>
      <c r="L212" s="47">
        <v>3449.9599999999996</v>
      </c>
      <c r="M212" s="47">
        <v>3448.8799999999997</v>
      </c>
      <c r="N212" s="47">
        <v>3447.5899999999997</v>
      </c>
      <c r="O212" s="47">
        <v>3424.97</v>
      </c>
      <c r="P212" s="47">
        <v>3424.7400000000002</v>
      </c>
      <c r="Q212" s="47">
        <v>3422.5800000000004</v>
      </c>
      <c r="R212" s="47">
        <v>3433.93</v>
      </c>
      <c r="S212" s="47">
        <v>3460.2899999999995</v>
      </c>
      <c r="T212" s="47">
        <v>3423.11</v>
      </c>
      <c r="U212" s="47">
        <v>3383.94</v>
      </c>
      <c r="V212" s="47">
        <v>3343.85</v>
      </c>
      <c r="W212" s="47">
        <v>3221.57</v>
      </c>
      <c r="X212" s="47">
        <v>3201.69</v>
      </c>
      <c r="Y212" s="47">
        <v>2950.07</v>
      </c>
      <c r="Z212" s="67">
        <v>2865.7999999999997</v>
      </c>
      <c r="AA212" s="56"/>
    </row>
    <row r="213" spans="1:27" ht="16.5" x14ac:dyDescent="0.25">
      <c r="A213" s="55"/>
      <c r="B213" s="79">
        <v>25</v>
      </c>
      <c r="C213" s="75">
        <v>2812.62</v>
      </c>
      <c r="D213" s="47">
        <v>2785.67</v>
      </c>
      <c r="E213" s="47">
        <v>2778.9900000000002</v>
      </c>
      <c r="F213" s="47">
        <v>2779.54</v>
      </c>
      <c r="G213" s="47">
        <v>2847.39</v>
      </c>
      <c r="H213" s="47">
        <v>2887.43</v>
      </c>
      <c r="I213" s="47">
        <v>3114.48</v>
      </c>
      <c r="J213" s="47">
        <v>3305.06</v>
      </c>
      <c r="K213" s="47">
        <v>3384.57</v>
      </c>
      <c r="L213" s="47">
        <v>3382.9</v>
      </c>
      <c r="M213" s="47">
        <v>3375.5099999999998</v>
      </c>
      <c r="N213" s="47">
        <v>3378.19</v>
      </c>
      <c r="O213" s="47">
        <v>3376.32</v>
      </c>
      <c r="P213" s="47">
        <v>3379.9999999999995</v>
      </c>
      <c r="Q213" s="47">
        <v>3391.57</v>
      </c>
      <c r="R213" s="47">
        <v>3394.28</v>
      </c>
      <c r="S213" s="47">
        <v>3395.6</v>
      </c>
      <c r="T213" s="47">
        <v>3371.4999999999995</v>
      </c>
      <c r="U213" s="47">
        <v>3339.6600000000003</v>
      </c>
      <c r="V213" s="47">
        <v>3298.1200000000003</v>
      </c>
      <c r="W213" s="47">
        <v>3169.83</v>
      </c>
      <c r="X213" s="47">
        <v>3194.65</v>
      </c>
      <c r="Y213" s="47">
        <v>2952.2599999999998</v>
      </c>
      <c r="Z213" s="67">
        <v>2861.93</v>
      </c>
      <c r="AA213" s="56"/>
    </row>
    <row r="214" spans="1:27" ht="16.5" x14ac:dyDescent="0.25">
      <c r="A214" s="55"/>
      <c r="B214" s="79">
        <v>26</v>
      </c>
      <c r="C214" s="75">
        <v>2786.76</v>
      </c>
      <c r="D214" s="47">
        <v>2780.12</v>
      </c>
      <c r="E214" s="47">
        <v>2757.2000000000003</v>
      </c>
      <c r="F214" s="47">
        <v>2764.37</v>
      </c>
      <c r="G214" s="47">
        <v>2798.27</v>
      </c>
      <c r="H214" s="47">
        <v>2906.16</v>
      </c>
      <c r="I214" s="47">
        <v>3125.5099999999998</v>
      </c>
      <c r="J214" s="47">
        <v>3328.4</v>
      </c>
      <c r="K214" s="47">
        <v>3381.53</v>
      </c>
      <c r="L214" s="47">
        <v>3386.48</v>
      </c>
      <c r="M214" s="47">
        <v>3382.0399999999995</v>
      </c>
      <c r="N214" s="47">
        <v>3384.81</v>
      </c>
      <c r="O214" s="47">
        <v>3382.57</v>
      </c>
      <c r="P214" s="47">
        <v>3386.85</v>
      </c>
      <c r="Q214" s="47">
        <v>3393.2400000000002</v>
      </c>
      <c r="R214" s="47">
        <v>3401.1600000000003</v>
      </c>
      <c r="S214" s="47">
        <v>3410.2400000000002</v>
      </c>
      <c r="T214" s="47">
        <v>3385.9</v>
      </c>
      <c r="U214" s="47">
        <v>3366.18</v>
      </c>
      <c r="V214" s="47">
        <v>3318.4599999999996</v>
      </c>
      <c r="W214" s="47">
        <v>3246</v>
      </c>
      <c r="X214" s="47">
        <v>3228.8399999999997</v>
      </c>
      <c r="Y214" s="47">
        <v>2995.46</v>
      </c>
      <c r="Z214" s="67">
        <v>2884.4</v>
      </c>
      <c r="AA214" s="56"/>
    </row>
    <row r="215" spans="1:27" ht="16.5" x14ac:dyDescent="0.25">
      <c r="A215" s="55"/>
      <c r="B215" s="79">
        <v>27</v>
      </c>
      <c r="C215" s="75">
        <v>2794.67</v>
      </c>
      <c r="D215" s="47">
        <v>2772.01</v>
      </c>
      <c r="E215" s="47">
        <v>2744.2200000000003</v>
      </c>
      <c r="F215" s="47">
        <v>2751.91</v>
      </c>
      <c r="G215" s="47">
        <v>2798.12</v>
      </c>
      <c r="H215" s="47">
        <v>2874.6</v>
      </c>
      <c r="I215" s="47">
        <v>3118.07</v>
      </c>
      <c r="J215" s="47">
        <v>3303.78</v>
      </c>
      <c r="K215" s="47">
        <v>3363.6</v>
      </c>
      <c r="L215" s="47">
        <v>3339.14</v>
      </c>
      <c r="M215" s="47">
        <v>3331.81</v>
      </c>
      <c r="N215" s="47">
        <v>3354.2499999999995</v>
      </c>
      <c r="O215" s="47">
        <v>3363.1699999999996</v>
      </c>
      <c r="P215" s="47">
        <v>3369.77</v>
      </c>
      <c r="Q215" s="47">
        <v>3392.11</v>
      </c>
      <c r="R215" s="47">
        <v>3415.4999999999995</v>
      </c>
      <c r="S215" s="47">
        <v>3417.8300000000004</v>
      </c>
      <c r="T215" s="47">
        <v>3378.1600000000003</v>
      </c>
      <c r="U215" s="47">
        <v>3348.72</v>
      </c>
      <c r="V215" s="47">
        <v>3319.82</v>
      </c>
      <c r="W215" s="47">
        <v>3147.86</v>
      </c>
      <c r="X215" s="47">
        <v>3183.77</v>
      </c>
      <c r="Y215" s="47">
        <v>2888.4</v>
      </c>
      <c r="Z215" s="67">
        <v>2844.32</v>
      </c>
      <c r="AA215" s="56"/>
    </row>
    <row r="216" spans="1:27" ht="16.5" x14ac:dyDescent="0.25">
      <c r="A216" s="55"/>
      <c r="B216" s="79">
        <v>28</v>
      </c>
      <c r="C216" s="75">
        <v>2794</v>
      </c>
      <c r="D216" s="47">
        <v>2772.07</v>
      </c>
      <c r="E216" s="47">
        <v>2743.79</v>
      </c>
      <c r="F216" s="47">
        <v>2746.41</v>
      </c>
      <c r="G216" s="47">
        <v>2806.87</v>
      </c>
      <c r="H216" s="47">
        <v>2864.28</v>
      </c>
      <c r="I216" s="47">
        <v>3043.37</v>
      </c>
      <c r="J216" s="47">
        <v>3151.82</v>
      </c>
      <c r="K216" s="47">
        <v>3188</v>
      </c>
      <c r="L216" s="47">
        <v>3197.83</v>
      </c>
      <c r="M216" s="47">
        <v>3185.52</v>
      </c>
      <c r="N216" s="47">
        <v>3189.6299999999997</v>
      </c>
      <c r="O216" s="47">
        <v>3189.7000000000003</v>
      </c>
      <c r="P216" s="47">
        <v>3197.68</v>
      </c>
      <c r="Q216" s="47">
        <v>3216.03</v>
      </c>
      <c r="R216" s="47">
        <v>3295.1200000000003</v>
      </c>
      <c r="S216" s="47">
        <v>3298.77</v>
      </c>
      <c r="T216" s="47">
        <v>3226.11</v>
      </c>
      <c r="U216" s="47">
        <v>3160.3799999999997</v>
      </c>
      <c r="V216" s="47">
        <v>3144.4900000000002</v>
      </c>
      <c r="W216" s="47">
        <v>3057.04</v>
      </c>
      <c r="X216" s="47">
        <v>3053.19</v>
      </c>
      <c r="Y216" s="47">
        <v>2886.52</v>
      </c>
      <c r="Z216" s="67">
        <v>2842.01</v>
      </c>
      <c r="AA216" s="56"/>
    </row>
    <row r="217" spans="1:27" ht="16.5" x14ac:dyDescent="0.25">
      <c r="A217" s="55"/>
      <c r="B217" s="79">
        <v>29</v>
      </c>
      <c r="C217" s="75">
        <v>2798.6</v>
      </c>
      <c r="D217" s="47">
        <v>2778.77</v>
      </c>
      <c r="E217" s="47">
        <v>2757.7200000000003</v>
      </c>
      <c r="F217" s="47">
        <v>2769.31</v>
      </c>
      <c r="G217" s="47">
        <v>2782.1</v>
      </c>
      <c r="H217" s="47">
        <v>2793.35</v>
      </c>
      <c r="I217" s="47">
        <v>2884.3399999999997</v>
      </c>
      <c r="J217" s="47">
        <v>3051.0499999999997</v>
      </c>
      <c r="K217" s="47">
        <v>3170.91</v>
      </c>
      <c r="L217" s="47">
        <v>3348.8399999999997</v>
      </c>
      <c r="M217" s="47">
        <v>3389.0800000000004</v>
      </c>
      <c r="N217" s="47">
        <v>3395.31</v>
      </c>
      <c r="O217" s="47">
        <v>3401.14</v>
      </c>
      <c r="P217" s="47">
        <v>3401.4</v>
      </c>
      <c r="Q217" s="47">
        <v>3429.9999999999995</v>
      </c>
      <c r="R217" s="47">
        <v>3468.7099999999996</v>
      </c>
      <c r="S217" s="47">
        <v>3453.1600000000003</v>
      </c>
      <c r="T217" s="47">
        <v>3423.32</v>
      </c>
      <c r="U217" s="47">
        <v>3355.64</v>
      </c>
      <c r="V217" s="47">
        <v>3326.2400000000002</v>
      </c>
      <c r="W217" s="47">
        <v>3192.81</v>
      </c>
      <c r="X217" s="47">
        <v>3089.18</v>
      </c>
      <c r="Y217" s="47">
        <v>2875.52</v>
      </c>
      <c r="Z217" s="67">
        <v>2859.93</v>
      </c>
      <c r="AA217" s="56"/>
    </row>
    <row r="218" spans="1:27" ht="16.5" x14ac:dyDescent="0.25">
      <c r="A218" s="55"/>
      <c r="B218" s="79">
        <v>30</v>
      </c>
      <c r="C218" s="75">
        <v>2805.4500000000003</v>
      </c>
      <c r="D218" s="47">
        <v>2780.83</v>
      </c>
      <c r="E218" s="47">
        <v>2761.5</v>
      </c>
      <c r="F218" s="47">
        <v>2756.03</v>
      </c>
      <c r="G218" s="47">
        <v>2762.09</v>
      </c>
      <c r="H218" s="47">
        <v>2791.12</v>
      </c>
      <c r="I218" s="47">
        <v>2855.4</v>
      </c>
      <c r="J218" s="47">
        <v>2952.1</v>
      </c>
      <c r="K218" s="47">
        <v>3176.57</v>
      </c>
      <c r="L218" s="47">
        <v>3307.0499999999997</v>
      </c>
      <c r="M218" s="47">
        <v>3366.73</v>
      </c>
      <c r="N218" s="47">
        <v>3391.6299999999997</v>
      </c>
      <c r="O218" s="47">
        <v>3392.0099999999998</v>
      </c>
      <c r="P218" s="47">
        <v>3438.18</v>
      </c>
      <c r="Q218" s="47">
        <v>3450.82</v>
      </c>
      <c r="R218" s="47">
        <v>3494.68</v>
      </c>
      <c r="S218" s="47">
        <v>3498.7400000000002</v>
      </c>
      <c r="T218" s="47">
        <v>3501.2999999999997</v>
      </c>
      <c r="U218" s="47">
        <v>3459.3799999999997</v>
      </c>
      <c r="V218" s="47">
        <v>3432.9</v>
      </c>
      <c r="W218" s="47">
        <v>3284</v>
      </c>
      <c r="X218" s="47">
        <v>3260.56</v>
      </c>
      <c r="Y218" s="47">
        <v>2854.77</v>
      </c>
      <c r="Z218" s="67">
        <v>2858.86</v>
      </c>
      <c r="AA218" s="56"/>
    </row>
    <row r="219" spans="1:27" ht="17.25" hidden="1" thickBot="1" x14ac:dyDescent="0.3">
      <c r="A219" s="55"/>
      <c r="B219" s="80">
        <v>31</v>
      </c>
      <c r="C219" s="76"/>
      <c r="D219" s="68"/>
      <c r="E219" s="68"/>
      <c r="F219" s="68"/>
      <c r="G219" s="68"/>
      <c r="H219" s="68"/>
      <c r="I219" s="68"/>
      <c r="J219" s="68"/>
      <c r="K219" s="68"/>
      <c r="L219" s="68"/>
      <c r="M219" s="68"/>
      <c r="N219" s="68"/>
      <c r="O219" s="68"/>
      <c r="P219" s="68"/>
      <c r="Q219" s="68"/>
      <c r="R219" s="68"/>
      <c r="S219" s="68"/>
      <c r="T219" s="68"/>
      <c r="U219" s="68"/>
      <c r="V219" s="68"/>
      <c r="W219" s="68"/>
      <c r="X219" s="68"/>
      <c r="Y219" s="68"/>
      <c r="Z219" s="69"/>
      <c r="AA219" s="56"/>
    </row>
    <row r="220" spans="1:27" ht="16.5" thickBot="1" x14ac:dyDescent="0.3">
      <c r="A220" s="55"/>
      <c r="B220" s="43"/>
      <c r="C220" s="43"/>
      <c r="D220" s="43"/>
      <c r="E220" s="43"/>
      <c r="F220" s="43"/>
      <c r="G220" s="43"/>
      <c r="H220" s="43"/>
      <c r="I220" s="43"/>
      <c r="J220" s="43"/>
      <c r="K220" s="43"/>
      <c r="L220" s="43"/>
      <c r="M220" s="43"/>
      <c r="N220" s="43"/>
      <c r="O220" s="43"/>
      <c r="P220" s="43"/>
      <c r="Q220" s="43"/>
      <c r="R220" s="43"/>
      <c r="S220" s="43"/>
      <c r="T220" s="43"/>
      <c r="U220" s="43"/>
      <c r="V220" s="43"/>
      <c r="W220" s="43"/>
      <c r="X220" s="43"/>
      <c r="Y220" s="43"/>
      <c r="Z220" s="43"/>
      <c r="AA220" s="56"/>
    </row>
    <row r="221" spans="1:27" x14ac:dyDescent="0.25">
      <c r="A221" s="55"/>
      <c r="B221" s="309" t="s">
        <v>121</v>
      </c>
      <c r="C221" s="307" t="s">
        <v>148</v>
      </c>
      <c r="D221" s="307"/>
      <c r="E221" s="307"/>
      <c r="F221" s="307"/>
      <c r="G221" s="307"/>
      <c r="H221" s="307"/>
      <c r="I221" s="307"/>
      <c r="J221" s="307"/>
      <c r="K221" s="307"/>
      <c r="L221" s="307"/>
      <c r="M221" s="307"/>
      <c r="N221" s="307"/>
      <c r="O221" s="307"/>
      <c r="P221" s="307"/>
      <c r="Q221" s="307"/>
      <c r="R221" s="307"/>
      <c r="S221" s="307"/>
      <c r="T221" s="307"/>
      <c r="U221" s="307"/>
      <c r="V221" s="307"/>
      <c r="W221" s="307"/>
      <c r="X221" s="307"/>
      <c r="Y221" s="307"/>
      <c r="Z221" s="308"/>
      <c r="AA221" s="56"/>
    </row>
    <row r="222" spans="1:27" ht="32.25" thickBot="1" x14ac:dyDescent="0.3">
      <c r="A222" s="55"/>
      <c r="B222" s="310"/>
      <c r="C222" s="77" t="s">
        <v>122</v>
      </c>
      <c r="D222" s="72" t="s">
        <v>123</v>
      </c>
      <c r="E222" s="72" t="s">
        <v>124</v>
      </c>
      <c r="F222" s="72" t="s">
        <v>125</v>
      </c>
      <c r="G222" s="72" t="s">
        <v>126</v>
      </c>
      <c r="H222" s="72" t="s">
        <v>127</v>
      </c>
      <c r="I222" s="72" t="s">
        <v>128</v>
      </c>
      <c r="J222" s="72" t="s">
        <v>129</v>
      </c>
      <c r="K222" s="72" t="s">
        <v>130</v>
      </c>
      <c r="L222" s="72" t="s">
        <v>131</v>
      </c>
      <c r="M222" s="72" t="s">
        <v>132</v>
      </c>
      <c r="N222" s="72" t="s">
        <v>133</v>
      </c>
      <c r="O222" s="72" t="s">
        <v>134</v>
      </c>
      <c r="P222" s="72" t="s">
        <v>135</v>
      </c>
      <c r="Q222" s="72" t="s">
        <v>136</v>
      </c>
      <c r="R222" s="72" t="s">
        <v>137</v>
      </c>
      <c r="S222" s="72" t="s">
        <v>138</v>
      </c>
      <c r="T222" s="72" t="s">
        <v>139</v>
      </c>
      <c r="U222" s="72" t="s">
        <v>140</v>
      </c>
      <c r="V222" s="72" t="s">
        <v>141</v>
      </c>
      <c r="W222" s="72" t="s">
        <v>142</v>
      </c>
      <c r="X222" s="72" t="s">
        <v>143</v>
      </c>
      <c r="Y222" s="72" t="s">
        <v>144</v>
      </c>
      <c r="Z222" s="73" t="s">
        <v>145</v>
      </c>
      <c r="AA222" s="56"/>
    </row>
    <row r="223" spans="1:27" ht="16.5" x14ac:dyDescent="0.25">
      <c r="A223" s="55"/>
      <c r="B223" s="78">
        <v>1</v>
      </c>
      <c r="C223" s="83">
        <v>2948.24</v>
      </c>
      <c r="D223" s="81">
        <v>2923.98</v>
      </c>
      <c r="E223" s="81">
        <v>2889.8</v>
      </c>
      <c r="F223" s="81">
        <v>2887.55</v>
      </c>
      <c r="G223" s="81">
        <v>2954.96</v>
      </c>
      <c r="H223" s="81">
        <v>3083.67</v>
      </c>
      <c r="I223" s="81">
        <v>3289.16</v>
      </c>
      <c r="J223" s="81">
        <v>3439.69</v>
      </c>
      <c r="K223" s="81">
        <v>3683.2000000000003</v>
      </c>
      <c r="L223" s="81">
        <v>3698.5</v>
      </c>
      <c r="M223" s="81">
        <v>3697.42</v>
      </c>
      <c r="N223" s="81">
        <v>3690.75</v>
      </c>
      <c r="O223" s="81">
        <v>3687.01</v>
      </c>
      <c r="P223" s="81">
        <v>3679.58</v>
      </c>
      <c r="Q223" s="81">
        <v>3674.38</v>
      </c>
      <c r="R223" s="81">
        <v>3688.28</v>
      </c>
      <c r="S223" s="81">
        <v>3717.7400000000002</v>
      </c>
      <c r="T223" s="81">
        <v>3732.04</v>
      </c>
      <c r="U223" s="81">
        <v>3707.9</v>
      </c>
      <c r="V223" s="81">
        <v>3666.3</v>
      </c>
      <c r="W223" s="81">
        <v>3491.61</v>
      </c>
      <c r="X223" s="81">
        <v>3480.26</v>
      </c>
      <c r="Y223" s="81">
        <v>3289.96</v>
      </c>
      <c r="Z223" s="82">
        <v>3088.68</v>
      </c>
      <c r="AA223" s="56"/>
    </row>
    <row r="224" spans="1:27" ht="16.5" x14ac:dyDescent="0.25">
      <c r="A224" s="55"/>
      <c r="B224" s="79">
        <v>2</v>
      </c>
      <c r="C224" s="75">
        <v>3023.39</v>
      </c>
      <c r="D224" s="47">
        <v>2965.39</v>
      </c>
      <c r="E224" s="47">
        <v>2926.7</v>
      </c>
      <c r="F224" s="47">
        <v>2919.47</v>
      </c>
      <c r="G224" s="47">
        <v>2953.11</v>
      </c>
      <c r="H224" s="47">
        <v>3026.83</v>
      </c>
      <c r="I224" s="47">
        <v>3100.96</v>
      </c>
      <c r="J224" s="47">
        <v>3259.37</v>
      </c>
      <c r="K224" s="47">
        <v>3442.54</v>
      </c>
      <c r="L224" s="47">
        <v>3681.42</v>
      </c>
      <c r="M224" s="47">
        <v>3693.94</v>
      </c>
      <c r="N224" s="47">
        <v>3698.13</v>
      </c>
      <c r="O224" s="47">
        <v>3690.7400000000002</v>
      </c>
      <c r="P224" s="47">
        <v>3688.38</v>
      </c>
      <c r="Q224" s="47">
        <v>3690.15</v>
      </c>
      <c r="R224" s="47">
        <v>3705.8</v>
      </c>
      <c r="S224" s="47">
        <v>3718.84</v>
      </c>
      <c r="T224" s="47">
        <v>3703.81</v>
      </c>
      <c r="U224" s="47">
        <v>3666.25</v>
      </c>
      <c r="V224" s="47">
        <v>3589.64</v>
      </c>
      <c r="W224" s="47">
        <v>3446.15</v>
      </c>
      <c r="X224" s="47">
        <v>3391.02</v>
      </c>
      <c r="Y224" s="47">
        <v>3131.77</v>
      </c>
      <c r="Z224" s="67">
        <v>2991.2599999999998</v>
      </c>
      <c r="AA224" s="56"/>
    </row>
    <row r="225" spans="1:27" ht="16.5" x14ac:dyDescent="0.25">
      <c r="A225" s="55"/>
      <c r="B225" s="79">
        <v>3</v>
      </c>
      <c r="C225" s="75">
        <v>2976.82</v>
      </c>
      <c r="D225" s="47">
        <v>2959.94</v>
      </c>
      <c r="E225" s="47">
        <v>2911.07</v>
      </c>
      <c r="F225" s="47">
        <v>2888.92</v>
      </c>
      <c r="G225" s="47">
        <v>2942.84</v>
      </c>
      <c r="H225" s="47">
        <v>2989.6</v>
      </c>
      <c r="I225" s="47">
        <v>3016.79</v>
      </c>
      <c r="J225" s="47">
        <v>3137.7</v>
      </c>
      <c r="K225" s="47">
        <v>3308.93</v>
      </c>
      <c r="L225" s="47">
        <v>3492.78</v>
      </c>
      <c r="M225" s="47">
        <v>3511.1800000000003</v>
      </c>
      <c r="N225" s="47">
        <v>3510.9100000000003</v>
      </c>
      <c r="O225" s="47">
        <v>3538.4500000000003</v>
      </c>
      <c r="P225" s="47">
        <v>3543.9300000000003</v>
      </c>
      <c r="Q225" s="47">
        <v>3594.28</v>
      </c>
      <c r="R225" s="47">
        <v>3657.36</v>
      </c>
      <c r="S225" s="47">
        <v>3686.26</v>
      </c>
      <c r="T225" s="47">
        <v>3658.83</v>
      </c>
      <c r="U225" s="47">
        <v>3597.4300000000003</v>
      </c>
      <c r="V225" s="47">
        <v>3563.83</v>
      </c>
      <c r="W225" s="47">
        <v>3428.43</v>
      </c>
      <c r="X225" s="47">
        <v>3286.78</v>
      </c>
      <c r="Y225" s="47">
        <v>3050.49</v>
      </c>
      <c r="Z225" s="67">
        <v>2986.8</v>
      </c>
      <c r="AA225" s="56"/>
    </row>
    <row r="226" spans="1:27" ht="16.5" x14ac:dyDescent="0.25">
      <c r="A226" s="55"/>
      <c r="B226" s="79">
        <v>4</v>
      </c>
      <c r="C226" s="75">
        <v>2980.7</v>
      </c>
      <c r="D226" s="47">
        <v>2967.88</v>
      </c>
      <c r="E226" s="47">
        <v>2910.98</v>
      </c>
      <c r="F226" s="47">
        <v>2892.27</v>
      </c>
      <c r="G226" s="47">
        <v>2957.27</v>
      </c>
      <c r="H226" s="47">
        <v>2992.82</v>
      </c>
      <c r="I226" s="47">
        <v>3016.91</v>
      </c>
      <c r="J226" s="47">
        <v>3143.43</v>
      </c>
      <c r="K226" s="47">
        <v>3334.42</v>
      </c>
      <c r="L226" s="47">
        <v>3542.14</v>
      </c>
      <c r="M226" s="47">
        <v>3625.63</v>
      </c>
      <c r="N226" s="47">
        <v>3637.4700000000003</v>
      </c>
      <c r="O226" s="47">
        <v>3629.04</v>
      </c>
      <c r="P226" s="47">
        <v>3613.67</v>
      </c>
      <c r="Q226" s="47">
        <v>3644.87</v>
      </c>
      <c r="R226" s="47">
        <v>3672.38</v>
      </c>
      <c r="S226" s="47">
        <v>3691.92</v>
      </c>
      <c r="T226" s="47">
        <v>3643.57</v>
      </c>
      <c r="U226" s="47">
        <v>3621.9</v>
      </c>
      <c r="V226" s="47">
        <v>3568.75</v>
      </c>
      <c r="W226" s="47">
        <v>3446.85</v>
      </c>
      <c r="X226" s="47">
        <v>3317.27</v>
      </c>
      <c r="Y226" s="47">
        <v>3104</v>
      </c>
      <c r="Z226" s="67">
        <v>2986.2</v>
      </c>
      <c r="AA226" s="56"/>
    </row>
    <row r="227" spans="1:27" ht="16.5" x14ac:dyDescent="0.25">
      <c r="A227" s="55"/>
      <c r="B227" s="79">
        <v>5</v>
      </c>
      <c r="C227" s="75">
        <v>2964.33</v>
      </c>
      <c r="D227" s="47">
        <v>2949.45</v>
      </c>
      <c r="E227" s="47">
        <v>2918.15</v>
      </c>
      <c r="F227" s="47">
        <v>2936.2599999999998</v>
      </c>
      <c r="G227" s="47">
        <v>2986.84</v>
      </c>
      <c r="H227" s="47">
        <v>3043.77</v>
      </c>
      <c r="I227" s="47">
        <v>3211.19</v>
      </c>
      <c r="J227" s="47">
        <v>3444.6</v>
      </c>
      <c r="K227" s="47">
        <v>3589.05</v>
      </c>
      <c r="L227" s="47">
        <v>3616.7400000000002</v>
      </c>
      <c r="M227" s="47">
        <v>3601.33</v>
      </c>
      <c r="N227" s="47">
        <v>3610.65</v>
      </c>
      <c r="O227" s="47">
        <v>3627.83</v>
      </c>
      <c r="P227" s="47">
        <v>3624.52</v>
      </c>
      <c r="Q227" s="47">
        <v>3616.62</v>
      </c>
      <c r="R227" s="47">
        <v>3634.1600000000003</v>
      </c>
      <c r="S227" s="47">
        <v>3651.57</v>
      </c>
      <c r="T227" s="47">
        <v>3636</v>
      </c>
      <c r="U227" s="47">
        <v>3597.2000000000003</v>
      </c>
      <c r="V227" s="47">
        <v>3538.73</v>
      </c>
      <c r="W227" s="47">
        <v>3314.84</v>
      </c>
      <c r="X227" s="47">
        <v>3303.7</v>
      </c>
      <c r="Y227" s="47">
        <v>3072.16</v>
      </c>
      <c r="Z227" s="67">
        <v>2979.44</v>
      </c>
      <c r="AA227" s="56"/>
    </row>
    <row r="228" spans="1:27" ht="16.5" x14ac:dyDescent="0.25">
      <c r="A228" s="55"/>
      <c r="B228" s="79">
        <v>6</v>
      </c>
      <c r="C228" s="75">
        <v>2974.72</v>
      </c>
      <c r="D228" s="47">
        <v>2923.54</v>
      </c>
      <c r="E228" s="47">
        <v>2919.44</v>
      </c>
      <c r="F228" s="47">
        <v>2920.36</v>
      </c>
      <c r="G228" s="47">
        <v>2968.32</v>
      </c>
      <c r="H228" s="47">
        <v>3076.23</v>
      </c>
      <c r="I228" s="47">
        <v>3207.83</v>
      </c>
      <c r="J228" s="47">
        <v>3439.88</v>
      </c>
      <c r="K228" s="47">
        <v>3588.96</v>
      </c>
      <c r="L228" s="47">
        <v>3673.7000000000003</v>
      </c>
      <c r="M228" s="47">
        <v>3646.53</v>
      </c>
      <c r="N228" s="47">
        <v>3636.17</v>
      </c>
      <c r="O228" s="47">
        <v>3624.9500000000003</v>
      </c>
      <c r="P228" s="47">
        <v>3608.79</v>
      </c>
      <c r="Q228" s="47">
        <v>3612.88</v>
      </c>
      <c r="R228" s="47">
        <v>3619.7200000000003</v>
      </c>
      <c r="S228" s="47">
        <v>3644.14</v>
      </c>
      <c r="T228" s="47">
        <v>3645.59</v>
      </c>
      <c r="U228" s="47">
        <v>3638.8</v>
      </c>
      <c r="V228" s="47">
        <v>3562.83</v>
      </c>
      <c r="W228" s="47">
        <v>3374.52</v>
      </c>
      <c r="X228" s="47">
        <v>3354.24</v>
      </c>
      <c r="Y228" s="47">
        <v>3129.24</v>
      </c>
      <c r="Z228" s="67">
        <v>2990.2599999999998</v>
      </c>
      <c r="AA228" s="56"/>
    </row>
    <row r="229" spans="1:27" ht="16.5" x14ac:dyDescent="0.25">
      <c r="A229" s="55"/>
      <c r="B229" s="79">
        <v>7</v>
      </c>
      <c r="C229" s="75">
        <v>2982.82</v>
      </c>
      <c r="D229" s="47">
        <v>2915.94</v>
      </c>
      <c r="E229" s="47">
        <v>2912.71</v>
      </c>
      <c r="F229" s="47">
        <v>2914.56</v>
      </c>
      <c r="G229" s="47">
        <v>2981.7</v>
      </c>
      <c r="H229" s="47">
        <v>3046.71</v>
      </c>
      <c r="I229" s="47">
        <v>3238.41</v>
      </c>
      <c r="J229" s="47">
        <v>3516.85</v>
      </c>
      <c r="K229" s="47">
        <v>3661.51</v>
      </c>
      <c r="L229" s="47">
        <v>3680.76</v>
      </c>
      <c r="M229" s="47">
        <v>3671.61</v>
      </c>
      <c r="N229" s="47">
        <v>3672.4700000000003</v>
      </c>
      <c r="O229" s="47">
        <v>3673.3</v>
      </c>
      <c r="P229" s="47">
        <v>3682.6800000000003</v>
      </c>
      <c r="Q229" s="47">
        <v>3721.4500000000003</v>
      </c>
      <c r="R229" s="47">
        <v>3740.9100000000003</v>
      </c>
      <c r="S229" s="47">
        <v>3756.4700000000003</v>
      </c>
      <c r="T229" s="47">
        <v>3753.04</v>
      </c>
      <c r="U229" s="47">
        <v>3694.58</v>
      </c>
      <c r="V229" s="47">
        <v>3639.1800000000003</v>
      </c>
      <c r="W229" s="47">
        <v>3520.81</v>
      </c>
      <c r="X229" s="47">
        <v>3420.93</v>
      </c>
      <c r="Y229" s="47">
        <v>3143.45</v>
      </c>
      <c r="Z229" s="67">
        <v>3011.81</v>
      </c>
      <c r="AA229" s="56"/>
    </row>
    <row r="230" spans="1:27" ht="16.5" x14ac:dyDescent="0.25">
      <c r="A230" s="55"/>
      <c r="B230" s="79">
        <v>8</v>
      </c>
      <c r="C230" s="75">
        <v>3014.95</v>
      </c>
      <c r="D230" s="47">
        <v>2994.7</v>
      </c>
      <c r="E230" s="47">
        <v>2968.48</v>
      </c>
      <c r="F230" s="47">
        <v>2958.1</v>
      </c>
      <c r="G230" s="47">
        <v>2979.8</v>
      </c>
      <c r="H230" s="47">
        <v>3016.49</v>
      </c>
      <c r="I230" s="47">
        <v>3100</v>
      </c>
      <c r="J230" s="47">
        <v>3323.61</v>
      </c>
      <c r="K230" s="47">
        <v>3561.9900000000002</v>
      </c>
      <c r="L230" s="47">
        <v>3670.69</v>
      </c>
      <c r="M230" s="47">
        <v>3689.7000000000003</v>
      </c>
      <c r="N230" s="47">
        <v>3685.9</v>
      </c>
      <c r="O230" s="47">
        <v>3682.75</v>
      </c>
      <c r="P230" s="47">
        <v>3681.58</v>
      </c>
      <c r="Q230" s="47">
        <v>3698.87</v>
      </c>
      <c r="R230" s="47">
        <v>3732.09</v>
      </c>
      <c r="S230" s="47">
        <v>3733.3</v>
      </c>
      <c r="T230" s="47">
        <v>3710.08</v>
      </c>
      <c r="U230" s="47">
        <v>3650.84</v>
      </c>
      <c r="V230" s="47">
        <v>3620.27</v>
      </c>
      <c r="W230" s="47">
        <v>3543.05</v>
      </c>
      <c r="X230" s="47">
        <v>3514.52</v>
      </c>
      <c r="Y230" s="47">
        <v>3234.2599999999998</v>
      </c>
      <c r="Z230" s="67">
        <v>3042.13</v>
      </c>
      <c r="AA230" s="56"/>
    </row>
    <row r="231" spans="1:27" ht="16.5" x14ac:dyDescent="0.25">
      <c r="A231" s="55"/>
      <c r="B231" s="79">
        <v>9</v>
      </c>
      <c r="C231" s="75">
        <v>2991.84</v>
      </c>
      <c r="D231" s="47">
        <v>2984.06</v>
      </c>
      <c r="E231" s="47">
        <v>2935.55</v>
      </c>
      <c r="F231" s="47">
        <v>2922.77</v>
      </c>
      <c r="G231" s="47">
        <v>2943.21</v>
      </c>
      <c r="H231" s="47">
        <v>2992.17</v>
      </c>
      <c r="I231" s="47">
        <v>3011.62</v>
      </c>
      <c r="J231" s="47">
        <v>3154.3</v>
      </c>
      <c r="K231" s="47">
        <v>3358.38</v>
      </c>
      <c r="L231" s="47">
        <v>3502.2200000000003</v>
      </c>
      <c r="M231" s="47">
        <v>3541.2200000000003</v>
      </c>
      <c r="N231" s="47">
        <v>3544.9500000000003</v>
      </c>
      <c r="O231" s="47">
        <v>3545.54</v>
      </c>
      <c r="P231" s="47">
        <v>3552.6</v>
      </c>
      <c r="Q231" s="47">
        <v>3573.57</v>
      </c>
      <c r="R231" s="47">
        <v>3618.78</v>
      </c>
      <c r="S231" s="47">
        <v>3632.84</v>
      </c>
      <c r="T231" s="47">
        <v>3621.54</v>
      </c>
      <c r="U231" s="47">
        <v>3566.08</v>
      </c>
      <c r="V231" s="47">
        <v>3519.6</v>
      </c>
      <c r="W231" s="47">
        <v>3456.7200000000003</v>
      </c>
      <c r="X231" s="47">
        <v>3421.25</v>
      </c>
      <c r="Y231" s="47">
        <v>3159.08</v>
      </c>
      <c r="Z231" s="67">
        <v>3000.83</v>
      </c>
      <c r="AA231" s="56"/>
    </row>
    <row r="232" spans="1:27" ht="16.5" x14ac:dyDescent="0.25">
      <c r="A232" s="55"/>
      <c r="B232" s="79">
        <v>10</v>
      </c>
      <c r="C232" s="75">
        <v>2993.94</v>
      </c>
      <c r="D232" s="47">
        <v>2969.55</v>
      </c>
      <c r="E232" s="47">
        <v>2934.66</v>
      </c>
      <c r="F232" s="47">
        <v>2977.39</v>
      </c>
      <c r="G232" s="47">
        <v>3020.82</v>
      </c>
      <c r="H232" s="47">
        <v>3183.28</v>
      </c>
      <c r="I232" s="47">
        <v>3438.57</v>
      </c>
      <c r="J232" s="47">
        <v>3675.3</v>
      </c>
      <c r="K232" s="47">
        <v>3767.28</v>
      </c>
      <c r="L232" s="47">
        <v>3772.31</v>
      </c>
      <c r="M232" s="47">
        <v>3758.1600000000003</v>
      </c>
      <c r="N232" s="47">
        <v>3758.37</v>
      </c>
      <c r="O232" s="47">
        <v>3771.92</v>
      </c>
      <c r="P232" s="47">
        <v>3772.36</v>
      </c>
      <c r="Q232" s="47">
        <v>3785.11</v>
      </c>
      <c r="R232" s="47">
        <v>3809.6800000000003</v>
      </c>
      <c r="S232" s="47">
        <v>3832.73</v>
      </c>
      <c r="T232" s="47">
        <v>3799.9</v>
      </c>
      <c r="U232" s="47">
        <v>3736.21</v>
      </c>
      <c r="V232" s="47">
        <v>3684.78</v>
      </c>
      <c r="W232" s="47">
        <v>3539.53</v>
      </c>
      <c r="X232" s="47">
        <v>3477.77</v>
      </c>
      <c r="Y232" s="47">
        <v>3186.11</v>
      </c>
      <c r="Z232" s="67">
        <v>3021.49</v>
      </c>
      <c r="AA232" s="56"/>
    </row>
    <row r="233" spans="1:27" ht="16.5" x14ac:dyDescent="0.25">
      <c r="A233" s="55"/>
      <c r="B233" s="79">
        <v>11</v>
      </c>
      <c r="C233" s="75">
        <v>2991.18</v>
      </c>
      <c r="D233" s="47">
        <v>2928.97</v>
      </c>
      <c r="E233" s="47">
        <v>2919.71</v>
      </c>
      <c r="F233" s="47">
        <v>2935.83</v>
      </c>
      <c r="G233" s="47">
        <v>3003.32</v>
      </c>
      <c r="H233" s="47">
        <v>3067.18</v>
      </c>
      <c r="I233" s="47">
        <v>3308.4</v>
      </c>
      <c r="J233" s="47">
        <v>3574.61</v>
      </c>
      <c r="K233" s="47">
        <v>3678.61</v>
      </c>
      <c r="L233" s="47">
        <v>3664.88</v>
      </c>
      <c r="M233" s="47">
        <v>3663.36</v>
      </c>
      <c r="N233" s="47">
        <v>3662.7200000000003</v>
      </c>
      <c r="O233" s="47">
        <v>3660.85</v>
      </c>
      <c r="P233" s="47">
        <v>3673.64</v>
      </c>
      <c r="Q233" s="47">
        <v>3699.75</v>
      </c>
      <c r="R233" s="47">
        <v>3715.75</v>
      </c>
      <c r="S233" s="47">
        <v>3719.61</v>
      </c>
      <c r="T233" s="47">
        <v>3685.58</v>
      </c>
      <c r="U233" s="47">
        <v>3651.9700000000003</v>
      </c>
      <c r="V233" s="47">
        <v>3594.4500000000003</v>
      </c>
      <c r="W233" s="47">
        <v>3488.62</v>
      </c>
      <c r="X233" s="47">
        <v>3371.56</v>
      </c>
      <c r="Y233" s="47">
        <v>3036.87</v>
      </c>
      <c r="Z233" s="67">
        <v>2992.91</v>
      </c>
      <c r="AA233" s="56"/>
    </row>
    <row r="234" spans="1:27" ht="16.5" x14ac:dyDescent="0.25">
      <c r="A234" s="55"/>
      <c r="B234" s="79">
        <v>12</v>
      </c>
      <c r="C234" s="75">
        <v>2924.41</v>
      </c>
      <c r="D234" s="47">
        <v>2918.2</v>
      </c>
      <c r="E234" s="47">
        <v>2916.64</v>
      </c>
      <c r="F234" s="47">
        <v>2927.78</v>
      </c>
      <c r="G234" s="47">
        <v>2986.89</v>
      </c>
      <c r="H234" s="47">
        <v>3050.0099999999998</v>
      </c>
      <c r="I234" s="47">
        <v>3254.23</v>
      </c>
      <c r="J234" s="47">
        <v>3508.64</v>
      </c>
      <c r="K234" s="47">
        <v>3725.4900000000002</v>
      </c>
      <c r="L234" s="47">
        <v>3735.17</v>
      </c>
      <c r="M234" s="47">
        <v>3721.53</v>
      </c>
      <c r="N234" s="47">
        <v>3725.85</v>
      </c>
      <c r="O234" s="47">
        <v>3672.12</v>
      </c>
      <c r="P234" s="47">
        <v>3682.32</v>
      </c>
      <c r="Q234" s="47">
        <v>3697.12</v>
      </c>
      <c r="R234" s="47">
        <v>3727.7400000000002</v>
      </c>
      <c r="S234" s="47">
        <v>3743.82</v>
      </c>
      <c r="T234" s="47">
        <v>3694.1</v>
      </c>
      <c r="U234" s="47">
        <v>3655.94</v>
      </c>
      <c r="V234" s="47">
        <v>3599.48</v>
      </c>
      <c r="W234" s="47">
        <v>3445.36</v>
      </c>
      <c r="X234" s="47">
        <v>3336.35</v>
      </c>
      <c r="Y234" s="47">
        <v>3068.19</v>
      </c>
      <c r="Z234" s="67">
        <v>2989.58</v>
      </c>
      <c r="AA234" s="56"/>
    </row>
    <row r="235" spans="1:27" ht="16.5" x14ac:dyDescent="0.25">
      <c r="A235" s="55"/>
      <c r="B235" s="79">
        <v>13</v>
      </c>
      <c r="C235" s="75">
        <v>2917</v>
      </c>
      <c r="D235" s="47">
        <v>2914.04</v>
      </c>
      <c r="E235" s="47">
        <v>2901.37</v>
      </c>
      <c r="F235" s="47">
        <v>2914.34</v>
      </c>
      <c r="G235" s="47">
        <v>2948.62</v>
      </c>
      <c r="H235" s="47">
        <v>3040.2</v>
      </c>
      <c r="I235" s="47">
        <v>3237.58</v>
      </c>
      <c r="J235" s="47">
        <v>3461.98</v>
      </c>
      <c r="K235" s="47">
        <v>3611.62</v>
      </c>
      <c r="L235" s="47">
        <v>3618.17</v>
      </c>
      <c r="M235" s="47">
        <v>3609.17</v>
      </c>
      <c r="N235" s="47">
        <v>3607.81</v>
      </c>
      <c r="O235" s="47">
        <v>3602.2200000000003</v>
      </c>
      <c r="P235" s="47">
        <v>3645.9500000000003</v>
      </c>
      <c r="Q235" s="47">
        <v>3668.94</v>
      </c>
      <c r="R235" s="47">
        <v>3716.56</v>
      </c>
      <c r="S235" s="47">
        <v>3721.7000000000003</v>
      </c>
      <c r="T235" s="47">
        <v>3686.96</v>
      </c>
      <c r="U235" s="47">
        <v>3633.67</v>
      </c>
      <c r="V235" s="47">
        <v>3588.65</v>
      </c>
      <c r="W235" s="47">
        <v>3420.98</v>
      </c>
      <c r="X235" s="47">
        <v>3342.04</v>
      </c>
      <c r="Y235" s="47">
        <v>3061.96</v>
      </c>
      <c r="Z235" s="67">
        <v>2983.05</v>
      </c>
      <c r="AA235" s="56"/>
    </row>
    <row r="236" spans="1:27" ht="16.5" x14ac:dyDescent="0.25">
      <c r="A236" s="55"/>
      <c r="B236" s="79">
        <v>14</v>
      </c>
      <c r="C236" s="75">
        <v>2897.72</v>
      </c>
      <c r="D236" s="47">
        <v>2860.28</v>
      </c>
      <c r="E236" s="47">
        <v>2844.07</v>
      </c>
      <c r="F236" s="47">
        <v>2856.54</v>
      </c>
      <c r="G236" s="47">
        <v>2918.64</v>
      </c>
      <c r="H236" s="47">
        <v>2965.19</v>
      </c>
      <c r="I236" s="47">
        <v>3117.85</v>
      </c>
      <c r="J236" s="47">
        <v>3324.89</v>
      </c>
      <c r="K236" s="47">
        <v>3449.7000000000003</v>
      </c>
      <c r="L236" s="47">
        <v>3476.19</v>
      </c>
      <c r="M236" s="47">
        <v>3404.19</v>
      </c>
      <c r="N236" s="47">
        <v>3428.49</v>
      </c>
      <c r="O236" s="47">
        <v>3414.7</v>
      </c>
      <c r="P236" s="47">
        <v>3496.7200000000003</v>
      </c>
      <c r="Q236" s="47">
        <v>3518.15</v>
      </c>
      <c r="R236" s="47">
        <v>3544.27</v>
      </c>
      <c r="S236" s="47">
        <v>3553.33</v>
      </c>
      <c r="T236" s="47">
        <v>3532.2000000000003</v>
      </c>
      <c r="U236" s="47">
        <v>3502.28</v>
      </c>
      <c r="V236" s="47">
        <v>3474.83</v>
      </c>
      <c r="W236" s="47">
        <v>3305.29</v>
      </c>
      <c r="X236" s="47">
        <v>3216.88</v>
      </c>
      <c r="Y236" s="47">
        <v>3000.08</v>
      </c>
      <c r="Z236" s="67">
        <v>2974.23</v>
      </c>
      <c r="AA236" s="56"/>
    </row>
    <row r="237" spans="1:27" ht="16.5" x14ac:dyDescent="0.25">
      <c r="A237" s="55"/>
      <c r="B237" s="79">
        <v>15</v>
      </c>
      <c r="C237" s="75">
        <v>3003.7599999999998</v>
      </c>
      <c r="D237" s="47">
        <v>2960.15</v>
      </c>
      <c r="E237" s="47">
        <v>2930.81</v>
      </c>
      <c r="F237" s="47">
        <v>2928.11</v>
      </c>
      <c r="G237" s="47">
        <v>2952.15</v>
      </c>
      <c r="H237" s="47">
        <v>3006.91</v>
      </c>
      <c r="I237" s="47">
        <v>3042.52</v>
      </c>
      <c r="J237" s="47">
        <v>3196.2</v>
      </c>
      <c r="K237" s="47">
        <v>3412.86</v>
      </c>
      <c r="L237" s="47">
        <v>3524.3</v>
      </c>
      <c r="M237" s="47">
        <v>3584.59</v>
      </c>
      <c r="N237" s="47">
        <v>3583.35</v>
      </c>
      <c r="O237" s="47">
        <v>3583.94</v>
      </c>
      <c r="P237" s="47">
        <v>3622.1800000000003</v>
      </c>
      <c r="Q237" s="47">
        <v>3642</v>
      </c>
      <c r="R237" s="47">
        <v>3671.4500000000003</v>
      </c>
      <c r="S237" s="47">
        <v>3666.61</v>
      </c>
      <c r="T237" s="47">
        <v>3627.34</v>
      </c>
      <c r="U237" s="47">
        <v>3583.9900000000002</v>
      </c>
      <c r="V237" s="47">
        <v>3531.03</v>
      </c>
      <c r="W237" s="47">
        <v>3418.11</v>
      </c>
      <c r="X237" s="47">
        <v>3376.13</v>
      </c>
      <c r="Y237" s="47">
        <v>3105.78</v>
      </c>
      <c r="Z237" s="67">
        <v>2992.1</v>
      </c>
      <c r="AA237" s="56"/>
    </row>
    <row r="238" spans="1:27" ht="16.5" x14ac:dyDescent="0.25">
      <c r="A238" s="55"/>
      <c r="B238" s="79">
        <v>16</v>
      </c>
      <c r="C238" s="75">
        <v>2961.91</v>
      </c>
      <c r="D238" s="47">
        <v>2920.29</v>
      </c>
      <c r="E238" s="47">
        <v>2916.97</v>
      </c>
      <c r="F238" s="47">
        <v>2907.77</v>
      </c>
      <c r="G238" s="47">
        <v>2919.12</v>
      </c>
      <c r="H238" s="47">
        <v>2922.55</v>
      </c>
      <c r="I238" s="47">
        <v>2995.37</v>
      </c>
      <c r="J238" s="47">
        <v>3008.32</v>
      </c>
      <c r="K238" s="47">
        <v>3094.47</v>
      </c>
      <c r="L238" s="47">
        <v>3250.46</v>
      </c>
      <c r="M238" s="47">
        <v>3399.57</v>
      </c>
      <c r="N238" s="47">
        <v>3404.32</v>
      </c>
      <c r="O238" s="47">
        <v>3409.87</v>
      </c>
      <c r="P238" s="47">
        <v>3412</v>
      </c>
      <c r="Q238" s="47">
        <v>3432.6</v>
      </c>
      <c r="R238" s="47">
        <v>3483.09</v>
      </c>
      <c r="S238" s="47">
        <v>3486.9900000000002</v>
      </c>
      <c r="T238" s="47">
        <v>3453.79</v>
      </c>
      <c r="U238" s="47">
        <v>3422.23</v>
      </c>
      <c r="V238" s="47">
        <v>3391.45</v>
      </c>
      <c r="W238" s="47">
        <v>3355.53</v>
      </c>
      <c r="X238" s="47">
        <v>3239.3</v>
      </c>
      <c r="Y238" s="47">
        <v>3011.81</v>
      </c>
      <c r="Z238" s="67">
        <v>2968.84</v>
      </c>
      <c r="AA238" s="56"/>
    </row>
    <row r="239" spans="1:27" ht="16.5" x14ac:dyDescent="0.25">
      <c r="A239" s="55"/>
      <c r="B239" s="79">
        <v>17</v>
      </c>
      <c r="C239" s="75">
        <v>2925.32</v>
      </c>
      <c r="D239" s="47">
        <v>2919.0099999999998</v>
      </c>
      <c r="E239" s="47">
        <v>2909.2599999999998</v>
      </c>
      <c r="F239" s="47">
        <v>2914.41</v>
      </c>
      <c r="G239" s="47">
        <v>2932.02</v>
      </c>
      <c r="H239" s="47">
        <v>3062.28</v>
      </c>
      <c r="I239" s="47">
        <v>3168.64</v>
      </c>
      <c r="J239" s="47">
        <v>3393.48</v>
      </c>
      <c r="K239" s="47">
        <v>3563.9700000000003</v>
      </c>
      <c r="L239" s="47">
        <v>3544.92</v>
      </c>
      <c r="M239" s="47">
        <v>3530.7400000000002</v>
      </c>
      <c r="N239" s="47">
        <v>3542.55</v>
      </c>
      <c r="O239" s="47">
        <v>3544.71</v>
      </c>
      <c r="P239" s="47">
        <v>3607.81</v>
      </c>
      <c r="Q239" s="47">
        <v>3616.8</v>
      </c>
      <c r="R239" s="47">
        <v>3644.69</v>
      </c>
      <c r="S239" s="47">
        <v>3652.12</v>
      </c>
      <c r="T239" s="47">
        <v>3626.61</v>
      </c>
      <c r="U239" s="47">
        <v>3606.32</v>
      </c>
      <c r="V239" s="47">
        <v>3552.23</v>
      </c>
      <c r="W239" s="47">
        <v>3329.91</v>
      </c>
      <c r="X239" s="47">
        <v>3239.92</v>
      </c>
      <c r="Y239" s="47">
        <v>3035.5</v>
      </c>
      <c r="Z239" s="67">
        <v>2987.16</v>
      </c>
      <c r="AA239" s="56"/>
    </row>
    <row r="240" spans="1:27" ht="16.5" x14ac:dyDescent="0.25">
      <c r="A240" s="55"/>
      <c r="B240" s="79">
        <v>18</v>
      </c>
      <c r="C240" s="75">
        <v>2924.81</v>
      </c>
      <c r="D240" s="47">
        <v>2919.35</v>
      </c>
      <c r="E240" s="47">
        <v>2899.29</v>
      </c>
      <c r="F240" s="47">
        <v>2918.16</v>
      </c>
      <c r="G240" s="47">
        <v>2936.08</v>
      </c>
      <c r="H240" s="47">
        <v>3018.81</v>
      </c>
      <c r="I240" s="47">
        <v>3151.94</v>
      </c>
      <c r="J240" s="47">
        <v>3391.72</v>
      </c>
      <c r="K240" s="47">
        <v>3473.78</v>
      </c>
      <c r="L240" s="47">
        <v>3478.56</v>
      </c>
      <c r="M240" s="47">
        <v>3471.9700000000003</v>
      </c>
      <c r="N240" s="47">
        <v>3474.59</v>
      </c>
      <c r="O240" s="47">
        <v>3505.03</v>
      </c>
      <c r="P240" s="47">
        <v>3511.3</v>
      </c>
      <c r="Q240" s="47">
        <v>3548.34</v>
      </c>
      <c r="R240" s="47">
        <v>3596.1600000000003</v>
      </c>
      <c r="S240" s="47">
        <v>3579.15</v>
      </c>
      <c r="T240" s="47">
        <v>3537.42</v>
      </c>
      <c r="U240" s="47">
        <v>3531.04</v>
      </c>
      <c r="V240" s="47">
        <v>3497.6800000000003</v>
      </c>
      <c r="W240" s="47">
        <v>3398.31</v>
      </c>
      <c r="X240" s="47">
        <v>3255.0099999999998</v>
      </c>
      <c r="Y240" s="47">
        <v>3049.06</v>
      </c>
      <c r="Z240" s="67">
        <v>2981.32</v>
      </c>
      <c r="AA240" s="56"/>
    </row>
    <row r="241" spans="1:27" ht="16.5" x14ac:dyDescent="0.25">
      <c r="A241" s="55"/>
      <c r="B241" s="79">
        <v>19</v>
      </c>
      <c r="C241" s="75">
        <v>2956</v>
      </c>
      <c r="D241" s="47">
        <v>2928.2</v>
      </c>
      <c r="E241" s="47">
        <v>2915.54</v>
      </c>
      <c r="F241" s="47">
        <v>2923.32</v>
      </c>
      <c r="G241" s="47">
        <v>2970.5099999999998</v>
      </c>
      <c r="H241" s="47">
        <v>3052.3</v>
      </c>
      <c r="I241" s="47">
        <v>3178.22</v>
      </c>
      <c r="J241" s="47">
        <v>3462.96</v>
      </c>
      <c r="K241" s="47">
        <v>3505.92</v>
      </c>
      <c r="L241" s="47">
        <v>3486.05</v>
      </c>
      <c r="M241" s="47">
        <v>3473.59</v>
      </c>
      <c r="N241" s="47">
        <v>3485.69</v>
      </c>
      <c r="O241" s="47">
        <v>3479.89</v>
      </c>
      <c r="P241" s="47">
        <v>3504.12</v>
      </c>
      <c r="Q241" s="47">
        <v>3598.06</v>
      </c>
      <c r="R241" s="47">
        <v>3623.55</v>
      </c>
      <c r="S241" s="47">
        <v>3630.9100000000003</v>
      </c>
      <c r="T241" s="47">
        <v>3613.37</v>
      </c>
      <c r="U241" s="47">
        <v>3530.51</v>
      </c>
      <c r="V241" s="47">
        <v>3486.09</v>
      </c>
      <c r="W241" s="47">
        <v>3371.55</v>
      </c>
      <c r="X241" s="47">
        <v>3332.78</v>
      </c>
      <c r="Y241" s="47">
        <v>3074.22</v>
      </c>
      <c r="Z241" s="67">
        <v>3004.06</v>
      </c>
      <c r="AA241" s="56"/>
    </row>
    <row r="242" spans="1:27" ht="16.5" x14ac:dyDescent="0.25">
      <c r="A242" s="55"/>
      <c r="B242" s="79">
        <v>20</v>
      </c>
      <c r="C242" s="75">
        <v>2961.59</v>
      </c>
      <c r="D242" s="47">
        <v>2932.15</v>
      </c>
      <c r="E242" s="47">
        <v>2927.59</v>
      </c>
      <c r="F242" s="47">
        <v>2936.22</v>
      </c>
      <c r="G242" s="47">
        <v>2988.27</v>
      </c>
      <c r="H242" s="47">
        <v>3076.02</v>
      </c>
      <c r="I242" s="47">
        <v>3191.78</v>
      </c>
      <c r="J242" s="47">
        <v>3441.53</v>
      </c>
      <c r="K242" s="47">
        <v>3478.6600000000003</v>
      </c>
      <c r="L242" s="47">
        <v>3489.61</v>
      </c>
      <c r="M242" s="47">
        <v>3480.37</v>
      </c>
      <c r="N242" s="47">
        <v>3483.28</v>
      </c>
      <c r="O242" s="47">
        <v>3475.58</v>
      </c>
      <c r="P242" s="47">
        <v>3478.48</v>
      </c>
      <c r="Q242" s="47">
        <v>3493.1800000000003</v>
      </c>
      <c r="R242" s="47">
        <v>3500.5</v>
      </c>
      <c r="S242" s="47">
        <v>3509.64</v>
      </c>
      <c r="T242" s="47">
        <v>3480.46</v>
      </c>
      <c r="U242" s="47">
        <v>3453.87</v>
      </c>
      <c r="V242" s="47">
        <v>3421.61</v>
      </c>
      <c r="W242" s="47">
        <v>3319.31</v>
      </c>
      <c r="X242" s="47">
        <v>3321.81</v>
      </c>
      <c r="Y242" s="47">
        <v>3068.63</v>
      </c>
      <c r="Z242" s="67">
        <v>3002.2</v>
      </c>
      <c r="AA242" s="56"/>
    </row>
    <row r="243" spans="1:27" ht="16.5" x14ac:dyDescent="0.25">
      <c r="A243" s="55"/>
      <c r="B243" s="79">
        <v>21</v>
      </c>
      <c r="C243" s="75">
        <v>2945.21</v>
      </c>
      <c r="D243" s="47">
        <v>2923.04</v>
      </c>
      <c r="E243" s="47">
        <v>2921.69</v>
      </c>
      <c r="F243" s="47">
        <v>2921.37</v>
      </c>
      <c r="G243" s="47">
        <v>2978.64</v>
      </c>
      <c r="H243" s="47">
        <v>3051.42</v>
      </c>
      <c r="I243" s="47">
        <v>3196.78</v>
      </c>
      <c r="J243" s="47">
        <v>3407.35</v>
      </c>
      <c r="K243" s="47">
        <v>3468.81</v>
      </c>
      <c r="L243" s="47">
        <v>3472.25</v>
      </c>
      <c r="M243" s="47">
        <v>3455.73</v>
      </c>
      <c r="N243" s="47">
        <v>3460.9100000000003</v>
      </c>
      <c r="O243" s="47">
        <v>3458.86</v>
      </c>
      <c r="P243" s="47">
        <v>3461.4300000000003</v>
      </c>
      <c r="Q243" s="47">
        <v>3468.4100000000003</v>
      </c>
      <c r="R243" s="47">
        <v>3485.85</v>
      </c>
      <c r="S243" s="47">
        <v>3477.06</v>
      </c>
      <c r="T243" s="47">
        <v>3477.28</v>
      </c>
      <c r="U243" s="47">
        <v>3466.62</v>
      </c>
      <c r="V243" s="47">
        <v>3452.94</v>
      </c>
      <c r="W243" s="47">
        <v>3397.65</v>
      </c>
      <c r="X243" s="47">
        <v>3412.27</v>
      </c>
      <c r="Y243" s="47">
        <v>3202.94</v>
      </c>
      <c r="Z243" s="67">
        <v>3040.74</v>
      </c>
      <c r="AA243" s="56"/>
    </row>
    <row r="244" spans="1:27" ht="16.5" x14ac:dyDescent="0.25">
      <c r="A244" s="55"/>
      <c r="B244" s="79">
        <v>22</v>
      </c>
      <c r="C244" s="75">
        <v>3013.8</v>
      </c>
      <c r="D244" s="47">
        <v>3004.8</v>
      </c>
      <c r="E244" s="47">
        <v>3003.21</v>
      </c>
      <c r="F244" s="47">
        <v>3002.73</v>
      </c>
      <c r="G244" s="47">
        <v>3010.18</v>
      </c>
      <c r="H244" s="47">
        <v>3018.68</v>
      </c>
      <c r="I244" s="47">
        <v>3101.12</v>
      </c>
      <c r="J244" s="47">
        <v>3338.11</v>
      </c>
      <c r="K244" s="47">
        <v>3502.32</v>
      </c>
      <c r="L244" s="47">
        <v>3590</v>
      </c>
      <c r="M244" s="47">
        <v>3601.53</v>
      </c>
      <c r="N244" s="47">
        <v>3604.31</v>
      </c>
      <c r="O244" s="47">
        <v>3601.37</v>
      </c>
      <c r="P244" s="47">
        <v>3604.73</v>
      </c>
      <c r="Q244" s="47">
        <v>3629.61</v>
      </c>
      <c r="R244" s="47">
        <v>3653.6800000000003</v>
      </c>
      <c r="S244" s="47">
        <v>3647.53</v>
      </c>
      <c r="T244" s="47">
        <v>3595.8</v>
      </c>
      <c r="U244" s="47">
        <v>3566.07</v>
      </c>
      <c r="V244" s="47">
        <v>3527.2400000000002</v>
      </c>
      <c r="W244" s="47">
        <v>3461.37</v>
      </c>
      <c r="X244" s="47">
        <v>3410.08</v>
      </c>
      <c r="Y244" s="47">
        <v>3133.86</v>
      </c>
      <c r="Z244" s="67">
        <v>3041.93</v>
      </c>
      <c r="AA244" s="56"/>
    </row>
    <row r="245" spans="1:27" ht="16.5" x14ac:dyDescent="0.25">
      <c r="A245" s="55"/>
      <c r="B245" s="79">
        <v>23</v>
      </c>
      <c r="C245" s="75">
        <v>3004.1</v>
      </c>
      <c r="D245" s="47">
        <v>2997.52</v>
      </c>
      <c r="E245" s="47">
        <v>2940.17</v>
      </c>
      <c r="F245" s="47">
        <v>2925.63</v>
      </c>
      <c r="G245" s="47">
        <v>2925.84</v>
      </c>
      <c r="H245" s="47">
        <v>2995.2</v>
      </c>
      <c r="I245" s="47">
        <v>3030.2</v>
      </c>
      <c r="J245" s="47">
        <v>3151.98</v>
      </c>
      <c r="K245" s="47">
        <v>3365.61</v>
      </c>
      <c r="L245" s="47">
        <v>3517.29</v>
      </c>
      <c r="M245" s="47">
        <v>3583.6800000000003</v>
      </c>
      <c r="N245" s="47">
        <v>3591.71</v>
      </c>
      <c r="O245" s="47">
        <v>3589.56</v>
      </c>
      <c r="P245" s="47">
        <v>3598.7000000000003</v>
      </c>
      <c r="Q245" s="47">
        <v>3628.84</v>
      </c>
      <c r="R245" s="47">
        <v>3657.32</v>
      </c>
      <c r="S245" s="47">
        <v>3666.32</v>
      </c>
      <c r="T245" s="47">
        <v>3658.23</v>
      </c>
      <c r="U245" s="47">
        <v>3609.33</v>
      </c>
      <c r="V245" s="47">
        <v>3557.25</v>
      </c>
      <c r="W245" s="47">
        <v>3499.28</v>
      </c>
      <c r="X245" s="47">
        <v>3423.8</v>
      </c>
      <c r="Y245" s="47">
        <v>3170.58</v>
      </c>
      <c r="Z245" s="67">
        <v>3051.98</v>
      </c>
      <c r="AA245" s="56"/>
    </row>
    <row r="246" spans="1:27" ht="16.5" x14ac:dyDescent="0.25">
      <c r="A246" s="55"/>
      <c r="B246" s="79">
        <v>24</v>
      </c>
      <c r="C246" s="75">
        <v>3006.2</v>
      </c>
      <c r="D246" s="47">
        <v>2963.2</v>
      </c>
      <c r="E246" s="47">
        <v>2934.95</v>
      </c>
      <c r="F246" s="47">
        <v>2932.14</v>
      </c>
      <c r="G246" s="47">
        <v>2983.17</v>
      </c>
      <c r="H246" s="47">
        <v>3057.9</v>
      </c>
      <c r="I246" s="47">
        <v>3288.93</v>
      </c>
      <c r="J246" s="47">
        <v>3439.6600000000003</v>
      </c>
      <c r="K246" s="47">
        <v>3550.69</v>
      </c>
      <c r="L246" s="47">
        <v>3593.06</v>
      </c>
      <c r="M246" s="47">
        <v>3591.98</v>
      </c>
      <c r="N246" s="47">
        <v>3590.69</v>
      </c>
      <c r="O246" s="47">
        <v>3568.07</v>
      </c>
      <c r="P246" s="47">
        <v>3567.84</v>
      </c>
      <c r="Q246" s="47">
        <v>3565.6800000000003</v>
      </c>
      <c r="R246" s="47">
        <v>3577.03</v>
      </c>
      <c r="S246" s="47">
        <v>3603.39</v>
      </c>
      <c r="T246" s="47">
        <v>3566.21</v>
      </c>
      <c r="U246" s="47">
        <v>3527.04</v>
      </c>
      <c r="V246" s="47">
        <v>3486.9500000000003</v>
      </c>
      <c r="W246" s="47">
        <v>3364.67</v>
      </c>
      <c r="X246" s="47">
        <v>3344.79</v>
      </c>
      <c r="Y246" s="47">
        <v>3093.17</v>
      </c>
      <c r="Z246" s="67">
        <v>3008.9</v>
      </c>
      <c r="AA246" s="56"/>
    </row>
    <row r="247" spans="1:27" ht="16.5" x14ac:dyDescent="0.25">
      <c r="A247" s="55"/>
      <c r="B247" s="79">
        <v>25</v>
      </c>
      <c r="C247" s="75">
        <v>2955.72</v>
      </c>
      <c r="D247" s="47">
        <v>2928.77</v>
      </c>
      <c r="E247" s="47">
        <v>2922.09</v>
      </c>
      <c r="F247" s="47">
        <v>2922.64</v>
      </c>
      <c r="G247" s="47">
        <v>2990.49</v>
      </c>
      <c r="H247" s="47">
        <v>3030.53</v>
      </c>
      <c r="I247" s="47">
        <v>3257.58</v>
      </c>
      <c r="J247" s="47">
        <v>3448.1600000000003</v>
      </c>
      <c r="K247" s="47">
        <v>3527.67</v>
      </c>
      <c r="L247" s="47">
        <v>3526</v>
      </c>
      <c r="M247" s="47">
        <v>3518.61</v>
      </c>
      <c r="N247" s="47">
        <v>3521.29</v>
      </c>
      <c r="O247" s="47">
        <v>3519.42</v>
      </c>
      <c r="P247" s="47">
        <v>3523.1</v>
      </c>
      <c r="Q247" s="47">
        <v>3534.67</v>
      </c>
      <c r="R247" s="47">
        <v>3537.38</v>
      </c>
      <c r="S247" s="47">
        <v>3538.7000000000003</v>
      </c>
      <c r="T247" s="47">
        <v>3514.6</v>
      </c>
      <c r="U247" s="47">
        <v>3482.76</v>
      </c>
      <c r="V247" s="47">
        <v>3441.2200000000003</v>
      </c>
      <c r="W247" s="47">
        <v>3312.93</v>
      </c>
      <c r="X247" s="47">
        <v>3337.75</v>
      </c>
      <c r="Y247" s="47">
        <v>3095.36</v>
      </c>
      <c r="Z247" s="67">
        <v>3005.03</v>
      </c>
      <c r="AA247" s="56"/>
    </row>
    <row r="248" spans="1:27" ht="16.5" x14ac:dyDescent="0.25">
      <c r="A248" s="55"/>
      <c r="B248" s="79">
        <v>26</v>
      </c>
      <c r="C248" s="75">
        <v>2929.86</v>
      </c>
      <c r="D248" s="47">
        <v>2923.22</v>
      </c>
      <c r="E248" s="47">
        <v>2900.3</v>
      </c>
      <c r="F248" s="47">
        <v>2907.47</v>
      </c>
      <c r="G248" s="47">
        <v>2941.37</v>
      </c>
      <c r="H248" s="47">
        <v>3049.2599999999998</v>
      </c>
      <c r="I248" s="47">
        <v>3268.61</v>
      </c>
      <c r="J248" s="47">
        <v>3471.5</v>
      </c>
      <c r="K248" s="47">
        <v>3524.63</v>
      </c>
      <c r="L248" s="47">
        <v>3529.58</v>
      </c>
      <c r="M248" s="47">
        <v>3525.14</v>
      </c>
      <c r="N248" s="47">
        <v>3527.9100000000003</v>
      </c>
      <c r="O248" s="47">
        <v>3525.67</v>
      </c>
      <c r="P248" s="47">
        <v>3529.9500000000003</v>
      </c>
      <c r="Q248" s="47">
        <v>3536.34</v>
      </c>
      <c r="R248" s="47">
        <v>3544.26</v>
      </c>
      <c r="S248" s="47">
        <v>3553.34</v>
      </c>
      <c r="T248" s="47">
        <v>3529</v>
      </c>
      <c r="U248" s="47">
        <v>3509.28</v>
      </c>
      <c r="V248" s="47">
        <v>3461.56</v>
      </c>
      <c r="W248" s="47">
        <v>3389.1</v>
      </c>
      <c r="X248" s="47">
        <v>3371.94</v>
      </c>
      <c r="Y248" s="47">
        <v>3138.56</v>
      </c>
      <c r="Z248" s="67">
        <v>3027.5</v>
      </c>
      <c r="AA248" s="56"/>
    </row>
    <row r="249" spans="1:27" ht="16.5" x14ac:dyDescent="0.25">
      <c r="A249" s="55"/>
      <c r="B249" s="79">
        <v>27</v>
      </c>
      <c r="C249" s="75">
        <v>2937.77</v>
      </c>
      <c r="D249" s="47">
        <v>2915.11</v>
      </c>
      <c r="E249" s="47">
        <v>2887.32</v>
      </c>
      <c r="F249" s="47">
        <v>2895.0099999999998</v>
      </c>
      <c r="G249" s="47">
        <v>2941.22</v>
      </c>
      <c r="H249" s="47">
        <v>3017.7</v>
      </c>
      <c r="I249" s="47">
        <v>3261.17</v>
      </c>
      <c r="J249" s="47">
        <v>3446.88</v>
      </c>
      <c r="K249" s="47">
        <v>3506.7000000000003</v>
      </c>
      <c r="L249" s="47">
        <v>3482.2400000000002</v>
      </c>
      <c r="M249" s="47">
        <v>3474.9100000000003</v>
      </c>
      <c r="N249" s="47">
        <v>3497.35</v>
      </c>
      <c r="O249" s="47">
        <v>3506.27</v>
      </c>
      <c r="P249" s="47">
        <v>3512.87</v>
      </c>
      <c r="Q249" s="47">
        <v>3535.21</v>
      </c>
      <c r="R249" s="47">
        <v>3558.6</v>
      </c>
      <c r="S249" s="47">
        <v>3560.9300000000003</v>
      </c>
      <c r="T249" s="47">
        <v>3521.26</v>
      </c>
      <c r="U249" s="47">
        <v>3491.82</v>
      </c>
      <c r="V249" s="47">
        <v>3462.92</v>
      </c>
      <c r="W249" s="47">
        <v>3290.96</v>
      </c>
      <c r="X249" s="47">
        <v>3326.87</v>
      </c>
      <c r="Y249" s="47">
        <v>3031.5</v>
      </c>
      <c r="Z249" s="67">
        <v>2987.42</v>
      </c>
      <c r="AA249" s="56"/>
    </row>
    <row r="250" spans="1:27" ht="16.5" x14ac:dyDescent="0.25">
      <c r="A250" s="55"/>
      <c r="B250" s="79">
        <v>28</v>
      </c>
      <c r="C250" s="75">
        <v>2937.1</v>
      </c>
      <c r="D250" s="47">
        <v>2915.17</v>
      </c>
      <c r="E250" s="47">
        <v>2886.89</v>
      </c>
      <c r="F250" s="47">
        <v>2889.5099999999998</v>
      </c>
      <c r="G250" s="47">
        <v>2949.97</v>
      </c>
      <c r="H250" s="47">
        <v>3007.38</v>
      </c>
      <c r="I250" s="47">
        <v>3186.47</v>
      </c>
      <c r="J250" s="47">
        <v>3294.92</v>
      </c>
      <c r="K250" s="47">
        <v>3331.1</v>
      </c>
      <c r="L250" s="47">
        <v>3340.93</v>
      </c>
      <c r="M250" s="47">
        <v>3328.62</v>
      </c>
      <c r="N250" s="47">
        <v>3332.73</v>
      </c>
      <c r="O250" s="47">
        <v>3332.8</v>
      </c>
      <c r="P250" s="47">
        <v>3340.78</v>
      </c>
      <c r="Q250" s="47">
        <v>3359.13</v>
      </c>
      <c r="R250" s="47">
        <v>3438.2200000000003</v>
      </c>
      <c r="S250" s="47">
        <v>3441.87</v>
      </c>
      <c r="T250" s="47">
        <v>3369.21</v>
      </c>
      <c r="U250" s="47">
        <v>3303.48</v>
      </c>
      <c r="V250" s="47">
        <v>3287.59</v>
      </c>
      <c r="W250" s="47">
        <v>3200.14</v>
      </c>
      <c r="X250" s="47">
        <v>3196.29</v>
      </c>
      <c r="Y250" s="47">
        <v>3029.62</v>
      </c>
      <c r="Z250" s="67">
        <v>2985.11</v>
      </c>
      <c r="AA250" s="56"/>
    </row>
    <row r="251" spans="1:27" ht="16.5" x14ac:dyDescent="0.25">
      <c r="A251" s="55"/>
      <c r="B251" s="79">
        <v>29</v>
      </c>
      <c r="C251" s="75">
        <v>2941.7</v>
      </c>
      <c r="D251" s="47">
        <v>2921.87</v>
      </c>
      <c r="E251" s="47">
        <v>2900.82</v>
      </c>
      <c r="F251" s="47">
        <v>2912.41</v>
      </c>
      <c r="G251" s="47">
        <v>2925.2</v>
      </c>
      <c r="H251" s="47">
        <v>2936.45</v>
      </c>
      <c r="I251" s="47">
        <v>3027.44</v>
      </c>
      <c r="J251" s="47">
        <v>3194.15</v>
      </c>
      <c r="K251" s="47">
        <v>3314.0099999999998</v>
      </c>
      <c r="L251" s="47">
        <v>3491.94</v>
      </c>
      <c r="M251" s="47">
        <v>3532.1800000000003</v>
      </c>
      <c r="N251" s="47">
        <v>3538.4100000000003</v>
      </c>
      <c r="O251" s="47">
        <v>3544.2400000000002</v>
      </c>
      <c r="P251" s="47">
        <v>3544.5</v>
      </c>
      <c r="Q251" s="47">
        <v>3573.1</v>
      </c>
      <c r="R251" s="47">
        <v>3611.81</v>
      </c>
      <c r="S251" s="47">
        <v>3596.26</v>
      </c>
      <c r="T251" s="47">
        <v>3566.42</v>
      </c>
      <c r="U251" s="47">
        <v>3498.7400000000002</v>
      </c>
      <c r="V251" s="47">
        <v>3469.34</v>
      </c>
      <c r="W251" s="47">
        <v>3335.91</v>
      </c>
      <c r="X251" s="47">
        <v>3232.28</v>
      </c>
      <c r="Y251" s="47">
        <v>3018.62</v>
      </c>
      <c r="Z251" s="67">
        <v>3003.03</v>
      </c>
      <c r="AA251" s="56"/>
    </row>
    <row r="252" spans="1:27" ht="16.5" x14ac:dyDescent="0.25">
      <c r="A252" s="55"/>
      <c r="B252" s="79">
        <v>30</v>
      </c>
      <c r="C252" s="75">
        <v>2948.55</v>
      </c>
      <c r="D252" s="47">
        <v>2923.93</v>
      </c>
      <c r="E252" s="47">
        <v>2904.6</v>
      </c>
      <c r="F252" s="47">
        <v>2899.13</v>
      </c>
      <c r="G252" s="47">
        <v>2905.19</v>
      </c>
      <c r="H252" s="47">
        <v>2934.22</v>
      </c>
      <c r="I252" s="47">
        <v>2998.5</v>
      </c>
      <c r="J252" s="47">
        <v>3095.2</v>
      </c>
      <c r="K252" s="47">
        <v>3319.67</v>
      </c>
      <c r="L252" s="47">
        <v>3450.15</v>
      </c>
      <c r="M252" s="47">
        <v>3509.83</v>
      </c>
      <c r="N252" s="47">
        <v>3534.73</v>
      </c>
      <c r="O252" s="47">
        <v>3535.11</v>
      </c>
      <c r="P252" s="47">
        <v>3581.28</v>
      </c>
      <c r="Q252" s="47">
        <v>3593.92</v>
      </c>
      <c r="R252" s="47">
        <v>3637.78</v>
      </c>
      <c r="S252" s="47">
        <v>3641.84</v>
      </c>
      <c r="T252" s="47">
        <v>3644.4</v>
      </c>
      <c r="U252" s="47">
        <v>3602.48</v>
      </c>
      <c r="V252" s="47">
        <v>3576</v>
      </c>
      <c r="W252" s="47">
        <v>3427.1</v>
      </c>
      <c r="X252" s="47">
        <v>3403.66</v>
      </c>
      <c r="Y252" s="47">
        <v>2997.87</v>
      </c>
      <c r="Z252" s="67">
        <v>3001.96</v>
      </c>
      <c r="AA252" s="56"/>
    </row>
    <row r="253" spans="1:27" ht="17.25" hidden="1" thickBot="1" x14ac:dyDescent="0.3">
      <c r="A253" s="55"/>
      <c r="B253" s="80">
        <v>31</v>
      </c>
      <c r="C253" s="76"/>
      <c r="D253" s="68"/>
      <c r="E253" s="68"/>
      <c r="F253" s="68"/>
      <c r="G253" s="68"/>
      <c r="H253" s="68"/>
      <c r="I253" s="68"/>
      <c r="J253" s="68"/>
      <c r="K253" s="68"/>
      <c r="L253" s="68"/>
      <c r="M253" s="68"/>
      <c r="N253" s="68"/>
      <c r="O253" s="68"/>
      <c r="P253" s="68"/>
      <c r="Q253" s="68"/>
      <c r="R253" s="68"/>
      <c r="S253" s="68"/>
      <c r="T253" s="68"/>
      <c r="U253" s="68"/>
      <c r="V253" s="68"/>
      <c r="W253" s="68"/>
      <c r="X253" s="68"/>
      <c r="Y253" s="68"/>
      <c r="Z253" s="69"/>
      <c r="AA253" s="56"/>
    </row>
    <row r="254" spans="1:27" ht="16.5" thickBot="1" x14ac:dyDescent="0.3">
      <c r="A254" s="55"/>
      <c r="B254" s="43"/>
      <c r="C254" s="43"/>
      <c r="D254" s="43"/>
      <c r="E254" s="43"/>
      <c r="F254" s="43"/>
      <c r="G254" s="43"/>
      <c r="H254" s="43"/>
      <c r="I254" s="43"/>
      <c r="J254" s="43"/>
      <c r="K254" s="43"/>
      <c r="L254" s="43"/>
      <c r="M254" s="43"/>
      <c r="N254" s="43"/>
      <c r="O254" s="43"/>
      <c r="P254" s="43"/>
      <c r="Q254" s="43"/>
      <c r="R254" s="43"/>
      <c r="S254" s="43"/>
      <c r="T254" s="43"/>
      <c r="U254" s="43"/>
      <c r="V254" s="43"/>
      <c r="W254" s="43"/>
      <c r="X254" s="43"/>
      <c r="Y254" s="43"/>
      <c r="Z254" s="43"/>
      <c r="AA254" s="56"/>
    </row>
    <row r="255" spans="1:27" x14ac:dyDescent="0.25">
      <c r="A255" s="55"/>
      <c r="B255" s="309" t="s">
        <v>121</v>
      </c>
      <c r="C255" s="307" t="s">
        <v>149</v>
      </c>
      <c r="D255" s="307"/>
      <c r="E255" s="307"/>
      <c r="F255" s="307"/>
      <c r="G255" s="307"/>
      <c r="H255" s="307"/>
      <c r="I255" s="307"/>
      <c r="J255" s="307"/>
      <c r="K255" s="307"/>
      <c r="L255" s="307"/>
      <c r="M255" s="307"/>
      <c r="N255" s="307"/>
      <c r="O255" s="307"/>
      <c r="P255" s="307"/>
      <c r="Q255" s="307"/>
      <c r="R255" s="307"/>
      <c r="S255" s="307"/>
      <c r="T255" s="307"/>
      <c r="U255" s="307"/>
      <c r="V255" s="307"/>
      <c r="W255" s="307"/>
      <c r="X255" s="307"/>
      <c r="Y255" s="307"/>
      <c r="Z255" s="308"/>
      <c r="AA255" s="56"/>
    </row>
    <row r="256" spans="1:27" ht="32.25" thickBot="1" x14ac:dyDescent="0.3">
      <c r="A256" s="55"/>
      <c r="B256" s="310"/>
      <c r="C256" s="77" t="s">
        <v>122</v>
      </c>
      <c r="D256" s="72" t="s">
        <v>123</v>
      </c>
      <c r="E256" s="72" t="s">
        <v>124</v>
      </c>
      <c r="F256" s="72" t="s">
        <v>125</v>
      </c>
      <c r="G256" s="72" t="s">
        <v>126</v>
      </c>
      <c r="H256" s="72" t="s">
        <v>127</v>
      </c>
      <c r="I256" s="72" t="s">
        <v>128</v>
      </c>
      <c r="J256" s="72" t="s">
        <v>129</v>
      </c>
      <c r="K256" s="72" t="s">
        <v>130</v>
      </c>
      <c r="L256" s="72" t="s">
        <v>131</v>
      </c>
      <c r="M256" s="72" t="s">
        <v>132</v>
      </c>
      <c r="N256" s="72" t="s">
        <v>133</v>
      </c>
      <c r="O256" s="72" t="s">
        <v>134</v>
      </c>
      <c r="P256" s="72" t="s">
        <v>135</v>
      </c>
      <c r="Q256" s="72" t="s">
        <v>136</v>
      </c>
      <c r="R256" s="72" t="s">
        <v>137</v>
      </c>
      <c r="S256" s="72" t="s">
        <v>138</v>
      </c>
      <c r="T256" s="72" t="s">
        <v>139</v>
      </c>
      <c r="U256" s="72" t="s">
        <v>140</v>
      </c>
      <c r="V256" s="72" t="s">
        <v>141</v>
      </c>
      <c r="W256" s="72" t="s">
        <v>142</v>
      </c>
      <c r="X256" s="72" t="s">
        <v>143</v>
      </c>
      <c r="Y256" s="72" t="s">
        <v>144</v>
      </c>
      <c r="Z256" s="73" t="s">
        <v>145</v>
      </c>
      <c r="AA256" s="56"/>
    </row>
    <row r="257" spans="1:27" ht="16.5" x14ac:dyDescent="0.25">
      <c r="A257" s="55"/>
      <c r="B257" s="84">
        <v>1</v>
      </c>
      <c r="C257" s="83">
        <v>3527.9999999999995</v>
      </c>
      <c r="D257" s="81">
        <v>3503.74</v>
      </c>
      <c r="E257" s="81">
        <v>3469.56</v>
      </c>
      <c r="F257" s="81">
        <v>3467.31</v>
      </c>
      <c r="G257" s="81">
        <v>3534.72</v>
      </c>
      <c r="H257" s="81">
        <v>3663.43</v>
      </c>
      <c r="I257" s="81">
        <v>3868.9199999999996</v>
      </c>
      <c r="J257" s="81">
        <v>4019.45</v>
      </c>
      <c r="K257" s="81">
        <v>4262.96</v>
      </c>
      <c r="L257" s="81">
        <v>4278.26</v>
      </c>
      <c r="M257" s="81">
        <v>4277.18</v>
      </c>
      <c r="N257" s="81">
        <v>4270.51</v>
      </c>
      <c r="O257" s="81">
        <v>4266.7700000000004</v>
      </c>
      <c r="P257" s="81">
        <v>4259.34</v>
      </c>
      <c r="Q257" s="81">
        <v>4254.1400000000003</v>
      </c>
      <c r="R257" s="81">
        <v>4268.04</v>
      </c>
      <c r="S257" s="81">
        <v>4297.5</v>
      </c>
      <c r="T257" s="81">
        <v>4311.8</v>
      </c>
      <c r="U257" s="81">
        <v>4287.66</v>
      </c>
      <c r="V257" s="81">
        <v>4246.0600000000004</v>
      </c>
      <c r="W257" s="81">
        <v>4071.37</v>
      </c>
      <c r="X257" s="81">
        <v>4060.02</v>
      </c>
      <c r="Y257" s="81">
        <v>3869.72</v>
      </c>
      <c r="Z257" s="82">
        <v>3668.44</v>
      </c>
      <c r="AA257" s="56"/>
    </row>
    <row r="258" spans="1:27" ht="16.5" x14ac:dyDescent="0.25">
      <c r="A258" s="55"/>
      <c r="B258" s="79">
        <v>2</v>
      </c>
      <c r="C258" s="75">
        <v>3603.15</v>
      </c>
      <c r="D258" s="47">
        <v>3545.15</v>
      </c>
      <c r="E258" s="47">
        <v>3506.4599999999996</v>
      </c>
      <c r="F258" s="47">
        <v>3499.23</v>
      </c>
      <c r="G258" s="47">
        <v>3532.87</v>
      </c>
      <c r="H258" s="47">
        <v>3606.5899999999997</v>
      </c>
      <c r="I258" s="47">
        <v>3680.72</v>
      </c>
      <c r="J258" s="47">
        <v>3839.1299999999997</v>
      </c>
      <c r="K258" s="47">
        <v>4022.2999999999997</v>
      </c>
      <c r="L258" s="47">
        <v>4261.18</v>
      </c>
      <c r="M258" s="47">
        <v>4273.7</v>
      </c>
      <c r="N258" s="47">
        <v>4277.8900000000003</v>
      </c>
      <c r="O258" s="47">
        <v>4270.5</v>
      </c>
      <c r="P258" s="47">
        <v>4268.1400000000003</v>
      </c>
      <c r="Q258" s="47">
        <v>4269.91</v>
      </c>
      <c r="R258" s="47">
        <v>4285.5600000000004</v>
      </c>
      <c r="S258" s="47">
        <v>4298.6000000000004</v>
      </c>
      <c r="T258" s="47">
        <v>4283.57</v>
      </c>
      <c r="U258" s="47">
        <v>4246.01</v>
      </c>
      <c r="V258" s="47">
        <v>4169.3999999999996</v>
      </c>
      <c r="W258" s="47">
        <v>4025.91</v>
      </c>
      <c r="X258" s="47">
        <v>3970.7799999999997</v>
      </c>
      <c r="Y258" s="47">
        <v>3711.5299999999997</v>
      </c>
      <c r="Z258" s="67">
        <v>3571.02</v>
      </c>
      <c r="AA258" s="56"/>
    </row>
    <row r="259" spans="1:27" ht="16.5" x14ac:dyDescent="0.25">
      <c r="A259" s="55"/>
      <c r="B259" s="79">
        <v>3</v>
      </c>
      <c r="C259" s="75">
        <v>3556.58</v>
      </c>
      <c r="D259" s="47">
        <v>3539.7</v>
      </c>
      <c r="E259" s="47">
        <v>3490.83</v>
      </c>
      <c r="F259" s="47">
        <v>3468.68</v>
      </c>
      <c r="G259" s="47">
        <v>3522.6</v>
      </c>
      <c r="H259" s="47">
        <v>3569.36</v>
      </c>
      <c r="I259" s="47">
        <v>3596.5499999999997</v>
      </c>
      <c r="J259" s="47">
        <v>3717.4599999999996</v>
      </c>
      <c r="K259" s="47">
        <v>3888.69</v>
      </c>
      <c r="L259" s="47">
        <v>4072.54</v>
      </c>
      <c r="M259" s="47">
        <v>4090.94</v>
      </c>
      <c r="N259" s="47">
        <v>4090.67</v>
      </c>
      <c r="O259" s="47">
        <v>4118.21</v>
      </c>
      <c r="P259" s="47">
        <v>4123.6900000000005</v>
      </c>
      <c r="Q259" s="47">
        <v>4174.04</v>
      </c>
      <c r="R259" s="47">
        <v>4237.12</v>
      </c>
      <c r="S259" s="47">
        <v>4266.0200000000004</v>
      </c>
      <c r="T259" s="47">
        <v>4238.59</v>
      </c>
      <c r="U259" s="47">
        <v>4177.1900000000005</v>
      </c>
      <c r="V259" s="47">
        <v>4143.59</v>
      </c>
      <c r="W259" s="47">
        <v>4008.19</v>
      </c>
      <c r="X259" s="47">
        <v>3866.54</v>
      </c>
      <c r="Y259" s="47">
        <v>3630.2499999999995</v>
      </c>
      <c r="Z259" s="67">
        <v>3566.56</v>
      </c>
      <c r="AA259" s="56"/>
    </row>
    <row r="260" spans="1:27" ht="16.5" x14ac:dyDescent="0.25">
      <c r="A260" s="55"/>
      <c r="B260" s="79">
        <v>4</v>
      </c>
      <c r="C260" s="75">
        <v>3560.4599999999996</v>
      </c>
      <c r="D260" s="47">
        <v>3547.64</v>
      </c>
      <c r="E260" s="47">
        <v>3490.74</v>
      </c>
      <c r="F260" s="47">
        <v>3472.0299999999997</v>
      </c>
      <c r="G260" s="47">
        <v>3537.0299999999997</v>
      </c>
      <c r="H260" s="47">
        <v>3572.58</v>
      </c>
      <c r="I260" s="47">
        <v>3596.6699999999996</v>
      </c>
      <c r="J260" s="47">
        <v>3723.19</v>
      </c>
      <c r="K260" s="47">
        <v>3914.18</v>
      </c>
      <c r="L260" s="47">
        <v>4121.8999999999996</v>
      </c>
      <c r="M260" s="47">
        <v>4205.3900000000003</v>
      </c>
      <c r="N260" s="47">
        <v>4217.2300000000005</v>
      </c>
      <c r="O260" s="47">
        <v>4208.8</v>
      </c>
      <c r="P260" s="47">
        <v>4193.43</v>
      </c>
      <c r="Q260" s="47">
        <v>4224.63</v>
      </c>
      <c r="R260" s="47">
        <v>4252.1400000000003</v>
      </c>
      <c r="S260" s="47">
        <v>4271.68</v>
      </c>
      <c r="T260" s="47">
        <v>4223.33</v>
      </c>
      <c r="U260" s="47">
        <v>4201.66</v>
      </c>
      <c r="V260" s="47">
        <v>4148.51</v>
      </c>
      <c r="W260" s="47">
        <v>4026.6099999999997</v>
      </c>
      <c r="X260" s="47">
        <v>3897.0299999999997</v>
      </c>
      <c r="Y260" s="47">
        <v>3683.7599999999998</v>
      </c>
      <c r="Z260" s="67">
        <v>3565.9599999999996</v>
      </c>
      <c r="AA260" s="56"/>
    </row>
    <row r="261" spans="1:27" ht="16.5" x14ac:dyDescent="0.25">
      <c r="A261" s="55"/>
      <c r="B261" s="79">
        <v>5</v>
      </c>
      <c r="C261" s="75">
        <v>3544.0899999999997</v>
      </c>
      <c r="D261" s="47">
        <v>3529.2099999999996</v>
      </c>
      <c r="E261" s="47">
        <v>3497.91</v>
      </c>
      <c r="F261" s="47">
        <v>3516.02</v>
      </c>
      <c r="G261" s="47">
        <v>3566.6</v>
      </c>
      <c r="H261" s="47">
        <v>3623.5299999999997</v>
      </c>
      <c r="I261" s="47">
        <v>3790.95</v>
      </c>
      <c r="J261" s="47">
        <v>4024.3599999999997</v>
      </c>
      <c r="K261" s="47">
        <v>4168.8100000000004</v>
      </c>
      <c r="L261" s="47">
        <v>4196.5</v>
      </c>
      <c r="M261" s="47">
        <v>4181.09</v>
      </c>
      <c r="N261" s="47">
        <v>4190.41</v>
      </c>
      <c r="O261" s="47">
        <v>4207.59</v>
      </c>
      <c r="P261" s="47">
        <v>4204.28</v>
      </c>
      <c r="Q261" s="47">
        <v>4196.38</v>
      </c>
      <c r="R261" s="47">
        <v>4213.92</v>
      </c>
      <c r="S261" s="47">
        <v>4231.33</v>
      </c>
      <c r="T261" s="47">
        <v>4215.76</v>
      </c>
      <c r="U261" s="47">
        <v>4176.96</v>
      </c>
      <c r="V261" s="47">
        <v>4118.49</v>
      </c>
      <c r="W261" s="47">
        <v>3894.6</v>
      </c>
      <c r="X261" s="47">
        <v>3883.4599999999996</v>
      </c>
      <c r="Y261" s="47">
        <v>3651.9199999999996</v>
      </c>
      <c r="Z261" s="67">
        <v>3559.2</v>
      </c>
      <c r="AA261" s="56"/>
    </row>
    <row r="262" spans="1:27" ht="16.5" x14ac:dyDescent="0.25">
      <c r="A262" s="55"/>
      <c r="B262" s="79">
        <v>6</v>
      </c>
      <c r="C262" s="75">
        <v>3554.48</v>
      </c>
      <c r="D262" s="47">
        <v>3503.2999999999997</v>
      </c>
      <c r="E262" s="47">
        <v>3499.2</v>
      </c>
      <c r="F262" s="47">
        <v>3500.12</v>
      </c>
      <c r="G262" s="47">
        <v>3548.08</v>
      </c>
      <c r="H262" s="47">
        <v>3655.99</v>
      </c>
      <c r="I262" s="47">
        <v>3787.5899999999997</v>
      </c>
      <c r="J262" s="47">
        <v>4019.64</v>
      </c>
      <c r="K262" s="47">
        <v>4168.72</v>
      </c>
      <c r="L262" s="47">
        <v>4253.46</v>
      </c>
      <c r="M262" s="47">
        <v>4226.29</v>
      </c>
      <c r="N262" s="47">
        <v>4215.93</v>
      </c>
      <c r="O262" s="47">
        <v>4204.71</v>
      </c>
      <c r="P262" s="47">
        <v>4188.55</v>
      </c>
      <c r="Q262" s="47">
        <v>4192.6400000000003</v>
      </c>
      <c r="R262" s="47">
        <v>4199.4800000000005</v>
      </c>
      <c r="S262" s="47">
        <v>4223.8999999999996</v>
      </c>
      <c r="T262" s="47">
        <v>4225.3500000000004</v>
      </c>
      <c r="U262" s="47">
        <v>4218.5600000000004</v>
      </c>
      <c r="V262" s="47">
        <v>4142.59</v>
      </c>
      <c r="W262" s="47">
        <v>3954.2799999999997</v>
      </c>
      <c r="X262" s="47">
        <v>3933.9999999999995</v>
      </c>
      <c r="Y262" s="47">
        <v>3708.9999999999995</v>
      </c>
      <c r="Z262" s="67">
        <v>3570.02</v>
      </c>
      <c r="AA262" s="56"/>
    </row>
    <row r="263" spans="1:27" ht="16.5" x14ac:dyDescent="0.25">
      <c r="A263" s="55"/>
      <c r="B263" s="79">
        <v>7</v>
      </c>
      <c r="C263" s="75">
        <v>3562.58</v>
      </c>
      <c r="D263" s="47">
        <v>3495.7</v>
      </c>
      <c r="E263" s="47">
        <v>3492.47</v>
      </c>
      <c r="F263" s="47">
        <v>3494.32</v>
      </c>
      <c r="G263" s="47">
        <v>3561.4599999999996</v>
      </c>
      <c r="H263" s="47">
        <v>3626.47</v>
      </c>
      <c r="I263" s="47">
        <v>3818.1699999999996</v>
      </c>
      <c r="J263" s="47">
        <v>4096.6099999999997</v>
      </c>
      <c r="K263" s="47">
        <v>4241.2700000000004</v>
      </c>
      <c r="L263" s="47">
        <v>4260.5200000000004</v>
      </c>
      <c r="M263" s="47">
        <v>4251.37</v>
      </c>
      <c r="N263" s="47">
        <v>4252.2300000000005</v>
      </c>
      <c r="O263" s="47">
        <v>4253.0600000000004</v>
      </c>
      <c r="P263" s="47">
        <v>4262.4400000000005</v>
      </c>
      <c r="Q263" s="47">
        <v>4301.21</v>
      </c>
      <c r="R263" s="47">
        <v>4320.67</v>
      </c>
      <c r="S263" s="47">
        <v>4336.2300000000005</v>
      </c>
      <c r="T263" s="47">
        <v>4332.8</v>
      </c>
      <c r="U263" s="47">
        <v>4274.34</v>
      </c>
      <c r="V263" s="47">
        <v>4218.9400000000005</v>
      </c>
      <c r="W263" s="47">
        <v>4100.57</v>
      </c>
      <c r="X263" s="47">
        <v>4000.69</v>
      </c>
      <c r="Y263" s="47">
        <v>3723.2099999999996</v>
      </c>
      <c r="Z263" s="67">
        <v>3591.57</v>
      </c>
      <c r="AA263" s="56"/>
    </row>
    <row r="264" spans="1:27" ht="16.5" x14ac:dyDescent="0.25">
      <c r="A264" s="55"/>
      <c r="B264" s="79">
        <v>8</v>
      </c>
      <c r="C264" s="75">
        <v>3594.7099999999996</v>
      </c>
      <c r="D264" s="47">
        <v>3574.4599999999996</v>
      </c>
      <c r="E264" s="47">
        <v>3548.24</v>
      </c>
      <c r="F264" s="47">
        <v>3537.86</v>
      </c>
      <c r="G264" s="47">
        <v>3559.56</v>
      </c>
      <c r="H264" s="47">
        <v>3596.2499999999995</v>
      </c>
      <c r="I264" s="47">
        <v>3679.7599999999998</v>
      </c>
      <c r="J264" s="47">
        <v>3903.37</v>
      </c>
      <c r="K264" s="47">
        <v>4141.75</v>
      </c>
      <c r="L264" s="47">
        <v>4250.45</v>
      </c>
      <c r="M264" s="47">
        <v>4269.46</v>
      </c>
      <c r="N264" s="47">
        <v>4265.66</v>
      </c>
      <c r="O264" s="47">
        <v>4262.51</v>
      </c>
      <c r="P264" s="47">
        <v>4261.34</v>
      </c>
      <c r="Q264" s="47">
        <v>4278.63</v>
      </c>
      <c r="R264" s="47">
        <v>4311.8500000000004</v>
      </c>
      <c r="S264" s="47">
        <v>4313.0600000000004</v>
      </c>
      <c r="T264" s="47">
        <v>4289.84</v>
      </c>
      <c r="U264" s="47">
        <v>4230.6000000000004</v>
      </c>
      <c r="V264" s="47">
        <v>4200.03</v>
      </c>
      <c r="W264" s="47">
        <v>4122.8100000000004</v>
      </c>
      <c r="X264" s="47">
        <v>4094.2799999999997</v>
      </c>
      <c r="Y264" s="47">
        <v>3814.02</v>
      </c>
      <c r="Z264" s="67">
        <v>3621.89</v>
      </c>
      <c r="AA264" s="56"/>
    </row>
    <row r="265" spans="1:27" ht="16.5" x14ac:dyDescent="0.25">
      <c r="A265" s="55"/>
      <c r="B265" s="79">
        <v>9</v>
      </c>
      <c r="C265" s="75">
        <v>3571.6</v>
      </c>
      <c r="D265" s="47">
        <v>3563.82</v>
      </c>
      <c r="E265" s="47">
        <v>3515.31</v>
      </c>
      <c r="F265" s="47">
        <v>3502.5299999999997</v>
      </c>
      <c r="G265" s="47">
        <v>3522.97</v>
      </c>
      <c r="H265" s="47">
        <v>3571.93</v>
      </c>
      <c r="I265" s="47">
        <v>3591.3799999999997</v>
      </c>
      <c r="J265" s="47">
        <v>3734.06</v>
      </c>
      <c r="K265" s="47">
        <v>3938.14</v>
      </c>
      <c r="L265" s="47">
        <v>4081.98</v>
      </c>
      <c r="M265" s="47">
        <v>4120.9800000000005</v>
      </c>
      <c r="N265" s="47">
        <v>4124.71</v>
      </c>
      <c r="O265" s="47">
        <v>4125.3</v>
      </c>
      <c r="P265" s="47">
        <v>4132.3599999999997</v>
      </c>
      <c r="Q265" s="47">
        <v>4153.33</v>
      </c>
      <c r="R265" s="47">
        <v>4198.54</v>
      </c>
      <c r="S265" s="47">
        <v>4212.6000000000004</v>
      </c>
      <c r="T265" s="47">
        <v>4201.3</v>
      </c>
      <c r="U265" s="47">
        <v>4145.84</v>
      </c>
      <c r="V265" s="47">
        <v>4099.3599999999997</v>
      </c>
      <c r="W265" s="47">
        <v>4036.48</v>
      </c>
      <c r="X265" s="47">
        <v>4001.0099999999998</v>
      </c>
      <c r="Y265" s="47">
        <v>3738.8399999999997</v>
      </c>
      <c r="Z265" s="67">
        <v>3580.5899999999997</v>
      </c>
      <c r="AA265" s="56"/>
    </row>
    <row r="266" spans="1:27" ht="16.5" x14ac:dyDescent="0.25">
      <c r="A266" s="55"/>
      <c r="B266" s="79">
        <v>10</v>
      </c>
      <c r="C266" s="75">
        <v>3573.7</v>
      </c>
      <c r="D266" s="47">
        <v>3549.31</v>
      </c>
      <c r="E266" s="47">
        <v>3514.4199999999996</v>
      </c>
      <c r="F266" s="47">
        <v>3557.15</v>
      </c>
      <c r="G266" s="47">
        <v>3600.58</v>
      </c>
      <c r="H266" s="47">
        <v>3763.04</v>
      </c>
      <c r="I266" s="47">
        <v>4018.33</v>
      </c>
      <c r="J266" s="47">
        <v>4255.0600000000004</v>
      </c>
      <c r="K266" s="47">
        <v>4347.04</v>
      </c>
      <c r="L266" s="47">
        <v>4352.07</v>
      </c>
      <c r="M266" s="47">
        <v>4337.92</v>
      </c>
      <c r="N266" s="47">
        <v>4338.13</v>
      </c>
      <c r="O266" s="47">
        <v>4351.68</v>
      </c>
      <c r="P266" s="47">
        <v>4352.12</v>
      </c>
      <c r="Q266" s="47">
        <v>4364.87</v>
      </c>
      <c r="R266" s="47">
        <v>4389.4400000000005</v>
      </c>
      <c r="S266" s="47">
        <v>4412.49</v>
      </c>
      <c r="T266" s="47">
        <v>4379.66</v>
      </c>
      <c r="U266" s="47">
        <v>4315.97</v>
      </c>
      <c r="V266" s="47">
        <v>4264.54</v>
      </c>
      <c r="W266" s="47">
        <v>4119.29</v>
      </c>
      <c r="X266" s="47">
        <v>4057.5299999999997</v>
      </c>
      <c r="Y266" s="47">
        <v>3765.87</v>
      </c>
      <c r="Z266" s="67">
        <v>3601.2499999999995</v>
      </c>
      <c r="AA266" s="56"/>
    </row>
    <row r="267" spans="1:27" ht="16.5" x14ac:dyDescent="0.25">
      <c r="A267" s="55"/>
      <c r="B267" s="79">
        <v>11</v>
      </c>
      <c r="C267" s="75">
        <v>3570.94</v>
      </c>
      <c r="D267" s="47">
        <v>3508.73</v>
      </c>
      <c r="E267" s="47">
        <v>3499.47</v>
      </c>
      <c r="F267" s="47">
        <v>3515.5899999999997</v>
      </c>
      <c r="G267" s="47">
        <v>3583.08</v>
      </c>
      <c r="H267" s="47">
        <v>3646.94</v>
      </c>
      <c r="I267" s="47">
        <v>3888.16</v>
      </c>
      <c r="J267" s="47">
        <v>4154.37</v>
      </c>
      <c r="K267" s="47">
        <v>4258.37</v>
      </c>
      <c r="L267" s="47">
        <v>4244.6400000000003</v>
      </c>
      <c r="M267" s="47">
        <v>4243.12</v>
      </c>
      <c r="N267" s="47">
        <v>4242.4800000000005</v>
      </c>
      <c r="O267" s="47">
        <v>4240.6099999999997</v>
      </c>
      <c r="P267" s="47">
        <v>4253.3999999999996</v>
      </c>
      <c r="Q267" s="47">
        <v>4279.51</v>
      </c>
      <c r="R267" s="47">
        <v>4295.51</v>
      </c>
      <c r="S267" s="47">
        <v>4299.37</v>
      </c>
      <c r="T267" s="47">
        <v>4265.34</v>
      </c>
      <c r="U267" s="47">
        <v>4231.7300000000005</v>
      </c>
      <c r="V267" s="47">
        <v>4174.21</v>
      </c>
      <c r="W267" s="47">
        <v>4068.3799999999997</v>
      </c>
      <c r="X267" s="47">
        <v>3951.32</v>
      </c>
      <c r="Y267" s="47">
        <v>3616.6299999999997</v>
      </c>
      <c r="Z267" s="67">
        <v>3572.6699999999996</v>
      </c>
      <c r="AA267" s="56"/>
    </row>
    <row r="268" spans="1:27" ht="16.5" x14ac:dyDescent="0.25">
      <c r="A268" s="55"/>
      <c r="B268" s="79">
        <v>12</v>
      </c>
      <c r="C268" s="75">
        <v>3504.1699999999996</v>
      </c>
      <c r="D268" s="47">
        <v>3497.9599999999996</v>
      </c>
      <c r="E268" s="47">
        <v>3496.4</v>
      </c>
      <c r="F268" s="47">
        <v>3507.54</v>
      </c>
      <c r="G268" s="47">
        <v>3566.65</v>
      </c>
      <c r="H268" s="47">
        <v>3629.77</v>
      </c>
      <c r="I268" s="47">
        <v>3833.99</v>
      </c>
      <c r="J268" s="47">
        <v>4088.3999999999996</v>
      </c>
      <c r="K268" s="47">
        <v>4305.25</v>
      </c>
      <c r="L268" s="47">
        <v>4314.93</v>
      </c>
      <c r="M268" s="47">
        <v>4301.29</v>
      </c>
      <c r="N268" s="47">
        <v>4305.6099999999997</v>
      </c>
      <c r="O268" s="47">
        <v>4251.88</v>
      </c>
      <c r="P268" s="47">
        <v>4262.08</v>
      </c>
      <c r="Q268" s="47">
        <v>4276.88</v>
      </c>
      <c r="R268" s="47">
        <v>4307.5</v>
      </c>
      <c r="S268" s="47">
        <v>4323.58</v>
      </c>
      <c r="T268" s="47">
        <v>4273.8599999999997</v>
      </c>
      <c r="U268" s="47">
        <v>4235.7</v>
      </c>
      <c r="V268" s="47">
        <v>4179.24</v>
      </c>
      <c r="W268" s="47">
        <v>4025.12</v>
      </c>
      <c r="X268" s="47">
        <v>3916.11</v>
      </c>
      <c r="Y268" s="47">
        <v>3647.95</v>
      </c>
      <c r="Z268" s="67">
        <v>3569.3399999999997</v>
      </c>
      <c r="AA268" s="56"/>
    </row>
    <row r="269" spans="1:27" ht="16.5" x14ac:dyDescent="0.25">
      <c r="A269" s="55"/>
      <c r="B269" s="79">
        <v>13</v>
      </c>
      <c r="C269" s="75">
        <v>3496.7599999999998</v>
      </c>
      <c r="D269" s="47">
        <v>3493.7999999999997</v>
      </c>
      <c r="E269" s="47">
        <v>3481.1299999999997</v>
      </c>
      <c r="F269" s="47">
        <v>3494.1</v>
      </c>
      <c r="G269" s="47">
        <v>3528.3799999999997</v>
      </c>
      <c r="H269" s="47">
        <v>3619.9599999999996</v>
      </c>
      <c r="I269" s="47">
        <v>3817.3399999999997</v>
      </c>
      <c r="J269" s="47">
        <v>4041.74</v>
      </c>
      <c r="K269" s="47">
        <v>4191.38</v>
      </c>
      <c r="L269" s="47">
        <v>4197.93</v>
      </c>
      <c r="M269" s="47">
        <v>4188.93</v>
      </c>
      <c r="N269" s="47">
        <v>4187.57</v>
      </c>
      <c r="O269" s="47">
        <v>4181.9800000000005</v>
      </c>
      <c r="P269" s="47">
        <v>4225.71</v>
      </c>
      <c r="Q269" s="47">
        <v>4248.7</v>
      </c>
      <c r="R269" s="47">
        <v>4296.32</v>
      </c>
      <c r="S269" s="47">
        <v>4301.46</v>
      </c>
      <c r="T269" s="47">
        <v>4266.72</v>
      </c>
      <c r="U269" s="47">
        <v>4213.43</v>
      </c>
      <c r="V269" s="47">
        <v>4168.41</v>
      </c>
      <c r="W269" s="47">
        <v>4000.74</v>
      </c>
      <c r="X269" s="47">
        <v>3921.7999999999997</v>
      </c>
      <c r="Y269" s="47">
        <v>3641.72</v>
      </c>
      <c r="Z269" s="67">
        <v>3562.81</v>
      </c>
      <c r="AA269" s="56"/>
    </row>
    <row r="270" spans="1:27" ht="16.5" x14ac:dyDescent="0.25">
      <c r="A270" s="55"/>
      <c r="B270" s="79">
        <v>14</v>
      </c>
      <c r="C270" s="75">
        <v>3477.48</v>
      </c>
      <c r="D270" s="47">
        <v>3440.04</v>
      </c>
      <c r="E270" s="47">
        <v>3423.83</v>
      </c>
      <c r="F270" s="47">
        <v>3436.2999999999997</v>
      </c>
      <c r="G270" s="47">
        <v>3498.4</v>
      </c>
      <c r="H270" s="47">
        <v>3544.95</v>
      </c>
      <c r="I270" s="47">
        <v>3697.61</v>
      </c>
      <c r="J270" s="47">
        <v>3904.65</v>
      </c>
      <c r="K270" s="47">
        <v>4029.46</v>
      </c>
      <c r="L270" s="47">
        <v>4055.95</v>
      </c>
      <c r="M270" s="47">
        <v>3983.95</v>
      </c>
      <c r="N270" s="47">
        <v>4008.2499999999995</v>
      </c>
      <c r="O270" s="47">
        <v>3994.4599999999996</v>
      </c>
      <c r="P270" s="47">
        <v>4076.48</v>
      </c>
      <c r="Q270" s="47">
        <v>4097.91</v>
      </c>
      <c r="R270" s="47">
        <v>4124.03</v>
      </c>
      <c r="S270" s="47">
        <v>4133.09</v>
      </c>
      <c r="T270" s="47">
        <v>4111.96</v>
      </c>
      <c r="U270" s="47">
        <v>4082.04</v>
      </c>
      <c r="V270" s="47">
        <v>4054.5899999999997</v>
      </c>
      <c r="W270" s="47">
        <v>3885.0499999999997</v>
      </c>
      <c r="X270" s="47">
        <v>3796.64</v>
      </c>
      <c r="Y270" s="47">
        <v>3579.8399999999997</v>
      </c>
      <c r="Z270" s="67">
        <v>3553.99</v>
      </c>
      <c r="AA270" s="56"/>
    </row>
    <row r="271" spans="1:27" ht="16.5" x14ac:dyDescent="0.25">
      <c r="A271" s="55"/>
      <c r="B271" s="79">
        <v>15</v>
      </c>
      <c r="C271" s="75">
        <v>3583.52</v>
      </c>
      <c r="D271" s="47">
        <v>3539.91</v>
      </c>
      <c r="E271" s="47">
        <v>3510.57</v>
      </c>
      <c r="F271" s="47">
        <v>3507.87</v>
      </c>
      <c r="G271" s="47">
        <v>3531.91</v>
      </c>
      <c r="H271" s="47">
        <v>3586.6699999999996</v>
      </c>
      <c r="I271" s="47">
        <v>3622.2799999999997</v>
      </c>
      <c r="J271" s="47">
        <v>3775.9599999999996</v>
      </c>
      <c r="K271" s="47">
        <v>3992.62</v>
      </c>
      <c r="L271" s="47">
        <v>4104.0600000000004</v>
      </c>
      <c r="M271" s="47">
        <v>4164.3500000000004</v>
      </c>
      <c r="N271" s="47">
        <v>4163.1099999999997</v>
      </c>
      <c r="O271" s="47">
        <v>4163.7</v>
      </c>
      <c r="P271" s="47">
        <v>4201.9400000000005</v>
      </c>
      <c r="Q271" s="47">
        <v>4221.76</v>
      </c>
      <c r="R271" s="47">
        <v>4251.21</v>
      </c>
      <c r="S271" s="47">
        <v>4246.37</v>
      </c>
      <c r="T271" s="47">
        <v>4207.1000000000004</v>
      </c>
      <c r="U271" s="47">
        <v>4163.75</v>
      </c>
      <c r="V271" s="47">
        <v>4110.79</v>
      </c>
      <c r="W271" s="47">
        <v>3997.87</v>
      </c>
      <c r="X271" s="47">
        <v>3955.89</v>
      </c>
      <c r="Y271" s="47">
        <v>3685.54</v>
      </c>
      <c r="Z271" s="67">
        <v>3571.86</v>
      </c>
      <c r="AA271" s="56"/>
    </row>
    <row r="272" spans="1:27" ht="16.5" x14ac:dyDescent="0.25">
      <c r="A272" s="55"/>
      <c r="B272" s="79">
        <v>16</v>
      </c>
      <c r="C272" s="75">
        <v>3541.6699999999996</v>
      </c>
      <c r="D272" s="47">
        <v>3500.0499999999997</v>
      </c>
      <c r="E272" s="47">
        <v>3496.73</v>
      </c>
      <c r="F272" s="47">
        <v>3487.5299999999997</v>
      </c>
      <c r="G272" s="47">
        <v>3498.8799999999997</v>
      </c>
      <c r="H272" s="47">
        <v>3502.31</v>
      </c>
      <c r="I272" s="47">
        <v>3575.1299999999997</v>
      </c>
      <c r="J272" s="47">
        <v>3588.08</v>
      </c>
      <c r="K272" s="47">
        <v>3674.23</v>
      </c>
      <c r="L272" s="47">
        <v>3830.22</v>
      </c>
      <c r="M272" s="47">
        <v>3979.33</v>
      </c>
      <c r="N272" s="47">
        <v>3984.08</v>
      </c>
      <c r="O272" s="47">
        <v>3989.6299999999997</v>
      </c>
      <c r="P272" s="47">
        <v>3991.7599999999998</v>
      </c>
      <c r="Q272" s="47">
        <v>4012.36</v>
      </c>
      <c r="R272" s="47">
        <v>4062.85</v>
      </c>
      <c r="S272" s="47">
        <v>4066.75</v>
      </c>
      <c r="T272" s="47">
        <v>4033.5499999999997</v>
      </c>
      <c r="U272" s="47">
        <v>4001.99</v>
      </c>
      <c r="V272" s="47">
        <v>3971.2099999999996</v>
      </c>
      <c r="W272" s="47">
        <v>3935.29</v>
      </c>
      <c r="X272" s="47">
        <v>3819.06</v>
      </c>
      <c r="Y272" s="47">
        <v>3591.57</v>
      </c>
      <c r="Z272" s="67">
        <v>3548.6</v>
      </c>
      <c r="AA272" s="56"/>
    </row>
    <row r="273" spans="1:27" ht="16.5" x14ac:dyDescent="0.25">
      <c r="A273" s="55"/>
      <c r="B273" s="79">
        <v>17</v>
      </c>
      <c r="C273" s="75">
        <v>3505.08</v>
      </c>
      <c r="D273" s="47">
        <v>3498.77</v>
      </c>
      <c r="E273" s="47">
        <v>3489.02</v>
      </c>
      <c r="F273" s="47">
        <v>3494.1699999999996</v>
      </c>
      <c r="G273" s="47">
        <v>3511.7799999999997</v>
      </c>
      <c r="H273" s="47">
        <v>3642.04</v>
      </c>
      <c r="I273" s="47">
        <v>3748.4</v>
      </c>
      <c r="J273" s="47">
        <v>3973.24</v>
      </c>
      <c r="K273" s="47">
        <v>4143.7300000000005</v>
      </c>
      <c r="L273" s="47">
        <v>4124.68</v>
      </c>
      <c r="M273" s="47">
        <v>4110.5</v>
      </c>
      <c r="N273" s="47">
        <v>4122.3100000000004</v>
      </c>
      <c r="O273" s="47">
        <v>4124.47</v>
      </c>
      <c r="P273" s="47">
        <v>4187.57</v>
      </c>
      <c r="Q273" s="47">
        <v>4196.5600000000004</v>
      </c>
      <c r="R273" s="47">
        <v>4224.45</v>
      </c>
      <c r="S273" s="47">
        <v>4231.88</v>
      </c>
      <c r="T273" s="47">
        <v>4206.37</v>
      </c>
      <c r="U273" s="47">
        <v>4186.08</v>
      </c>
      <c r="V273" s="47">
        <v>4131.99</v>
      </c>
      <c r="W273" s="47">
        <v>3909.6699999999996</v>
      </c>
      <c r="X273" s="47">
        <v>3819.68</v>
      </c>
      <c r="Y273" s="47">
        <v>3615.2599999999998</v>
      </c>
      <c r="Z273" s="67">
        <v>3566.9199999999996</v>
      </c>
      <c r="AA273" s="56"/>
    </row>
    <row r="274" spans="1:27" ht="16.5" x14ac:dyDescent="0.25">
      <c r="A274" s="55"/>
      <c r="B274" s="79">
        <v>18</v>
      </c>
      <c r="C274" s="75">
        <v>3504.57</v>
      </c>
      <c r="D274" s="47">
        <v>3499.11</v>
      </c>
      <c r="E274" s="47">
        <v>3479.0499999999997</v>
      </c>
      <c r="F274" s="47">
        <v>3497.9199999999996</v>
      </c>
      <c r="G274" s="47">
        <v>3515.8399999999997</v>
      </c>
      <c r="H274" s="47">
        <v>3598.57</v>
      </c>
      <c r="I274" s="47">
        <v>3731.7</v>
      </c>
      <c r="J274" s="47">
        <v>3971.48</v>
      </c>
      <c r="K274" s="47">
        <v>4053.54</v>
      </c>
      <c r="L274" s="47">
        <v>4058.3199999999997</v>
      </c>
      <c r="M274" s="47">
        <v>4051.73</v>
      </c>
      <c r="N274" s="47">
        <v>4054.35</v>
      </c>
      <c r="O274" s="47">
        <v>4084.79</v>
      </c>
      <c r="P274" s="47">
        <v>4091.06</v>
      </c>
      <c r="Q274" s="47">
        <v>4128.1000000000004</v>
      </c>
      <c r="R274" s="47">
        <v>4175.92</v>
      </c>
      <c r="S274" s="47">
        <v>4158.91</v>
      </c>
      <c r="T274" s="47">
        <v>4117.18</v>
      </c>
      <c r="U274" s="47">
        <v>4110.8</v>
      </c>
      <c r="V274" s="47">
        <v>4077.44</v>
      </c>
      <c r="W274" s="47">
        <v>3978.07</v>
      </c>
      <c r="X274" s="47">
        <v>3834.77</v>
      </c>
      <c r="Y274" s="47">
        <v>3628.82</v>
      </c>
      <c r="Z274" s="67">
        <v>3561.08</v>
      </c>
      <c r="AA274" s="56"/>
    </row>
    <row r="275" spans="1:27" ht="16.5" x14ac:dyDescent="0.25">
      <c r="A275" s="55"/>
      <c r="B275" s="79">
        <v>19</v>
      </c>
      <c r="C275" s="75">
        <v>3535.7599999999998</v>
      </c>
      <c r="D275" s="47">
        <v>3507.9599999999996</v>
      </c>
      <c r="E275" s="47">
        <v>3495.2999999999997</v>
      </c>
      <c r="F275" s="47">
        <v>3503.08</v>
      </c>
      <c r="G275" s="47">
        <v>3550.27</v>
      </c>
      <c r="H275" s="47">
        <v>3632.06</v>
      </c>
      <c r="I275" s="47">
        <v>3757.98</v>
      </c>
      <c r="J275" s="47">
        <v>4042.72</v>
      </c>
      <c r="K275" s="47">
        <v>4085.68</v>
      </c>
      <c r="L275" s="47">
        <v>4065.81</v>
      </c>
      <c r="M275" s="47">
        <v>4053.35</v>
      </c>
      <c r="N275" s="47">
        <v>4065.45</v>
      </c>
      <c r="O275" s="47">
        <v>4059.6499999999996</v>
      </c>
      <c r="P275" s="47">
        <v>4083.8799999999997</v>
      </c>
      <c r="Q275" s="47">
        <v>4177.82</v>
      </c>
      <c r="R275" s="47">
        <v>4203.3100000000004</v>
      </c>
      <c r="S275" s="47">
        <v>4210.67</v>
      </c>
      <c r="T275" s="47">
        <v>4193.13</v>
      </c>
      <c r="U275" s="47">
        <v>4110.2700000000004</v>
      </c>
      <c r="V275" s="47">
        <v>4065.85</v>
      </c>
      <c r="W275" s="47">
        <v>3951.31</v>
      </c>
      <c r="X275" s="47">
        <v>3912.54</v>
      </c>
      <c r="Y275" s="47">
        <v>3653.98</v>
      </c>
      <c r="Z275" s="67">
        <v>3583.82</v>
      </c>
      <c r="AA275" s="56"/>
    </row>
    <row r="276" spans="1:27" ht="16.5" x14ac:dyDescent="0.25">
      <c r="A276" s="55"/>
      <c r="B276" s="79">
        <v>20</v>
      </c>
      <c r="C276" s="75">
        <v>3541.35</v>
      </c>
      <c r="D276" s="47">
        <v>3511.91</v>
      </c>
      <c r="E276" s="47">
        <v>3507.35</v>
      </c>
      <c r="F276" s="47">
        <v>3515.98</v>
      </c>
      <c r="G276" s="47">
        <v>3568.0299999999997</v>
      </c>
      <c r="H276" s="47">
        <v>3655.7799999999997</v>
      </c>
      <c r="I276" s="47">
        <v>3771.54</v>
      </c>
      <c r="J276" s="47">
        <v>4021.29</v>
      </c>
      <c r="K276" s="47">
        <v>4058.42</v>
      </c>
      <c r="L276" s="47">
        <v>4069.37</v>
      </c>
      <c r="M276" s="47">
        <v>4060.1299999999997</v>
      </c>
      <c r="N276" s="47">
        <v>4063.04</v>
      </c>
      <c r="O276" s="47">
        <v>4055.3399999999997</v>
      </c>
      <c r="P276" s="47">
        <v>4058.24</v>
      </c>
      <c r="Q276" s="47">
        <v>4072.94</v>
      </c>
      <c r="R276" s="47">
        <v>4080.2599999999998</v>
      </c>
      <c r="S276" s="47">
        <v>4089.3999999999996</v>
      </c>
      <c r="T276" s="47">
        <v>4060.22</v>
      </c>
      <c r="U276" s="47">
        <v>4033.6299999999997</v>
      </c>
      <c r="V276" s="47">
        <v>4001.37</v>
      </c>
      <c r="W276" s="47">
        <v>3899.07</v>
      </c>
      <c r="X276" s="47">
        <v>3901.57</v>
      </c>
      <c r="Y276" s="47">
        <v>3648.39</v>
      </c>
      <c r="Z276" s="67">
        <v>3581.9599999999996</v>
      </c>
      <c r="AA276" s="56"/>
    </row>
    <row r="277" spans="1:27" ht="16.5" x14ac:dyDescent="0.25">
      <c r="A277" s="55"/>
      <c r="B277" s="79">
        <v>21</v>
      </c>
      <c r="C277" s="75">
        <v>3524.97</v>
      </c>
      <c r="D277" s="47">
        <v>3502.7999999999997</v>
      </c>
      <c r="E277" s="47">
        <v>3501.45</v>
      </c>
      <c r="F277" s="47">
        <v>3501.1299999999997</v>
      </c>
      <c r="G277" s="47">
        <v>3558.4</v>
      </c>
      <c r="H277" s="47">
        <v>3631.18</v>
      </c>
      <c r="I277" s="47">
        <v>3776.54</v>
      </c>
      <c r="J277" s="47">
        <v>3987.11</v>
      </c>
      <c r="K277" s="47">
        <v>4048.5699999999997</v>
      </c>
      <c r="L277" s="47">
        <v>4052.0099999999998</v>
      </c>
      <c r="M277" s="47">
        <v>4035.49</v>
      </c>
      <c r="N277" s="47">
        <v>4040.67</v>
      </c>
      <c r="O277" s="47">
        <v>4038.62</v>
      </c>
      <c r="P277" s="47">
        <v>4041.19</v>
      </c>
      <c r="Q277" s="47">
        <v>4048.17</v>
      </c>
      <c r="R277" s="47">
        <v>4065.6099999999997</v>
      </c>
      <c r="S277" s="47">
        <v>4056.8199999999997</v>
      </c>
      <c r="T277" s="47">
        <v>4057.04</v>
      </c>
      <c r="U277" s="47">
        <v>4046.3799999999997</v>
      </c>
      <c r="V277" s="47">
        <v>4032.7</v>
      </c>
      <c r="W277" s="47">
        <v>3977.41</v>
      </c>
      <c r="X277" s="47">
        <v>3992.0299999999997</v>
      </c>
      <c r="Y277" s="47">
        <v>3782.7</v>
      </c>
      <c r="Z277" s="67">
        <v>3620.4999999999995</v>
      </c>
      <c r="AA277" s="56"/>
    </row>
    <row r="278" spans="1:27" ht="16.5" x14ac:dyDescent="0.25">
      <c r="A278" s="55"/>
      <c r="B278" s="79">
        <v>22</v>
      </c>
      <c r="C278" s="75">
        <v>3593.56</v>
      </c>
      <c r="D278" s="47">
        <v>3584.56</v>
      </c>
      <c r="E278" s="47">
        <v>3582.97</v>
      </c>
      <c r="F278" s="47">
        <v>3582.49</v>
      </c>
      <c r="G278" s="47">
        <v>3589.94</v>
      </c>
      <c r="H278" s="47">
        <v>3598.44</v>
      </c>
      <c r="I278" s="47">
        <v>3680.8799999999997</v>
      </c>
      <c r="J278" s="47">
        <v>3917.87</v>
      </c>
      <c r="K278" s="47">
        <v>4082.08</v>
      </c>
      <c r="L278" s="47">
        <v>4169.76</v>
      </c>
      <c r="M278" s="47">
        <v>4181.29</v>
      </c>
      <c r="N278" s="47">
        <v>4184.07</v>
      </c>
      <c r="O278" s="47">
        <v>4181.13</v>
      </c>
      <c r="P278" s="47">
        <v>4184.49</v>
      </c>
      <c r="Q278" s="47">
        <v>4209.37</v>
      </c>
      <c r="R278" s="47">
        <v>4233.4400000000005</v>
      </c>
      <c r="S278" s="47">
        <v>4227.29</v>
      </c>
      <c r="T278" s="47">
        <v>4175.5600000000004</v>
      </c>
      <c r="U278" s="47">
        <v>4145.83</v>
      </c>
      <c r="V278" s="47">
        <v>4107</v>
      </c>
      <c r="W278" s="47">
        <v>4041.1299999999997</v>
      </c>
      <c r="X278" s="47">
        <v>3989.8399999999997</v>
      </c>
      <c r="Y278" s="47">
        <v>3713.62</v>
      </c>
      <c r="Z278" s="67">
        <v>3621.69</v>
      </c>
      <c r="AA278" s="56"/>
    </row>
    <row r="279" spans="1:27" ht="16.5" x14ac:dyDescent="0.25">
      <c r="A279" s="55"/>
      <c r="B279" s="79">
        <v>23</v>
      </c>
      <c r="C279" s="75">
        <v>3583.86</v>
      </c>
      <c r="D279" s="47">
        <v>3577.2799999999997</v>
      </c>
      <c r="E279" s="47">
        <v>3519.93</v>
      </c>
      <c r="F279" s="47">
        <v>3505.39</v>
      </c>
      <c r="G279" s="47">
        <v>3505.6</v>
      </c>
      <c r="H279" s="47">
        <v>3574.9599999999996</v>
      </c>
      <c r="I279" s="47">
        <v>3609.9599999999996</v>
      </c>
      <c r="J279" s="47">
        <v>3731.74</v>
      </c>
      <c r="K279" s="47">
        <v>3945.37</v>
      </c>
      <c r="L279" s="47">
        <v>4097.05</v>
      </c>
      <c r="M279" s="47">
        <v>4163.4400000000005</v>
      </c>
      <c r="N279" s="47">
        <v>4171.47</v>
      </c>
      <c r="O279" s="47">
        <v>4169.32</v>
      </c>
      <c r="P279" s="47">
        <v>4178.46</v>
      </c>
      <c r="Q279" s="47">
        <v>4208.6000000000004</v>
      </c>
      <c r="R279" s="47">
        <v>4237.08</v>
      </c>
      <c r="S279" s="47">
        <v>4246.08</v>
      </c>
      <c r="T279" s="47">
        <v>4237.99</v>
      </c>
      <c r="U279" s="47">
        <v>4189.09</v>
      </c>
      <c r="V279" s="47">
        <v>4137.01</v>
      </c>
      <c r="W279" s="47">
        <v>4079.04</v>
      </c>
      <c r="X279" s="47">
        <v>4003.56</v>
      </c>
      <c r="Y279" s="47">
        <v>3750.3399999999997</v>
      </c>
      <c r="Z279" s="67">
        <v>3631.74</v>
      </c>
      <c r="AA279" s="56"/>
    </row>
    <row r="280" spans="1:27" ht="16.5" x14ac:dyDescent="0.25">
      <c r="A280" s="55"/>
      <c r="B280" s="79">
        <v>24</v>
      </c>
      <c r="C280" s="75">
        <v>3585.9599999999996</v>
      </c>
      <c r="D280" s="47">
        <v>3542.9599999999996</v>
      </c>
      <c r="E280" s="47">
        <v>3514.7099999999996</v>
      </c>
      <c r="F280" s="47">
        <v>3511.9</v>
      </c>
      <c r="G280" s="47">
        <v>3562.93</v>
      </c>
      <c r="H280" s="47">
        <v>3637.66</v>
      </c>
      <c r="I280" s="47">
        <v>3868.69</v>
      </c>
      <c r="J280" s="47">
        <v>4019.42</v>
      </c>
      <c r="K280" s="47">
        <v>4130.45</v>
      </c>
      <c r="L280" s="47">
        <v>4172.82</v>
      </c>
      <c r="M280" s="47">
        <v>4171.74</v>
      </c>
      <c r="N280" s="47">
        <v>4170.45</v>
      </c>
      <c r="O280" s="47">
        <v>4147.83</v>
      </c>
      <c r="P280" s="47">
        <v>4147.6000000000004</v>
      </c>
      <c r="Q280" s="47">
        <v>4145.4400000000005</v>
      </c>
      <c r="R280" s="47">
        <v>4156.79</v>
      </c>
      <c r="S280" s="47">
        <v>4183.1499999999996</v>
      </c>
      <c r="T280" s="47">
        <v>4145.97</v>
      </c>
      <c r="U280" s="47">
        <v>4106.8</v>
      </c>
      <c r="V280" s="47">
        <v>4066.71</v>
      </c>
      <c r="W280" s="47">
        <v>3944.43</v>
      </c>
      <c r="X280" s="47">
        <v>3924.5499999999997</v>
      </c>
      <c r="Y280" s="47">
        <v>3672.93</v>
      </c>
      <c r="Z280" s="67">
        <v>3588.66</v>
      </c>
      <c r="AA280" s="56"/>
    </row>
    <row r="281" spans="1:27" ht="16.5" x14ac:dyDescent="0.25">
      <c r="A281" s="55"/>
      <c r="B281" s="79">
        <v>25</v>
      </c>
      <c r="C281" s="75">
        <v>3535.48</v>
      </c>
      <c r="D281" s="47">
        <v>3508.5299999999997</v>
      </c>
      <c r="E281" s="47">
        <v>3501.85</v>
      </c>
      <c r="F281" s="47">
        <v>3502.4</v>
      </c>
      <c r="G281" s="47">
        <v>3570.2499999999995</v>
      </c>
      <c r="H281" s="47">
        <v>3610.29</v>
      </c>
      <c r="I281" s="47">
        <v>3837.3399999999997</v>
      </c>
      <c r="J281" s="47">
        <v>4027.92</v>
      </c>
      <c r="K281" s="47">
        <v>4107.43</v>
      </c>
      <c r="L281" s="47">
        <v>4105.76</v>
      </c>
      <c r="M281" s="47">
        <v>4098.37</v>
      </c>
      <c r="N281" s="47">
        <v>4101.05</v>
      </c>
      <c r="O281" s="47">
        <v>4099.18</v>
      </c>
      <c r="P281" s="47">
        <v>4102.8599999999997</v>
      </c>
      <c r="Q281" s="47">
        <v>4114.43</v>
      </c>
      <c r="R281" s="47">
        <v>4117.1400000000003</v>
      </c>
      <c r="S281" s="47">
        <v>4118.46</v>
      </c>
      <c r="T281" s="47">
        <v>4094.3599999999997</v>
      </c>
      <c r="U281" s="47">
        <v>4062.52</v>
      </c>
      <c r="V281" s="47">
        <v>4020.98</v>
      </c>
      <c r="W281" s="47">
        <v>3892.69</v>
      </c>
      <c r="X281" s="47">
        <v>3917.5099999999998</v>
      </c>
      <c r="Y281" s="47">
        <v>3675.12</v>
      </c>
      <c r="Z281" s="67">
        <v>3584.79</v>
      </c>
      <c r="AA281" s="56"/>
    </row>
    <row r="282" spans="1:27" ht="16.5" x14ac:dyDescent="0.25">
      <c r="A282" s="55"/>
      <c r="B282" s="79">
        <v>26</v>
      </c>
      <c r="C282" s="75">
        <v>3509.62</v>
      </c>
      <c r="D282" s="47">
        <v>3502.98</v>
      </c>
      <c r="E282" s="47">
        <v>3480.06</v>
      </c>
      <c r="F282" s="47">
        <v>3487.23</v>
      </c>
      <c r="G282" s="47">
        <v>3521.1299999999997</v>
      </c>
      <c r="H282" s="47">
        <v>3629.02</v>
      </c>
      <c r="I282" s="47">
        <v>3848.37</v>
      </c>
      <c r="J282" s="47">
        <v>4051.2599999999998</v>
      </c>
      <c r="K282" s="47">
        <v>4104.3900000000003</v>
      </c>
      <c r="L282" s="47">
        <v>4109.34</v>
      </c>
      <c r="M282" s="47">
        <v>4104.8999999999996</v>
      </c>
      <c r="N282" s="47">
        <v>4107.67</v>
      </c>
      <c r="O282" s="47">
        <v>4105.43</v>
      </c>
      <c r="P282" s="47">
        <v>4109.71</v>
      </c>
      <c r="Q282" s="47">
        <v>4116.1000000000004</v>
      </c>
      <c r="R282" s="47">
        <v>4124.0200000000004</v>
      </c>
      <c r="S282" s="47">
        <v>4133.1000000000004</v>
      </c>
      <c r="T282" s="47">
        <v>4108.76</v>
      </c>
      <c r="U282" s="47">
        <v>4089.04</v>
      </c>
      <c r="V282" s="47">
        <v>4041.3199999999997</v>
      </c>
      <c r="W282" s="47">
        <v>3968.86</v>
      </c>
      <c r="X282" s="47">
        <v>3951.7</v>
      </c>
      <c r="Y282" s="47">
        <v>3718.32</v>
      </c>
      <c r="Z282" s="67">
        <v>3607.2599999999998</v>
      </c>
      <c r="AA282" s="56"/>
    </row>
    <row r="283" spans="1:27" ht="16.5" x14ac:dyDescent="0.25">
      <c r="A283" s="55"/>
      <c r="B283" s="79">
        <v>27</v>
      </c>
      <c r="C283" s="75">
        <v>3517.5299999999997</v>
      </c>
      <c r="D283" s="47">
        <v>3494.87</v>
      </c>
      <c r="E283" s="47">
        <v>3467.08</v>
      </c>
      <c r="F283" s="47">
        <v>3474.77</v>
      </c>
      <c r="G283" s="47">
        <v>3520.98</v>
      </c>
      <c r="H283" s="47">
        <v>3597.4599999999996</v>
      </c>
      <c r="I283" s="47">
        <v>3840.93</v>
      </c>
      <c r="J283" s="47">
        <v>4026.64</v>
      </c>
      <c r="K283" s="47">
        <v>4086.46</v>
      </c>
      <c r="L283" s="47">
        <v>4062</v>
      </c>
      <c r="M283" s="47">
        <v>4054.67</v>
      </c>
      <c r="N283" s="47">
        <v>4077.1099999999997</v>
      </c>
      <c r="O283" s="47">
        <v>4086.0299999999997</v>
      </c>
      <c r="P283" s="47">
        <v>4092.6299999999997</v>
      </c>
      <c r="Q283" s="47">
        <v>4114.97</v>
      </c>
      <c r="R283" s="47">
        <v>4138.3599999999997</v>
      </c>
      <c r="S283" s="47">
        <v>4140.6900000000005</v>
      </c>
      <c r="T283" s="47">
        <v>4101.0200000000004</v>
      </c>
      <c r="U283" s="47">
        <v>4071.58</v>
      </c>
      <c r="V283" s="47">
        <v>4042.68</v>
      </c>
      <c r="W283" s="47">
        <v>3870.72</v>
      </c>
      <c r="X283" s="47">
        <v>3906.6299999999997</v>
      </c>
      <c r="Y283" s="47">
        <v>3611.2599999999998</v>
      </c>
      <c r="Z283" s="67">
        <v>3567.18</v>
      </c>
      <c r="AA283" s="56"/>
    </row>
    <row r="284" spans="1:27" ht="16.5" x14ac:dyDescent="0.25">
      <c r="A284" s="55"/>
      <c r="B284" s="79">
        <v>28</v>
      </c>
      <c r="C284" s="75">
        <v>3516.86</v>
      </c>
      <c r="D284" s="47">
        <v>3494.93</v>
      </c>
      <c r="E284" s="47">
        <v>3466.65</v>
      </c>
      <c r="F284" s="47">
        <v>3469.27</v>
      </c>
      <c r="G284" s="47">
        <v>3529.73</v>
      </c>
      <c r="H284" s="47">
        <v>3587.14</v>
      </c>
      <c r="I284" s="47">
        <v>3766.23</v>
      </c>
      <c r="J284" s="47">
        <v>3874.68</v>
      </c>
      <c r="K284" s="47">
        <v>3910.86</v>
      </c>
      <c r="L284" s="47">
        <v>3920.69</v>
      </c>
      <c r="M284" s="47">
        <v>3908.3799999999997</v>
      </c>
      <c r="N284" s="47">
        <v>3912.49</v>
      </c>
      <c r="O284" s="47">
        <v>3912.56</v>
      </c>
      <c r="P284" s="47">
        <v>3920.54</v>
      </c>
      <c r="Q284" s="47">
        <v>3938.89</v>
      </c>
      <c r="R284" s="47">
        <v>4017.98</v>
      </c>
      <c r="S284" s="47">
        <v>4021.6299999999997</v>
      </c>
      <c r="T284" s="47">
        <v>3948.97</v>
      </c>
      <c r="U284" s="47">
        <v>3883.24</v>
      </c>
      <c r="V284" s="47">
        <v>3867.35</v>
      </c>
      <c r="W284" s="47">
        <v>3779.9</v>
      </c>
      <c r="X284" s="47">
        <v>3776.0499999999997</v>
      </c>
      <c r="Y284" s="47">
        <v>3609.3799999999997</v>
      </c>
      <c r="Z284" s="67">
        <v>3564.87</v>
      </c>
      <c r="AA284" s="56"/>
    </row>
    <row r="285" spans="1:27" ht="16.5" x14ac:dyDescent="0.25">
      <c r="A285" s="55"/>
      <c r="B285" s="79">
        <v>29</v>
      </c>
      <c r="C285" s="75">
        <v>3521.4599999999996</v>
      </c>
      <c r="D285" s="47">
        <v>3501.6299999999997</v>
      </c>
      <c r="E285" s="47">
        <v>3480.58</v>
      </c>
      <c r="F285" s="47">
        <v>3492.1699999999996</v>
      </c>
      <c r="G285" s="47">
        <v>3504.9599999999996</v>
      </c>
      <c r="H285" s="47">
        <v>3516.2099999999996</v>
      </c>
      <c r="I285" s="47">
        <v>3607.2</v>
      </c>
      <c r="J285" s="47">
        <v>3773.91</v>
      </c>
      <c r="K285" s="47">
        <v>3893.77</v>
      </c>
      <c r="L285" s="47">
        <v>4071.7</v>
      </c>
      <c r="M285" s="47">
        <v>4111.9400000000005</v>
      </c>
      <c r="N285" s="47">
        <v>4118.17</v>
      </c>
      <c r="O285" s="47">
        <v>4124</v>
      </c>
      <c r="P285" s="47">
        <v>4124.26</v>
      </c>
      <c r="Q285" s="47">
        <v>4152.8599999999997</v>
      </c>
      <c r="R285" s="47">
        <v>4191.57</v>
      </c>
      <c r="S285" s="47">
        <v>4176.0200000000004</v>
      </c>
      <c r="T285" s="47">
        <v>4146.18</v>
      </c>
      <c r="U285" s="47">
        <v>4078.5</v>
      </c>
      <c r="V285" s="47">
        <v>4049.1</v>
      </c>
      <c r="W285" s="47">
        <v>3915.6699999999996</v>
      </c>
      <c r="X285" s="47">
        <v>3812.04</v>
      </c>
      <c r="Y285" s="47">
        <v>3598.3799999999997</v>
      </c>
      <c r="Z285" s="67">
        <v>3582.79</v>
      </c>
      <c r="AA285" s="56"/>
    </row>
    <row r="286" spans="1:27" ht="16.5" x14ac:dyDescent="0.25">
      <c r="A286" s="55"/>
      <c r="B286" s="79">
        <v>30</v>
      </c>
      <c r="C286" s="75">
        <v>3528.31</v>
      </c>
      <c r="D286" s="47">
        <v>3503.69</v>
      </c>
      <c r="E286" s="47">
        <v>3484.36</v>
      </c>
      <c r="F286" s="47">
        <v>3478.89</v>
      </c>
      <c r="G286" s="47">
        <v>3484.95</v>
      </c>
      <c r="H286" s="47">
        <v>3513.98</v>
      </c>
      <c r="I286" s="47">
        <v>3578.2599999999998</v>
      </c>
      <c r="J286" s="47">
        <v>3674.9599999999996</v>
      </c>
      <c r="K286" s="47">
        <v>3899.43</v>
      </c>
      <c r="L286" s="47">
        <v>4029.91</v>
      </c>
      <c r="M286" s="47">
        <v>4089.5899999999997</v>
      </c>
      <c r="N286" s="47">
        <v>4114.49</v>
      </c>
      <c r="O286" s="47">
        <v>4114.87</v>
      </c>
      <c r="P286" s="47">
        <v>4161.04</v>
      </c>
      <c r="Q286" s="47">
        <v>4173.68</v>
      </c>
      <c r="R286" s="47">
        <v>4217.54</v>
      </c>
      <c r="S286" s="47">
        <v>4221.6000000000004</v>
      </c>
      <c r="T286" s="47">
        <v>4224.16</v>
      </c>
      <c r="U286" s="47">
        <v>4182.24</v>
      </c>
      <c r="V286" s="47">
        <v>4155.76</v>
      </c>
      <c r="W286" s="47">
        <v>4006.86</v>
      </c>
      <c r="X286" s="47">
        <v>3983.4199999999996</v>
      </c>
      <c r="Y286" s="47">
        <v>3577.6299999999997</v>
      </c>
      <c r="Z286" s="67">
        <v>3581.72</v>
      </c>
      <c r="AA286" s="56"/>
    </row>
    <row r="287" spans="1:27" ht="17.25" hidden="1" thickBot="1" x14ac:dyDescent="0.3">
      <c r="A287" s="55"/>
      <c r="B287" s="80">
        <v>31</v>
      </c>
      <c r="C287" s="76"/>
      <c r="D287" s="68"/>
      <c r="E287" s="68"/>
      <c r="F287" s="68"/>
      <c r="G287" s="68"/>
      <c r="H287" s="68"/>
      <c r="I287" s="68"/>
      <c r="J287" s="68"/>
      <c r="K287" s="68"/>
      <c r="L287" s="68"/>
      <c r="M287" s="68"/>
      <c r="N287" s="68"/>
      <c r="O287" s="68"/>
      <c r="P287" s="68"/>
      <c r="Q287" s="68"/>
      <c r="R287" s="68"/>
      <c r="S287" s="68"/>
      <c r="T287" s="68"/>
      <c r="U287" s="68"/>
      <c r="V287" s="68"/>
      <c r="W287" s="68"/>
      <c r="X287" s="68"/>
      <c r="Y287" s="68"/>
      <c r="Z287" s="69"/>
      <c r="AA287" s="56"/>
    </row>
    <row r="288" spans="1:27" x14ac:dyDescent="0.25">
      <c r="A288" s="55"/>
      <c r="B288" s="43"/>
      <c r="C288" s="43"/>
      <c r="D288" s="43"/>
      <c r="E288" s="43"/>
      <c r="F288" s="43"/>
      <c r="G288" s="43"/>
      <c r="H288" s="43"/>
      <c r="I288" s="43"/>
      <c r="J288" s="43"/>
      <c r="K288" s="43"/>
      <c r="L288" s="43"/>
      <c r="M288" s="43"/>
      <c r="N288" s="43"/>
      <c r="O288" s="43"/>
      <c r="P288" s="43"/>
      <c r="Q288" s="43"/>
      <c r="R288" s="43"/>
      <c r="S288" s="43"/>
      <c r="T288" s="43"/>
      <c r="U288" s="43"/>
      <c r="V288" s="43"/>
      <c r="W288" s="43"/>
      <c r="X288" s="43"/>
      <c r="Y288" s="43"/>
      <c r="Z288" s="43"/>
      <c r="AA288" s="56"/>
    </row>
    <row r="289" spans="1:27" x14ac:dyDescent="0.25">
      <c r="A289" s="55"/>
      <c r="B289" s="291" t="s">
        <v>219</v>
      </c>
      <c r="C289" s="291"/>
      <c r="D289" s="291"/>
      <c r="E289" s="291"/>
      <c r="F289" s="291"/>
      <c r="G289" s="291"/>
      <c r="H289" s="291"/>
      <c r="I289" s="291"/>
      <c r="J289" s="291"/>
      <c r="K289" s="291"/>
      <c r="L289" s="291"/>
      <c r="M289" s="291"/>
      <c r="N289" s="291"/>
      <c r="O289" s="291"/>
      <c r="P289" s="291"/>
      <c r="Q289" s="51"/>
      <c r="R289" s="311">
        <v>1134666.72</v>
      </c>
      <c r="S289" s="311"/>
      <c r="T289" s="51"/>
      <c r="U289" s="51"/>
      <c r="V289" s="51"/>
      <c r="W289" s="51"/>
      <c r="X289" s="51"/>
      <c r="Y289" s="51"/>
      <c r="Z289" s="51"/>
      <c r="AA289" s="56"/>
    </row>
    <row r="290" spans="1:27" x14ac:dyDescent="0.25">
      <c r="A290" s="55"/>
      <c r="B290" s="43"/>
      <c r="C290" s="43"/>
      <c r="D290" s="43"/>
      <c r="E290" s="43"/>
      <c r="F290" s="43"/>
      <c r="G290" s="43"/>
      <c r="H290" s="43"/>
      <c r="I290" s="43"/>
      <c r="J290" s="43"/>
      <c r="K290" s="43"/>
      <c r="L290" s="43"/>
      <c r="M290" s="43"/>
      <c r="N290" s="43"/>
      <c r="O290" s="43"/>
      <c r="P290" s="43"/>
      <c r="Q290" s="43"/>
      <c r="R290" s="43"/>
      <c r="S290" s="43"/>
      <c r="T290" s="43"/>
      <c r="U290" s="43"/>
      <c r="V290" s="43"/>
      <c r="W290" s="43"/>
      <c r="X290" s="43"/>
      <c r="Y290" s="43"/>
      <c r="Z290" s="43"/>
      <c r="AA290" s="56"/>
    </row>
    <row r="291" spans="1:27" x14ac:dyDescent="0.25">
      <c r="A291" s="55"/>
      <c r="B291" s="291" t="s">
        <v>159</v>
      </c>
      <c r="C291" s="291"/>
      <c r="D291" s="291"/>
      <c r="E291" s="291"/>
      <c r="F291" s="291"/>
      <c r="G291" s="291"/>
      <c r="H291" s="291"/>
      <c r="I291" s="291"/>
      <c r="J291" s="291"/>
      <c r="K291" s="291"/>
      <c r="L291" s="291"/>
      <c r="M291" s="291"/>
      <c r="N291" s="291"/>
      <c r="O291" s="291"/>
      <c r="P291" s="291"/>
      <c r="Q291" s="291"/>
      <c r="R291" s="291"/>
      <c r="S291" s="291"/>
      <c r="T291" s="291"/>
      <c r="U291" s="291"/>
      <c r="V291" s="291"/>
      <c r="W291" s="291"/>
      <c r="X291" s="291"/>
      <c r="Y291" s="291"/>
      <c r="Z291" s="291"/>
      <c r="AA291" s="56"/>
    </row>
    <row r="292" spans="1:27" ht="16.5" thickBot="1" x14ac:dyDescent="0.3">
      <c r="A292" s="55"/>
      <c r="B292" s="43"/>
      <c r="C292" s="43"/>
      <c r="D292" s="43"/>
      <c r="E292" s="43"/>
      <c r="F292" s="43"/>
      <c r="G292" s="43"/>
      <c r="H292" s="43"/>
      <c r="I292" s="43"/>
      <c r="J292" s="43"/>
      <c r="K292" s="43"/>
      <c r="L292" s="43"/>
      <c r="M292" s="43"/>
      <c r="N292" s="43"/>
      <c r="O292" s="43"/>
      <c r="P292" s="43"/>
      <c r="Q292" s="43"/>
      <c r="R292" s="43"/>
      <c r="S292" s="43"/>
      <c r="T292" s="43"/>
      <c r="U292" s="43"/>
      <c r="V292" s="43"/>
      <c r="W292" s="43"/>
      <c r="X292" s="43"/>
      <c r="Y292" s="43"/>
      <c r="Z292" s="43"/>
      <c r="AA292" s="56"/>
    </row>
    <row r="293" spans="1:27" x14ac:dyDescent="0.25">
      <c r="A293" s="55"/>
      <c r="B293" s="312"/>
      <c r="C293" s="313"/>
      <c r="D293" s="313"/>
      <c r="E293" s="313"/>
      <c r="F293" s="313"/>
      <c r="G293" s="313"/>
      <c r="H293" s="313"/>
      <c r="I293" s="313"/>
      <c r="J293" s="313"/>
      <c r="K293" s="313"/>
      <c r="L293" s="313"/>
      <c r="M293" s="314"/>
      <c r="N293" s="293" t="s">
        <v>68</v>
      </c>
      <c r="O293" s="294"/>
      <c r="P293" s="294"/>
      <c r="Q293" s="294"/>
      <c r="R293" s="294"/>
      <c r="S293" s="294"/>
      <c r="T293" s="294"/>
      <c r="U293" s="295"/>
      <c r="V293" s="43"/>
      <c r="W293" s="43"/>
      <c r="X293" s="43"/>
      <c r="Y293" s="43"/>
      <c r="Z293" s="43"/>
      <c r="AA293" s="56"/>
    </row>
    <row r="294" spans="1:27" ht="16.5" thickBot="1" x14ac:dyDescent="0.3">
      <c r="A294" s="55"/>
      <c r="B294" s="315"/>
      <c r="C294" s="316"/>
      <c r="D294" s="316"/>
      <c r="E294" s="316"/>
      <c r="F294" s="316"/>
      <c r="G294" s="316"/>
      <c r="H294" s="316"/>
      <c r="I294" s="316"/>
      <c r="J294" s="316"/>
      <c r="K294" s="316"/>
      <c r="L294" s="316"/>
      <c r="M294" s="317"/>
      <c r="N294" s="318" t="s">
        <v>69</v>
      </c>
      <c r="O294" s="319"/>
      <c r="P294" s="320" t="s">
        <v>70</v>
      </c>
      <c r="Q294" s="319"/>
      <c r="R294" s="320" t="s">
        <v>71</v>
      </c>
      <c r="S294" s="319"/>
      <c r="T294" s="320" t="s">
        <v>72</v>
      </c>
      <c r="U294" s="321"/>
      <c r="V294" s="43"/>
      <c r="W294" s="43"/>
      <c r="X294" s="43"/>
      <c r="Y294" s="43"/>
      <c r="Z294" s="43"/>
      <c r="AA294" s="56"/>
    </row>
    <row r="295" spans="1:27" ht="16.5" thickBot="1" x14ac:dyDescent="0.3">
      <c r="A295" s="55"/>
      <c r="B295" s="322" t="s">
        <v>151</v>
      </c>
      <c r="C295" s="323"/>
      <c r="D295" s="323"/>
      <c r="E295" s="323"/>
      <c r="F295" s="323"/>
      <c r="G295" s="323"/>
      <c r="H295" s="323"/>
      <c r="I295" s="323"/>
      <c r="J295" s="323"/>
      <c r="K295" s="323"/>
      <c r="L295" s="323"/>
      <c r="M295" s="324"/>
      <c r="N295" s="325">
        <v>934521.6</v>
      </c>
      <c r="O295" s="326"/>
      <c r="P295" s="327">
        <v>1531756.7</v>
      </c>
      <c r="Q295" s="328"/>
      <c r="R295" s="327">
        <v>2012611.72</v>
      </c>
      <c r="S295" s="328"/>
      <c r="T295" s="326">
        <v>2400407.9900000002</v>
      </c>
      <c r="U295" s="329"/>
      <c r="V295" s="43"/>
      <c r="W295" s="43"/>
      <c r="X295" s="43"/>
      <c r="Y295" s="43"/>
      <c r="Z295" s="43"/>
      <c r="AA295" s="56"/>
    </row>
    <row r="296" spans="1:27" ht="16.5" thickBot="1" x14ac:dyDescent="0.3">
      <c r="A296" s="55"/>
      <c r="B296" s="43"/>
      <c r="C296" s="43"/>
      <c r="D296" s="43"/>
      <c r="E296" s="43"/>
      <c r="F296" s="43"/>
      <c r="G296" s="43"/>
      <c r="H296" s="43"/>
      <c r="I296" s="43"/>
      <c r="J296" s="43"/>
      <c r="K296" s="43"/>
      <c r="L296" s="43"/>
      <c r="M296" s="43"/>
      <c r="N296" s="43"/>
      <c r="O296" s="43"/>
      <c r="P296" s="43"/>
      <c r="Q296" s="43"/>
      <c r="R296" s="43"/>
      <c r="S296" s="43"/>
      <c r="T296" s="43"/>
      <c r="U296" s="43"/>
      <c r="V296" s="43"/>
      <c r="W296" s="43"/>
      <c r="X296" s="43"/>
      <c r="Y296" s="43"/>
      <c r="Z296" s="43"/>
      <c r="AA296" s="56"/>
    </row>
    <row r="297" spans="1:27" ht="16.5" thickTop="1" x14ac:dyDescent="0.25">
      <c r="A297" s="52"/>
      <c r="B297" s="53"/>
      <c r="C297" s="53"/>
      <c r="D297" s="53"/>
      <c r="E297" s="53"/>
      <c r="F297" s="53"/>
      <c r="G297" s="53"/>
      <c r="H297" s="53"/>
      <c r="I297" s="53"/>
      <c r="J297" s="53"/>
      <c r="K297" s="53"/>
      <c r="L297" s="53"/>
      <c r="M297" s="53"/>
      <c r="N297" s="53"/>
      <c r="O297" s="53"/>
      <c r="P297" s="53"/>
      <c r="Q297" s="53"/>
      <c r="R297" s="53"/>
      <c r="S297" s="53"/>
      <c r="T297" s="53"/>
      <c r="U297" s="53"/>
      <c r="V297" s="53"/>
      <c r="W297" s="53"/>
      <c r="X297" s="53"/>
      <c r="Y297" s="53"/>
      <c r="Z297" s="53"/>
      <c r="AA297" s="54"/>
    </row>
    <row r="298" spans="1:27" ht="49.5" customHeight="1" x14ac:dyDescent="0.25">
      <c r="A298" s="55"/>
      <c r="B298" s="298" t="s">
        <v>152</v>
      </c>
      <c r="C298" s="298"/>
      <c r="D298" s="298"/>
      <c r="E298" s="298"/>
      <c r="F298" s="298"/>
      <c r="G298" s="298"/>
      <c r="H298" s="298"/>
      <c r="I298" s="298"/>
      <c r="J298" s="298"/>
      <c r="K298" s="298"/>
      <c r="L298" s="298"/>
      <c r="M298" s="298"/>
      <c r="N298" s="298"/>
      <c r="O298" s="298"/>
      <c r="P298" s="298"/>
      <c r="Q298" s="298"/>
      <c r="R298" s="298"/>
      <c r="S298" s="298"/>
      <c r="T298" s="298"/>
      <c r="U298" s="298"/>
      <c r="V298" s="298"/>
      <c r="W298" s="298"/>
      <c r="X298" s="298"/>
      <c r="Y298" s="298"/>
      <c r="Z298" s="298"/>
      <c r="AA298" s="56"/>
    </row>
    <row r="299" spans="1:27" x14ac:dyDescent="0.25">
      <c r="A299" s="55"/>
      <c r="B299" s="43"/>
      <c r="C299" s="43"/>
      <c r="D299" s="43"/>
      <c r="E299" s="43"/>
      <c r="F299" s="43"/>
      <c r="G299" s="43"/>
      <c r="H299" s="43"/>
      <c r="I299" s="43"/>
      <c r="J299" s="43"/>
      <c r="K299" s="43"/>
      <c r="L299" s="43"/>
      <c r="M299" s="43"/>
      <c r="N299" s="43"/>
      <c r="O299" s="43"/>
      <c r="P299" s="43"/>
      <c r="Q299" s="43"/>
      <c r="R299" s="43"/>
      <c r="S299" s="43"/>
      <c r="T299" s="43"/>
      <c r="U299" s="43"/>
      <c r="V299" s="43"/>
      <c r="W299" s="43"/>
      <c r="X299" s="43"/>
      <c r="Y299" s="43"/>
      <c r="Z299" s="43"/>
      <c r="AA299" s="56"/>
    </row>
    <row r="300" spans="1:27" x14ac:dyDescent="0.25">
      <c r="A300" s="55"/>
      <c r="B300" s="291" t="s">
        <v>120</v>
      </c>
      <c r="C300" s="291"/>
      <c r="D300" s="291"/>
      <c r="E300" s="291"/>
      <c r="F300" s="291"/>
      <c r="G300" s="291"/>
      <c r="H300" s="291"/>
      <c r="I300" s="291"/>
      <c r="J300" s="291"/>
      <c r="K300" s="291"/>
      <c r="L300" s="291"/>
      <c r="M300" s="291"/>
      <c r="N300" s="291"/>
      <c r="O300" s="291"/>
      <c r="P300" s="291"/>
      <c r="Q300" s="291"/>
      <c r="R300" s="291"/>
      <c r="S300" s="291"/>
      <c r="T300" s="291"/>
      <c r="U300" s="291"/>
      <c r="V300" s="291"/>
      <c r="W300" s="291"/>
      <c r="X300" s="291"/>
      <c r="Y300" s="291"/>
      <c r="Z300" s="291"/>
      <c r="AA300" s="56"/>
    </row>
    <row r="301" spans="1:27" ht="16.5" thickBot="1" x14ac:dyDescent="0.3">
      <c r="A301" s="55"/>
      <c r="B301" s="43"/>
      <c r="C301" s="43"/>
      <c r="D301" s="43"/>
      <c r="E301" s="43"/>
      <c r="F301" s="43"/>
      <c r="G301" s="43"/>
      <c r="H301" s="43"/>
      <c r="I301" s="43"/>
      <c r="J301" s="43"/>
      <c r="K301" s="43"/>
      <c r="L301" s="43"/>
      <c r="M301" s="43"/>
      <c r="N301" s="43"/>
      <c r="O301" s="43"/>
      <c r="P301" s="43"/>
      <c r="Q301" s="43"/>
      <c r="R301" s="43"/>
      <c r="S301" s="43"/>
      <c r="T301" s="43"/>
      <c r="U301" s="43"/>
      <c r="V301" s="43"/>
      <c r="W301" s="43"/>
      <c r="X301" s="43"/>
      <c r="Y301" s="43"/>
      <c r="Z301" s="43"/>
      <c r="AA301" s="56"/>
    </row>
    <row r="302" spans="1:27" x14ac:dyDescent="0.25">
      <c r="A302" s="55"/>
      <c r="B302" s="309" t="s">
        <v>121</v>
      </c>
      <c r="C302" s="307" t="s">
        <v>146</v>
      </c>
      <c r="D302" s="307"/>
      <c r="E302" s="307"/>
      <c r="F302" s="307"/>
      <c r="G302" s="307"/>
      <c r="H302" s="307"/>
      <c r="I302" s="307"/>
      <c r="J302" s="307"/>
      <c r="K302" s="307"/>
      <c r="L302" s="307"/>
      <c r="M302" s="307"/>
      <c r="N302" s="307"/>
      <c r="O302" s="307"/>
      <c r="P302" s="307"/>
      <c r="Q302" s="307"/>
      <c r="R302" s="307"/>
      <c r="S302" s="307"/>
      <c r="T302" s="307"/>
      <c r="U302" s="307"/>
      <c r="V302" s="307"/>
      <c r="W302" s="307"/>
      <c r="X302" s="307"/>
      <c r="Y302" s="307"/>
      <c r="Z302" s="308"/>
      <c r="AA302" s="56"/>
    </row>
    <row r="303" spans="1:27" ht="32.25" thickBot="1" x14ac:dyDescent="0.3">
      <c r="A303" s="55"/>
      <c r="B303" s="310"/>
      <c r="C303" s="77" t="s">
        <v>122</v>
      </c>
      <c r="D303" s="72" t="s">
        <v>123</v>
      </c>
      <c r="E303" s="72" t="s">
        <v>124</v>
      </c>
      <c r="F303" s="72" t="s">
        <v>125</v>
      </c>
      <c r="G303" s="72" t="s">
        <v>126</v>
      </c>
      <c r="H303" s="72" t="s">
        <v>127</v>
      </c>
      <c r="I303" s="72" t="s">
        <v>128</v>
      </c>
      <c r="J303" s="72" t="s">
        <v>129</v>
      </c>
      <c r="K303" s="72" t="s">
        <v>130</v>
      </c>
      <c r="L303" s="72" t="s">
        <v>131</v>
      </c>
      <c r="M303" s="72" t="s">
        <v>132</v>
      </c>
      <c r="N303" s="72" t="s">
        <v>133</v>
      </c>
      <c r="O303" s="72" t="s">
        <v>134</v>
      </c>
      <c r="P303" s="72" t="s">
        <v>135</v>
      </c>
      <c r="Q303" s="72" t="s">
        <v>136</v>
      </c>
      <c r="R303" s="72" t="s">
        <v>137</v>
      </c>
      <c r="S303" s="72" t="s">
        <v>138</v>
      </c>
      <c r="T303" s="72" t="s">
        <v>139</v>
      </c>
      <c r="U303" s="72" t="s">
        <v>140</v>
      </c>
      <c r="V303" s="72" t="s">
        <v>141</v>
      </c>
      <c r="W303" s="72" t="s">
        <v>142</v>
      </c>
      <c r="X303" s="72" t="s">
        <v>143</v>
      </c>
      <c r="Y303" s="72" t="s">
        <v>144</v>
      </c>
      <c r="Z303" s="73" t="s">
        <v>145</v>
      </c>
      <c r="AA303" s="56"/>
    </row>
    <row r="304" spans="1:27" ht="16.5" x14ac:dyDescent="0.25">
      <c r="A304" s="55"/>
      <c r="B304" s="78">
        <v>1</v>
      </c>
      <c r="C304" s="74">
        <v>4082.15</v>
      </c>
      <c r="D304" s="70">
        <v>4057.89</v>
      </c>
      <c r="E304" s="70">
        <v>4023.7099999999996</v>
      </c>
      <c r="F304" s="70">
        <v>4021.4599999999996</v>
      </c>
      <c r="G304" s="70">
        <v>4088.87</v>
      </c>
      <c r="H304" s="70">
        <v>4217.58</v>
      </c>
      <c r="I304" s="70">
        <v>4423.0700000000006</v>
      </c>
      <c r="J304" s="70">
        <v>4573.6000000000004</v>
      </c>
      <c r="K304" s="70">
        <v>4817.1099999999997</v>
      </c>
      <c r="L304" s="70">
        <v>4832.41</v>
      </c>
      <c r="M304" s="70">
        <v>4831.33</v>
      </c>
      <c r="N304" s="70">
        <v>4824.66</v>
      </c>
      <c r="O304" s="70">
        <v>4820.92</v>
      </c>
      <c r="P304" s="70">
        <v>4813.49</v>
      </c>
      <c r="Q304" s="70">
        <v>4808.29</v>
      </c>
      <c r="R304" s="70">
        <v>4822.1900000000005</v>
      </c>
      <c r="S304" s="70">
        <v>4851.6500000000005</v>
      </c>
      <c r="T304" s="70">
        <v>4865.95</v>
      </c>
      <c r="U304" s="70">
        <v>4841.8100000000004</v>
      </c>
      <c r="V304" s="70">
        <v>4800.21</v>
      </c>
      <c r="W304" s="70">
        <v>4625.5200000000004</v>
      </c>
      <c r="X304" s="70">
        <v>4614.17</v>
      </c>
      <c r="Y304" s="70">
        <v>4423.87</v>
      </c>
      <c r="Z304" s="71">
        <v>4222.59</v>
      </c>
      <c r="AA304" s="56"/>
    </row>
    <row r="305" spans="1:27" ht="16.5" x14ac:dyDescent="0.25">
      <c r="A305" s="55"/>
      <c r="B305" s="79">
        <v>2</v>
      </c>
      <c r="C305" s="75">
        <v>4157.3</v>
      </c>
      <c r="D305" s="47">
        <v>4099.3</v>
      </c>
      <c r="E305" s="47">
        <v>4060.61</v>
      </c>
      <c r="F305" s="47">
        <v>4053.3799999999997</v>
      </c>
      <c r="G305" s="47">
        <v>4087.02</v>
      </c>
      <c r="H305" s="47">
        <v>4160.74</v>
      </c>
      <c r="I305" s="47">
        <v>4234.87</v>
      </c>
      <c r="J305" s="47">
        <v>4393.2800000000007</v>
      </c>
      <c r="K305" s="47">
        <v>4576.45</v>
      </c>
      <c r="L305" s="47">
        <v>4815.33</v>
      </c>
      <c r="M305" s="47">
        <v>4827.8500000000004</v>
      </c>
      <c r="N305" s="47">
        <v>4832.04</v>
      </c>
      <c r="O305" s="47">
        <v>4824.6500000000005</v>
      </c>
      <c r="P305" s="47">
        <v>4822.29</v>
      </c>
      <c r="Q305" s="47">
        <v>4824.0600000000004</v>
      </c>
      <c r="R305" s="47">
        <v>4839.71</v>
      </c>
      <c r="S305" s="47">
        <v>4852.75</v>
      </c>
      <c r="T305" s="47">
        <v>4837.72</v>
      </c>
      <c r="U305" s="47">
        <v>4800.16</v>
      </c>
      <c r="V305" s="47">
        <v>4723.55</v>
      </c>
      <c r="W305" s="47">
        <v>4580.0600000000004</v>
      </c>
      <c r="X305" s="47">
        <v>4524.93</v>
      </c>
      <c r="Y305" s="47">
        <v>4265.68</v>
      </c>
      <c r="Z305" s="67">
        <v>4125.17</v>
      </c>
      <c r="AA305" s="56"/>
    </row>
    <row r="306" spans="1:27" ht="16.5" x14ac:dyDescent="0.25">
      <c r="A306" s="55"/>
      <c r="B306" s="79">
        <v>3</v>
      </c>
      <c r="C306" s="75">
        <v>4110.7300000000005</v>
      </c>
      <c r="D306" s="47">
        <v>4093.85</v>
      </c>
      <c r="E306" s="47">
        <v>4044.98</v>
      </c>
      <c r="F306" s="47">
        <v>4022.83</v>
      </c>
      <c r="G306" s="47">
        <v>4076.75</v>
      </c>
      <c r="H306" s="47">
        <v>4123.51</v>
      </c>
      <c r="I306" s="47">
        <v>4150.7</v>
      </c>
      <c r="J306" s="47">
        <v>4271.6100000000006</v>
      </c>
      <c r="K306" s="47">
        <v>4442.84</v>
      </c>
      <c r="L306" s="47">
        <v>4626.6900000000005</v>
      </c>
      <c r="M306" s="47">
        <v>4645.09</v>
      </c>
      <c r="N306" s="47">
        <v>4644.82</v>
      </c>
      <c r="O306" s="47">
        <v>4672.3599999999997</v>
      </c>
      <c r="P306" s="47">
        <v>4677.84</v>
      </c>
      <c r="Q306" s="47">
        <v>4728.1900000000005</v>
      </c>
      <c r="R306" s="47">
        <v>4791.2700000000004</v>
      </c>
      <c r="S306" s="47">
        <v>4820.17</v>
      </c>
      <c r="T306" s="47">
        <v>4792.74</v>
      </c>
      <c r="U306" s="47">
        <v>4731.34</v>
      </c>
      <c r="V306" s="47">
        <v>4697.74</v>
      </c>
      <c r="W306" s="47">
        <v>4562.34</v>
      </c>
      <c r="X306" s="47">
        <v>4420.6900000000005</v>
      </c>
      <c r="Y306" s="47">
        <v>4184.4000000000005</v>
      </c>
      <c r="Z306" s="67">
        <v>4120.71</v>
      </c>
      <c r="AA306" s="56"/>
    </row>
    <row r="307" spans="1:27" ht="16.5" x14ac:dyDescent="0.25">
      <c r="A307" s="55"/>
      <c r="B307" s="79">
        <v>4</v>
      </c>
      <c r="C307" s="75">
        <v>4114.6100000000006</v>
      </c>
      <c r="D307" s="47">
        <v>4101.79</v>
      </c>
      <c r="E307" s="47">
        <v>4044.89</v>
      </c>
      <c r="F307" s="47">
        <v>4026.18</v>
      </c>
      <c r="G307" s="47">
        <v>4091.18</v>
      </c>
      <c r="H307" s="47">
        <v>4126.7300000000005</v>
      </c>
      <c r="I307" s="47">
        <v>4150.8200000000006</v>
      </c>
      <c r="J307" s="47">
        <v>4277.34</v>
      </c>
      <c r="K307" s="47">
        <v>4468.33</v>
      </c>
      <c r="L307" s="47">
        <v>4676.05</v>
      </c>
      <c r="M307" s="47">
        <v>4759.54</v>
      </c>
      <c r="N307" s="47">
        <v>4771.38</v>
      </c>
      <c r="O307" s="47">
        <v>4762.95</v>
      </c>
      <c r="P307" s="47">
        <v>4747.58</v>
      </c>
      <c r="Q307" s="47">
        <v>4778.78</v>
      </c>
      <c r="R307" s="47">
        <v>4806.29</v>
      </c>
      <c r="S307" s="47">
        <v>4825.83</v>
      </c>
      <c r="T307" s="47">
        <v>4777.4800000000005</v>
      </c>
      <c r="U307" s="47">
        <v>4755.8100000000004</v>
      </c>
      <c r="V307" s="47">
        <v>4702.66</v>
      </c>
      <c r="W307" s="47">
        <v>4580.76</v>
      </c>
      <c r="X307" s="47">
        <v>4451.18</v>
      </c>
      <c r="Y307" s="47">
        <v>4237.91</v>
      </c>
      <c r="Z307" s="67">
        <v>4120.1100000000006</v>
      </c>
      <c r="AA307" s="56"/>
    </row>
    <row r="308" spans="1:27" ht="16.5" x14ac:dyDescent="0.25">
      <c r="A308" s="55"/>
      <c r="B308" s="79">
        <v>5</v>
      </c>
      <c r="C308" s="75">
        <v>4098.24</v>
      </c>
      <c r="D308" s="47">
        <v>4083.36</v>
      </c>
      <c r="E308" s="47">
        <v>4052.06</v>
      </c>
      <c r="F308" s="47">
        <v>4070.1699999999996</v>
      </c>
      <c r="G308" s="47">
        <v>4120.75</v>
      </c>
      <c r="H308" s="47">
        <v>4177.68</v>
      </c>
      <c r="I308" s="47">
        <v>4345.1000000000004</v>
      </c>
      <c r="J308" s="47">
        <v>4578.51</v>
      </c>
      <c r="K308" s="47">
        <v>4722.96</v>
      </c>
      <c r="L308" s="47">
        <v>4750.6500000000005</v>
      </c>
      <c r="M308" s="47">
        <v>4735.24</v>
      </c>
      <c r="N308" s="47">
        <v>4744.5600000000004</v>
      </c>
      <c r="O308" s="47">
        <v>4761.74</v>
      </c>
      <c r="P308" s="47">
        <v>4758.43</v>
      </c>
      <c r="Q308" s="47">
        <v>4750.53</v>
      </c>
      <c r="R308" s="47">
        <v>4768.07</v>
      </c>
      <c r="S308" s="47">
        <v>4785.4800000000005</v>
      </c>
      <c r="T308" s="47">
        <v>4769.91</v>
      </c>
      <c r="U308" s="47">
        <v>4731.1099999999997</v>
      </c>
      <c r="V308" s="47">
        <v>4672.6400000000003</v>
      </c>
      <c r="W308" s="47">
        <v>4448.75</v>
      </c>
      <c r="X308" s="47">
        <v>4437.6100000000006</v>
      </c>
      <c r="Y308" s="47">
        <v>4206.0700000000006</v>
      </c>
      <c r="Z308" s="67">
        <v>4113.3500000000004</v>
      </c>
      <c r="AA308" s="56"/>
    </row>
    <row r="309" spans="1:27" ht="16.5" x14ac:dyDescent="0.25">
      <c r="A309" s="55"/>
      <c r="B309" s="79">
        <v>6</v>
      </c>
      <c r="C309" s="75">
        <v>4108.63</v>
      </c>
      <c r="D309" s="47">
        <v>4057.45</v>
      </c>
      <c r="E309" s="47">
        <v>4053.35</v>
      </c>
      <c r="F309" s="47">
        <v>4054.27</v>
      </c>
      <c r="G309" s="47">
        <v>4102.2300000000005</v>
      </c>
      <c r="H309" s="47">
        <v>4210.1400000000003</v>
      </c>
      <c r="I309" s="47">
        <v>4341.74</v>
      </c>
      <c r="J309" s="47">
        <v>4573.79</v>
      </c>
      <c r="K309" s="47">
        <v>4722.87</v>
      </c>
      <c r="L309" s="47">
        <v>4807.6099999999997</v>
      </c>
      <c r="M309" s="47">
        <v>4780.4400000000005</v>
      </c>
      <c r="N309" s="47">
        <v>4770.08</v>
      </c>
      <c r="O309" s="47">
        <v>4758.8599999999997</v>
      </c>
      <c r="P309" s="47">
        <v>4742.7</v>
      </c>
      <c r="Q309" s="47">
        <v>4746.79</v>
      </c>
      <c r="R309" s="47">
        <v>4753.63</v>
      </c>
      <c r="S309" s="47">
        <v>4778.05</v>
      </c>
      <c r="T309" s="47">
        <v>4779.5</v>
      </c>
      <c r="U309" s="47">
        <v>4772.71</v>
      </c>
      <c r="V309" s="47">
        <v>4696.74</v>
      </c>
      <c r="W309" s="47">
        <v>4508.43</v>
      </c>
      <c r="X309" s="47">
        <v>4488.1500000000005</v>
      </c>
      <c r="Y309" s="47">
        <v>4263.1500000000005</v>
      </c>
      <c r="Z309" s="67">
        <v>4124.17</v>
      </c>
      <c r="AA309" s="56"/>
    </row>
    <row r="310" spans="1:27" ht="16.5" x14ac:dyDescent="0.25">
      <c r="A310" s="55"/>
      <c r="B310" s="79">
        <v>7</v>
      </c>
      <c r="C310" s="75">
        <v>4116.7300000000005</v>
      </c>
      <c r="D310" s="47">
        <v>4049.85</v>
      </c>
      <c r="E310" s="47">
        <v>4046.62</v>
      </c>
      <c r="F310" s="47">
        <v>4048.47</v>
      </c>
      <c r="G310" s="47">
        <v>4115.6100000000006</v>
      </c>
      <c r="H310" s="47">
        <v>4180.62</v>
      </c>
      <c r="I310" s="47">
        <v>4372.3200000000006</v>
      </c>
      <c r="J310" s="47">
        <v>4650.76</v>
      </c>
      <c r="K310" s="47">
        <v>4795.42</v>
      </c>
      <c r="L310" s="47">
        <v>4814.67</v>
      </c>
      <c r="M310" s="47">
        <v>4805.5200000000004</v>
      </c>
      <c r="N310" s="47">
        <v>4806.38</v>
      </c>
      <c r="O310" s="47">
        <v>4807.21</v>
      </c>
      <c r="P310" s="47">
        <v>4816.59</v>
      </c>
      <c r="Q310" s="47">
        <v>4855.3599999999997</v>
      </c>
      <c r="R310" s="47">
        <v>4874.82</v>
      </c>
      <c r="S310" s="47">
        <v>4890.38</v>
      </c>
      <c r="T310" s="47">
        <v>4886.95</v>
      </c>
      <c r="U310" s="47">
        <v>4828.49</v>
      </c>
      <c r="V310" s="47">
        <v>4773.09</v>
      </c>
      <c r="W310" s="47">
        <v>4654.72</v>
      </c>
      <c r="X310" s="47">
        <v>4554.84</v>
      </c>
      <c r="Y310" s="47">
        <v>4277.3600000000006</v>
      </c>
      <c r="Z310" s="67">
        <v>4145.72</v>
      </c>
      <c r="AA310" s="56"/>
    </row>
    <row r="311" spans="1:27" ht="16.5" x14ac:dyDescent="0.25">
      <c r="A311" s="55"/>
      <c r="B311" s="79">
        <v>8</v>
      </c>
      <c r="C311" s="75">
        <v>4148.8600000000006</v>
      </c>
      <c r="D311" s="47">
        <v>4128.6100000000006</v>
      </c>
      <c r="E311" s="47">
        <v>4102.3900000000003</v>
      </c>
      <c r="F311" s="47">
        <v>4092.0099999999998</v>
      </c>
      <c r="G311" s="47">
        <v>4113.71</v>
      </c>
      <c r="H311" s="47">
        <v>4150.4000000000005</v>
      </c>
      <c r="I311" s="47">
        <v>4233.91</v>
      </c>
      <c r="J311" s="47">
        <v>4457.5200000000004</v>
      </c>
      <c r="K311" s="47">
        <v>4695.9000000000005</v>
      </c>
      <c r="L311" s="47">
        <v>4804.6000000000004</v>
      </c>
      <c r="M311" s="47">
        <v>4823.6099999999997</v>
      </c>
      <c r="N311" s="47">
        <v>4819.8100000000004</v>
      </c>
      <c r="O311" s="47">
        <v>4816.66</v>
      </c>
      <c r="P311" s="47">
        <v>4815.49</v>
      </c>
      <c r="Q311" s="47">
        <v>4832.78</v>
      </c>
      <c r="R311" s="47">
        <v>4866</v>
      </c>
      <c r="S311" s="47">
        <v>4867.21</v>
      </c>
      <c r="T311" s="47">
        <v>4843.99</v>
      </c>
      <c r="U311" s="47">
        <v>4784.75</v>
      </c>
      <c r="V311" s="47">
        <v>4754.18</v>
      </c>
      <c r="W311" s="47">
        <v>4676.96</v>
      </c>
      <c r="X311" s="47">
        <v>4648.43</v>
      </c>
      <c r="Y311" s="47">
        <v>4368.17</v>
      </c>
      <c r="Z311" s="67">
        <v>4176.04</v>
      </c>
      <c r="AA311" s="56"/>
    </row>
    <row r="312" spans="1:27" ht="16.5" x14ac:dyDescent="0.25">
      <c r="A312" s="55"/>
      <c r="B312" s="79">
        <v>9</v>
      </c>
      <c r="C312" s="75">
        <v>4125.75</v>
      </c>
      <c r="D312" s="47">
        <v>4117.97</v>
      </c>
      <c r="E312" s="47">
        <v>4069.4599999999996</v>
      </c>
      <c r="F312" s="47">
        <v>4056.68</v>
      </c>
      <c r="G312" s="47">
        <v>4077.12</v>
      </c>
      <c r="H312" s="47">
        <v>4126.08</v>
      </c>
      <c r="I312" s="47">
        <v>4145.5300000000007</v>
      </c>
      <c r="J312" s="47">
        <v>4288.21</v>
      </c>
      <c r="K312" s="47">
        <v>4492.29</v>
      </c>
      <c r="L312" s="47">
        <v>4636.13</v>
      </c>
      <c r="M312" s="47">
        <v>4675.13</v>
      </c>
      <c r="N312" s="47">
        <v>4678.8599999999997</v>
      </c>
      <c r="O312" s="47">
        <v>4679.45</v>
      </c>
      <c r="P312" s="47">
        <v>4686.51</v>
      </c>
      <c r="Q312" s="47">
        <v>4707.4800000000005</v>
      </c>
      <c r="R312" s="47">
        <v>4752.6900000000005</v>
      </c>
      <c r="S312" s="47">
        <v>4766.75</v>
      </c>
      <c r="T312" s="47">
        <v>4755.45</v>
      </c>
      <c r="U312" s="47">
        <v>4699.99</v>
      </c>
      <c r="V312" s="47">
        <v>4653.51</v>
      </c>
      <c r="W312" s="47">
        <v>4590.63</v>
      </c>
      <c r="X312" s="47">
        <v>4555.16</v>
      </c>
      <c r="Y312" s="47">
        <v>4292.99</v>
      </c>
      <c r="Z312" s="67">
        <v>4134.74</v>
      </c>
      <c r="AA312" s="56"/>
    </row>
    <row r="313" spans="1:27" ht="16.5" x14ac:dyDescent="0.25">
      <c r="A313" s="55"/>
      <c r="B313" s="79">
        <v>10</v>
      </c>
      <c r="C313" s="75">
        <v>4127.8500000000004</v>
      </c>
      <c r="D313" s="47">
        <v>4103.46</v>
      </c>
      <c r="E313" s="47">
        <v>4068.57</v>
      </c>
      <c r="F313" s="47">
        <v>4111.3</v>
      </c>
      <c r="G313" s="47">
        <v>4154.7300000000005</v>
      </c>
      <c r="H313" s="47">
        <v>4317.1900000000005</v>
      </c>
      <c r="I313" s="47">
        <v>4572.4800000000005</v>
      </c>
      <c r="J313" s="47">
        <v>4809.21</v>
      </c>
      <c r="K313" s="47">
        <v>4901.1900000000005</v>
      </c>
      <c r="L313" s="47">
        <v>4906.22</v>
      </c>
      <c r="M313" s="47">
        <v>4892.07</v>
      </c>
      <c r="N313" s="47">
        <v>4892.28</v>
      </c>
      <c r="O313" s="47">
        <v>4905.83</v>
      </c>
      <c r="P313" s="47">
        <v>4906.2700000000004</v>
      </c>
      <c r="Q313" s="47">
        <v>4919.0200000000004</v>
      </c>
      <c r="R313" s="47">
        <v>4943.59</v>
      </c>
      <c r="S313" s="47">
        <v>4966.6400000000003</v>
      </c>
      <c r="T313" s="47">
        <v>4933.8100000000004</v>
      </c>
      <c r="U313" s="47">
        <v>4870.12</v>
      </c>
      <c r="V313" s="47">
        <v>4818.6900000000005</v>
      </c>
      <c r="W313" s="47">
        <v>4673.4400000000005</v>
      </c>
      <c r="X313" s="47">
        <v>4611.68</v>
      </c>
      <c r="Y313" s="47">
        <v>4320.0200000000004</v>
      </c>
      <c r="Z313" s="67">
        <v>4155.4000000000005</v>
      </c>
      <c r="AA313" s="56"/>
    </row>
    <row r="314" spans="1:27" ht="16.5" x14ac:dyDescent="0.25">
      <c r="A314" s="55"/>
      <c r="B314" s="79">
        <v>11</v>
      </c>
      <c r="C314" s="75">
        <v>4125.09</v>
      </c>
      <c r="D314" s="47">
        <v>4062.8799999999997</v>
      </c>
      <c r="E314" s="47">
        <v>4053.62</v>
      </c>
      <c r="F314" s="47">
        <v>4069.74</v>
      </c>
      <c r="G314" s="47">
        <v>4137.2300000000005</v>
      </c>
      <c r="H314" s="47">
        <v>4201.09</v>
      </c>
      <c r="I314" s="47">
        <v>4442.3100000000004</v>
      </c>
      <c r="J314" s="47">
        <v>4708.5200000000004</v>
      </c>
      <c r="K314" s="47">
        <v>4812.5200000000004</v>
      </c>
      <c r="L314" s="47">
        <v>4798.79</v>
      </c>
      <c r="M314" s="47">
        <v>4797.2700000000004</v>
      </c>
      <c r="N314" s="47">
        <v>4796.63</v>
      </c>
      <c r="O314" s="47">
        <v>4794.76</v>
      </c>
      <c r="P314" s="47">
        <v>4807.55</v>
      </c>
      <c r="Q314" s="47">
        <v>4833.66</v>
      </c>
      <c r="R314" s="47">
        <v>4849.66</v>
      </c>
      <c r="S314" s="47">
        <v>4853.5200000000004</v>
      </c>
      <c r="T314" s="47">
        <v>4819.49</v>
      </c>
      <c r="U314" s="47">
        <v>4785.88</v>
      </c>
      <c r="V314" s="47">
        <v>4728.3599999999997</v>
      </c>
      <c r="W314" s="47">
        <v>4622.53</v>
      </c>
      <c r="X314" s="47">
        <v>4505.47</v>
      </c>
      <c r="Y314" s="47">
        <v>4170.7800000000007</v>
      </c>
      <c r="Z314" s="67">
        <v>4126.8200000000006</v>
      </c>
      <c r="AA314" s="56"/>
    </row>
    <row r="315" spans="1:27" ht="16.5" x14ac:dyDescent="0.25">
      <c r="A315" s="55"/>
      <c r="B315" s="79">
        <v>12</v>
      </c>
      <c r="C315" s="75">
        <v>4058.32</v>
      </c>
      <c r="D315" s="47">
        <v>4052.11</v>
      </c>
      <c r="E315" s="47">
        <v>4050.5499999999997</v>
      </c>
      <c r="F315" s="47">
        <v>4061.69</v>
      </c>
      <c r="G315" s="47">
        <v>4120.8</v>
      </c>
      <c r="H315" s="47">
        <v>4183.92</v>
      </c>
      <c r="I315" s="47">
        <v>4388.1400000000003</v>
      </c>
      <c r="J315" s="47">
        <v>4642.55</v>
      </c>
      <c r="K315" s="47">
        <v>4859.4000000000005</v>
      </c>
      <c r="L315" s="47">
        <v>4869.08</v>
      </c>
      <c r="M315" s="47">
        <v>4855.4400000000005</v>
      </c>
      <c r="N315" s="47">
        <v>4859.76</v>
      </c>
      <c r="O315" s="47">
        <v>4806.03</v>
      </c>
      <c r="P315" s="47">
        <v>4816.2300000000005</v>
      </c>
      <c r="Q315" s="47">
        <v>4831.03</v>
      </c>
      <c r="R315" s="47">
        <v>4861.6500000000005</v>
      </c>
      <c r="S315" s="47">
        <v>4877.7300000000005</v>
      </c>
      <c r="T315" s="47">
        <v>4828.01</v>
      </c>
      <c r="U315" s="47">
        <v>4789.8500000000004</v>
      </c>
      <c r="V315" s="47">
        <v>4733.3900000000003</v>
      </c>
      <c r="W315" s="47">
        <v>4579.2700000000004</v>
      </c>
      <c r="X315" s="47">
        <v>4470.26</v>
      </c>
      <c r="Y315" s="47">
        <v>4202.1000000000004</v>
      </c>
      <c r="Z315" s="67">
        <v>4123.49</v>
      </c>
      <c r="AA315" s="56"/>
    </row>
    <row r="316" spans="1:27" ht="16.5" x14ac:dyDescent="0.25">
      <c r="A316" s="55"/>
      <c r="B316" s="79">
        <v>13</v>
      </c>
      <c r="C316" s="75">
        <v>4050.91</v>
      </c>
      <c r="D316" s="47">
        <v>4047.95</v>
      </c>
      <c r="E316" s="47">
        <v>4035.28</v>
      </c>
      <c r="F316" s="47">
        <v>4048.25</v>
      </c>
      <c r="G316" s="47">
        <v>4082.53</v>
      </c>
      <c r="H316" s="47">
        <v>4174.1100000000006</v>
      </c>
      <c r="I316" s="47">
        <v>4371.49</v>
      </c>
      <c r="J316" s="47">
        <v>4595.8900000000003</v>
      </c>
      <c r="K316" s="47">
        <v>4745.53</v>
      </c>
      <c r="L316" s="47">
        <v>4752.08</v>
      </c>
      <c r="M316" s="47">
        <v>4743.08</v>
      </c>
      <c r="N316" s="47">
        <v>4741.72</v>
      </c>
      <c r="O316" s="47">
        <v>4736.13</v>
      </c>
      <c r="P316" s="47">
        <v>4779.8599999999997</v>
      </c>
      <c r="Q316" s="47">
        <v>4802.8500000000004</v>
      </c>
      <c r="R316" s="47">
        <v>4850.47</v>
      </c>
      <c r="S316" s="47">
        <v>4855.6099999999997</v>
      </c>
      <c r="T316" s="47">
        <v>4820.87</v>
      </c>
      <c r="U316" s="47">
        <v>4767.58</v>
      </c>
      <c r="V316" s="47">
        <v>4722.5600000000004</v>
      </c>
      <c r="W316" s="47">
        <v>4554.8900000000003</v>
      </c>
      <c r="X316" s="47">
        <v>4475.95</v>
      </c>
      <c r="Y316" s="47">
        <v>4195.87</v>
      </c>
      <c r="Z316" s="67">
        <v>4116.96</v>
      </c>
      <c r="AA316" s="56"/>
    </row>
    <row r="317" spans="1:27" ht="16.5" x14ac:dyDescent="0.25">
      <c r="A317" s="55"/>
      <c r="B317" s="79">
        <v>14</v>
      </c>
      <c r="C317" s="75">
        <v>4031.6299999999997</v>
      </c>
      <c r="D317" s="47">
        <v>3994.19</v>
      </c>
      <c r="E317" s="47">
        <v>3977.98</v>
      </c>
      <c r="F317" s="47">
        <v>3990.45</v>
      </c>
      <c r="G317" s="47">
        <v>4052.5499999999997</v>
      </c>
      <c r="H317" s="47">
        <v>4099.1000000000004</v>
      </c>
      <c r="I317" s="47">
        <v>4251.76</v>
      </c>
      <c r="J317" s="47">
        <v>4458.8</v>
      </c>
      <c r="K317" s="47">
        <v>4583.6100000000006</v>
      </c>
      <c r="L317" s="47">
        <v>4610.1000000000004</v>
      </c>
      <c r="M317" s="47">
        <v>4538.1000000000004</v>
      </c>
      <c r="N317" s="47">
        <v>4562.4000000000005</v>
      </c>
      <c r="O317" s="47">
        <v>4548.6100000000006</v>
      </c>
      <c r="P317" s="47">
        <v>4630.63</v>
      </c>
      <c r="Q317" s="47">
        <v>4652.0600000000004</v>
      </c>
      <c r="R317" s="47">
        <v>4678.18</v>
      </c>
      <c r="S317" s="47">
        <v>4687.24</v>
      </c>
      <c r="T317" s="47">
        <v>4666.1099999999997</v>
      </c>
      <c r="U317" s="47">
        <v>4636.1900000000005</v>
      </c>
      <c r="V317" s="47">
        <v>4608.74</v>
      </c>
      <c r="W317" s="47">
        <v>4439.2</v>
      </c>
      <c r="X317" s="47">
        <v>4350.79</v>
      </c>
      <c r="Y317" s="47">
        <v>4133.99</v>
      </c>
      <c r="Z317" s="67">
        <v>4108.1400000000003</v>
      </c>
      <c r="AA317" s="56"/>
    </row>
    <row r="318" spans="1:27" ht="16.5" x14ac:dyDescent="0.25">
      <c r="A318" s="55"/>
      <c r="B318" s="79">
        <v>15</v>
      </c>
      <c r="C318" s="75">
        <v>4137.67</v>
      </c>
      <c r="D318" s="47">
        <v>4094.06</v>
      </c>
      <c r="E318" s="47">
        <v>4064.72</v>
      </c>
      <c r="F318" s="47">
        <v>4062.02</v>
      </c>
      <c r="G318" s="47">
        <v>4086.06</v>
      </c>
      <c r="H318" s="47">
        <v>4140.8200000000006</v>
      </c>
      <c r="I318" s="47">
        <v>4176.43</v>
      </c>
      <c r="J318" s="47">
        <v>4330.1100000000006</v>
      </c>
      <c r="K318" s="47">
        <v>4546.7700000000004</v>
      </c>
      <c r="L318" s="47">
        <v>4658.21</v>
      </c>
      <c r="M318" s="47">
        <v>4718.5</v>
      </c>
      <c r="N318" s="47">
        <v>4717.26</v>
      </c>
      <c r="O318" s="47">
        <v>4717.8500000000004</v>
      </c>
      <c r="P318" s="47">
        <v>4756.09</v>
      </c>
      <c r="Q318" s="47">
        <v>4775.91</v>
      </c>
      <c r="R318" s="47">
        <v>4805.3599999999997</v>
      </c>
      <c r="S318" s="47">
        <v>4800.5200000000004</v>
      </c>
      <c r="T318" s="47">
        <v>4761.25</v>
      </c>
      <c r="U318" s="47">
        <v>4717.9000000000005</v>
      </c>
      <c r="V318" s="47">
        <v>4664.9400000000005</v>
      </c>
      <c r="W318" s="47">
        <v>4552.0200000000004</v>
      </c>
      <c r="X318" s="47">
        <v>4510.04</v>
      </c>
      <c r="Y318" s="47">
        <v>4239.6900000000005</v>
      </c>
      <c r="Z318" s="67">
        <v>4126.01</v>
      </c>
      <c r="AA318" s="56"/>
    </row>
    <row r="319" spans="1:27" ht="16.5" x14ac:dyDescent="0.25">
      <c r="A319" s="55"/>
      <c r="B319" s="79">
        <v>16</v>
      </c>
      <c r="C319" s="75">
        <v>4095.82</v>
      </c>
      <c r="D319" s="47">
        <v>4054.2</v>
      </c>
      <c r="E319" s="47">
        <v>4050.8799999999997</v>
      </c>
      <c r="F319" s="47">
        <v>4041.68</v>
      </c>
      <c r="G319" s="47">
        <v>4053.03</v>
      </c>
      <c r="H319" s="47">
        <v>4056.4599999999996</v>
      </c>
      <c r="I319" s="47">
        <v>4129.2800000000007</v>
      </c>
      <c r="J319" s="47">
        <v>4142.2300000000005</v>
      </c>
      <c r="K319" s="47">
        <v>4228.38</v>
      </c>
      <c r="L319" s="47">
        <v>4384.37</v>
      </c>
      <c r="M319" s="47">
        <v>4533.4800000000005</v>
      </c>
      <c r="N319" s="47">
        <v>4538.2300000000005</v>
      </c>
      <c r="O319" s="47">
        <v>4543.7800000000007</v>
      </c>
      <c r="P319" s="47">
        <v>4545.91</v>
      </c>
      <c r="Q319" s="47">
        <v>4566.51</v>
      </c>
      <c r="R319" s="47">
        <v>4617</v>
      </c>
      <c r="S319" s="47">
        <v>4620.9000000000005</v>
      </c>
      <c r="T319" s="47">
        <v>4587.7</v>
      </c>
      <c r="U319" s="47">
        <v>4556.1400000000003</v>
      </c>
      <c r="V319" s="47">
        <v>4525.3600000000006</v>
      </c>
      <c r="W319" s="47">
        <v>4489.4400000000005</v>
      </c>
      <c r="X319" s="47">
        <v>4373.21</v>
      </c>
      <c r="Y319" s="47">
        <v>4145.72</v>
      </c>
      <c r="Z319" s="67">
        <v>4102.75</v>
      </c>
      <c r="AA319" s="56"/>
    </row>
    <row r="320" spans="1:27" ht="16.5" x14ac:dyDescent="0.25">
      <c r="A320" s="55"/>
      <c r="B320" s="79">
        <v>17</v>
      </c>
      <c r="C320" s="75">
        <v>4059.23</v>
      </c>
      <c r="D320" s="47">
        <v>4052.9199999999996</v>
      </c>
      <c r="E320" s="47">
        <v>4043.1699999999996</v>
      </c>
      <c r="F320" s="47">
        <v>4048.32</v>
      </c>
      <c r="G320" s="47">
        <v>4065.93</v>
      </c>
      <c r="H320" s="47">
        <v>4196.1900000000005</v>
      </c>
      <c r="I320" s="47">
        <v>4302.55</v>
      </c>
      <c r="J320" s="47">
        <v>4527.3900000000003</v>
      </c>
      <c r="K320" s="47">
        <v>4697.88</v>
      </c>
      <c r="L320" s="47">
        <v>4678.83</v>
      </c>
      <c r="M320" s="47">
        <v>4664.6500000000005</v>
      </c>
      <c r="N320" s="47">
        <v>4676.46</v>
      </c>
      <c r="O320" s="47">
        <v>4678.62</v>
      </c>
      <c r="P320" s="47">
        <v>4741.72</v>
      </c>
      <c r="Q320" s="47">
        <v>4750.71</v>
      </c>
      <c r="R320" s="47">
        <v>4778.6000000000004</v>
      </c>
      <c r="S320" s="47">
        <v>4786.03</v>
      </c>
      <c r="T320" s="47">
        <v>4760.5200000000004</v>
      </c>
      <c r="U320" s="47">
        <v>4740.2300000000005</v>
      </c>
      <c r="V320" s="47">
        <v>4686.1400000000003</v>
      </c>
      <c r="W320" s="47">
        <v>4463.8200000000006</v>
      </c>
      <c r="X320" s="47">
        <v>4373.83</v>
      </c>
      <c r="Y320" s="47">
        <v>4169.41</v>
      </c>
      <c r="Z320" s="67">
        <v>4121.0700000000006</v>
      </c>
      <c r="AA320" s="56"/>
    </row>
    <row r="321" spans="1:27" ht="16.5" x14ac:dyDescent="0.25">
      <c r="A321" s="55"/>
      <c r="B321" s="79">
        <v>18</v>
      </c>
      <c r="C321" s="75">
        <v>4058.72</v>
      </c>
      <c r="D321" s="47">
        <v>4053.2599999999998</v>
      </c>
      <c r="E321" s="47">
        <v>4033.2</v>
      </c>
      <c r="F321" s="47">
        <v>4052.07</v>
      </c>
      <c r="G321" s="47">
        <v>4069.99</v>
      </c>
      <c r="H321" s="47">
        <v>4152.72</v>
      </c>
      <c r="I321" s="47">
        <v>4285.8500000000004</v>
      </c>
      <c r="J321" s="47">
        <v>4525.63</v>
      </c>
      <c r="K321" s="47">
        <v>4607.6900000000005</v>
      </c>
      <c r="L321" s="47">
        <v>4612.47</v>
      </c>
      <c r="M321" s="47">
        <v>4605.88</v>
      </c>
      <c r="N321" s="47">
        <v>4608.5</v>
      </c>
      <c r="O321" s="47">
        <v>4638.9400000000005</v>
      </c>
      <c r="P321" s="47">
        <v>4645.21</v>
      </c>
      <c r="Q321" s="47">
        <v>4682.25</v>
      </c>
      <c r="R321" s="47">
        <v>4730.07</v>
      </c>
      <c r="S321" s="47">
        <v>4713.0600000000004</v>
      </c>
      <c r="T321" s="47">
        <v>4671.33</v>
      </c>
      <c r="U321" s="47">
        <v>4664.95</v>
      </c>
      <c r="V321" s="47">
        <v>4631.59</v>
      </c>
      <c r="W321" s="47">
        <v>4532.22</v>
      </c>
      <c r="X321" s="47">
        <v>4388.92</v>
      </c>
      <c r="Y321" s="47">
        <v>4182.97</v>
      </c>
      <c r="Z321" s="67">
        <v>4115.2300000000005</v>
      </c>
      <c r="AA321" s="56"/>
    </row>
    <row r="322" spans="1:27" ht="16.5" x14ac:dyDescent="0.25">
      <c r="A322" s="55"/>
      <c r="B322" s="79">
        <v>19</v>
      </c>
      <c r="C322" s="75">
        <v>4089.91</v>
      </c>
      <c r="D322" s="47">
        <v>4062.11</v>
      </c>
      <c r="E322" s="47">
        <v>4049.45</v>
      </c>
      <c r="F322" s="47">
        <v>4057.23</v>
      </c>
      <c r="G322" s="47">
        <v>4104.42</v>
      </c>
      <c r="H322" s="47">
        <v>4186.21</v>
      </c>
      <c r="I322" s="47">
        <v>4312.13</v>
      </c>
      <c r="J322" s="47">
        <v>4596.87</v>
      </c>
      <c r="K322" s="47">
        <v>4639.83</v>
      </c>
      <c r="L322" s="47">
        <v>4619.96</v>
      </c>
      <c r="M322" s="47">
        <v>4607.5</v>
      </c>
      <c r="N322" s="47">
        <v>4619.6000000000004</v>
      </c>
      <c r="O322" s="47">
        <v>4613.8</v>
      </c>
      <c r="P322" s="47">
        <v>4638.03</v>
      </c>
      <c r="Q322" s="47">
        <v>4731.97</v>
      </c>
      <c r="R322" s="47">
        <v>4757.46</v>
      </c>
      <c r="S322" s="47">
        <v>4764.82</v>
      </c>
      <c r="T322" s="47">
        <v>4747.28</v>
      </c>
      <c r="U322" s="47">
        <v>4664.42</v>
      </c>
      <c r="V322" s="47">
        <v>4620</v>
      </c>
      <c r="W322" s="47">
        <v>4505.46</v>
      </c>
      <c r="X322" s="47">
        <v>4466.6900000000005</v>
      </c>
      <c r="Y322" s="47">
        <v>4208.13</v>
      </c>
      <c r="Z322" s="67">
        <v>4137.97</v>
      </c>
      <c r="AA322" s="56"/>
    </row>
    <row r="323" spans="1:27" ht="16.5" x14ac:dyDescent="0.25">
      <c r="A323" s="55"/>
      <c r="B323" s="79">
        <v>20</v>
      </c>
      <c r="C323" s="75">
        <v>4095.5</v>
      </c>
      <c r="D323" s="47">
        <v>4066.06</v>
      </c>
      <c r="E323" s="47">
        <v>4061.5</v>
      </c>
      <c r="F323" s="47">
        <v>4070.1299999999997</v>
      </c>
      <c r="G323" s="47">
        <v>4122.18</v>
      </c>
      <c r="H323" s="47">
        <v>4209.93</v>
      </c>
      <c r="I323" s="47">
        <v>4325.6900000000005</v>
      </c>
      <c r="J323" s="47">
        <v>4575.4400000000005</v>
      </c>
      <c r="K323" s="47">
        <v>4612.57</v>
      </c>
      <c r="L323" s="47">
        <v>4623.5200000000004</v>
      </c>
      <c r="M323" s="47">
        <v>4614.28</v>
      </c>
      <c r="N323" s="47">
        <v>4617.1900000000005</v>
      </c>
      <c r="O323" s="47">
        <v>4609.49</v>
      </c>
      <c r="P323" s="47">
        <v>4612.3900000000003</v>
      </c>
      <c r="Q323" s="47">
        <v>4627.09</v>
      </c>
      <c r="R323" s="47">
        <v>4634.41</v>
      </c>
      <c r="S323" s="47">
        <v>4643.55</v>
      </c>
      <c r="T323" s="47">
        <v>4614.37</v>
      </c>
      <c r="U323" s="47">
        <v>4587.7800000000007</v>
      </c>
      <c r="V323" s="47">
        <v>4555.5200000000004</v>
      </c>
      <c r="W323" s="47">
        <v>4453.22</v>
      </c>
      <c r="X323" s="47">
        <v>4455.72</v>
      </c>
      <c r="Y323" s="47">
        <v>4202.54</v>
      </c>
      <c r="Z323" s="67">
        <v>4136.1100000000006</v>
      </c>
      <c r="AA323" s="56"/>
    </row>
    <row r="324" spans="1:27" ht="16.5" x14ac:dyDescent="0.25">
      <c r="A324" s="55"/>
      <c r="B324" s="79">
        <v>21</v>
      </c>
      <c r="C324" s="75">
        <v>4079.12</v>
      </c>
      <c r="D324" s="47">
        <v>4056.95</v>
      </c>
      <c r="E324" s="47">
        <v>4055.6</v>
      </c>
      <c r="F324" s="47">
        <v>4055.28</v>
      </c>
      <c r="G324" s="47">
        <v>4112.55</v>
      </c>
      <c r="H324" s="47">
        <v>4185.33</v>
      </c>
      <c r="I324" s="47">
        <v>4330.6900000000005</v>
      </c>
      <c r="J324" s="47">
        <v>4541.26</v>
      </c>
      <c r="K324" s="47">
        <v>4602.72</v>
      </c>
      <c r="L324" s="47">
        <v>4606.16</v>
      </c>
      <c r="M324" s="47">
        <v>4589.6400000000003</v>
      </c>
      <c r="N324" s="47">
        <v>4594.8200000000006</v>
      </c>
      <c r="O324" s="47">
        <v>4592.7700000000004</v>
      </c>
      <c r="P324" s="47">
        <v>4595.34</v>
      </c>
      <c r="Q324" s="47">
        <v>4602.3200000000006</v>
      </c>
      <c r="R324" s="47">
        <v>4619.76</v>
      </c>
      <c r="S324" s="47">
        <v>4610.97</v>
      </c>
      <c r="T324" s="47">
        <v>4611.1900000000005</v>
      </c>
      <c r="U324" s="47">
        <v>4600.5300000000007</v>
      </c>
      <c r="V324" s="47">
        <v>4586.8500000000004</v>
      </c>
      <c r="W324" s="47">
        <v>4531.5600000000004</v>
      </c>
      <c r="X324" s="47">
        <v>4546.18</v>
      </c>
      <c r="Y324" s="47">
        <v>4336.8500000000004</v>
      </c>
      <c r="Z324" s="67">
        <v>4174.6500000000005</v>
      </c>
      <c r="AA324" s="56"/>
    </row>
    <row r="325" spans="1:27" ht="16.5" x14ac:dyDescent="0.25">
      <c r="A325" s="55"/>
      <c r="B325" s="79">
        <v>22</v>
      </c>
      <c r="C325" s="75">
        <v>4147.71</v>
      </c>
      <c r="D325" s="47">
        <v>4138.71</v>
      </c>
      <c r="E325" s="47">
        <v>4137.12</v>
      </c>
      <c r="F325" s="47">
        <v>4136.6400000000003</v>
      </c>
      <c r="G325" s="47">
        <v>4144.09</v>
      </c>
      <c r="H325" s="47">
        <v>4152.59</v>
      </c>
      <c r="I325" s="47">
        <v>4235.0300000000007</v>
      </c>
      <c r="J325" s="47">
        <v>4472.0200000000004</v>
      </c>
      <c r="K325" s="47">
        <v>4636.2300000000005</v>
      </c>
      <c r="L325" s="47">
        <v>4723.91</v>
      </c>
      <c r="M325" s="47">
        <v>4735.4400000000005</v>
      </c>
      <c r="N325" s="47">
        <v>4738.22</v>
      </c>
      <c r="O325" s="47">
        <v>4735.28</v>
      </c>
      <c r="P325" s="47">
        <v>4738.6400000000003</v>
      </c>
      <c r="Q325" s="47">
        <v>4763.5200000000004</v>
      </c>
      <c r="R325" s="47">
        <v>4787.59</v>
      </c>
      <c r="S325" s="47">
        <v>4781.4400000000005</v>
      </c>
      <c r="T325" s="47">
        <v>4729.71</v>
      </c>
      <c r="U325" s="47">
        <v>4699.9800000000005</v>
      </c>
      <c r="V325" s="47">
        <v>4661.1500000000005</v>
      </c>
      <c r="W325" s="47">
        <v>4595.2800000000007</v>
      </c>
      <c r="X325" s="47">
        <v>4543.99</v>
      </c>
      <c r="Y325" s="47">
        <v>4267.7700000000004</v>
      </c>
      <c r="Z325" s="67">
        <v>4175.84</v>
      </c>
      <c r="AA325" s="56"/>
    </row>
    <row r="326" spans="1:27" ht="16.5" x14ac:dyDescent="0.25">
      <c r="A326" s="55"/>
      <c r="B326" s="79">
        <v>23</v>
      </c>
      <c r="C326" s="75">
        <v>4138.01</v>
      </c>
      <c r="D326" s="47">
        <v>4131.43</v>
      </c>
      <c r="E326" s="47">
        <v>4074.08</v>
      </c>
      <c r="F326" s="47">
        <v>4059.54</v>
      </c>
      <c r="G326" s="47">
        <v>4059.75</v>
      </c>
      <c r="H326" s="47">
        <v>4129.1100000000006</v>
      </c>
      <c r="I326" s="47">
        <v>4164.1100000000006</v>
      </c>
      <c r="J326" s="47">
        <v>4285.8900000000003</v>
      </c>
      <c r="K326" s="47">
        <v>4499.5200000000004</v>
      </c>
      <c r="L326" s="47">
        <v>4651.2</v>
      </c>
      <c r="M326" s="47">
        <v>4717.59</v>
      </c>
      <c r="N326" s="47">
        <v>4725.62</v>
      </c>
      <c r="O326" s="47">
        <v>4723.47</v>
      </c>
      <c r="P326" s="47">
        <v>4732.6099999999997</v>
      </c>
      <c r="Q326" s="47">
        <v>4762.75</v>
      </c>
      <c r="R326" s="47">
        <v>4791.2300000000005</v>
      </c>
      <c r="S326" s="47">
        <v>4800.2300000000005</v>
      </c>
      <c r="T326" s="47">
        <v>4792.1400000000003</v>
      </c>
      <c r="U326" s="47">
        <v>4743.24</v>
      </c>
      <c r="V326" s="47">
        <v>4691.16</v>
      </c>
      <c r="W326" s="47">
        <v>4633.1900000000005</v>
      </c>
      <c r="X326" s="47">
        <v>4557.71</v>
      </c>
      <c r="Y326" s="47">
        <v>4304.49</v>
      </c>
      <c r="Z326" s="67">
        <v>4185.8900000000003</v>
      </c>
      <c r="AA326" s="56"/>
    </row>
    <row r="327" spans="1:27" ht="16.5" x14ac:dyDescent="0.25">
      <c r="A327" s="55"/>
      <c r="B327" s="79">
        <v>24</v>
      </c>
      <c r="C327" s="75">
        <v>4140.1100000000006</v>
      </c>
      <c r="D327" s="47">
        <v>4097.1100000000006</v>
      </c>
      <c r="E327" s="47">
        <v>4068.86</v>
      </c>
      <c r="F327" s="47">
        <v>4066.0499999999997</v>
      </c>
      <c r="G327" s="47">
        <v>4117.08</v>
      </c>
      <c r="H327" s="47">
        <v>4191.8100000000004</v>
      </c>
      <c r="I327" s="47">
        <v>4422.84</v>
      </c>
      <c r="J327" s="47">
        <v>4573.5700000000006</v>
      </c>
      <c r="K327" s="47">
        <v>4684.6000000000004</v>
      </c>
      <c r="L327" s="47">
        <v>4726.97</v>
      </c>
      <c r="M327" s="47">
        <v>4725.8900000000003</v>
      </c>
      <c r="N327" s="47">
        <v>4724.6000000000004</v>
      </c>
      <c r="O327" s="47">
        <v>4701.9800000000005</v>
      </c>
      <c r="P327" s="47">
        <v>4701.75</v>
      </c>
      <c r="Q327" s="47">
        <v>4699.59</v>
      </c>
      <c r="R327" s="47">
        <v>4710.9400000000005</v>
      </c>
      <c r="S327" s="47">
        <v>4737.3</v>
      </c>
      <c r="T327" s="47">
        <v>4700.12</v>
      </c>
      <c r="U327" s="47">
        <v>4660.95</v>
      </c>
      <c r="V327" s="47">
        <v>4620.8599999999997</v>
      </c>
      <c r="W327" s="47">
        <v>4498.58</v>
      </c>
      <c r="X327" s="47">
        <v>4478.7</v>
      </c>
      <c r="Y327" s="47">
        <v>4227.08</v>
      </c>
      <c r="Z327" s="67">
        <v>4142.8100000000004</v>
      </c>
      <c r="AA327" s="56"/>
    </row>
    <row r="328" spans="1:27" ht="16.5" x14ac:dyDescent="0.25">
      <c r="A328" s="55"/>
      <c r="B328" s="79">
        <v>25</v>
      </c>
      <c r="C328" s="75">
        <v>4089.6299999999997</v>
      </c>
      <c r="D328" s="47">
        <v>4062.68</v>
      </c>
      <c r="E328" s="47">
        <v>4056</v>
      </c>
      <c r="F328" s="47">
        <v>4056.5499999999997</v>
      </c>
      <c r="G328" s="47">
        <v>4124.4000000000005</v>
      </c>
      <c r="H328" s="47">
        <v>4164.4400000000005</v>
      </c>
      <c r="I328" s="47">
        <v>4391.49</v>
      </c>
      <c r="J328" s="47">
        <v>4582.0700000000006</v>
      </c>
      <c r="K328" s="47">
        <v>4661.58</v>
      </c>
      <c r="L328" s="47">
        <v>4659.91</v>
      </c>
      <c r="M328" s="47">
        <v>4652.5200000000004</v>
      </c>
      <c r="N328" s="47">
        <v>4655.2</v>
      </c>
      <c r="O328" s="47">
        <v>4653.33</v>
      </c>
      <c r="P328" s="47">
        <v>4657.01</v>
      </c>
      <c r="Q328" s="47">
        <v>4668.58</v>
      </c>
      <c r="R328" s="47">
        <v>4671.29</v>
      </c>
      <c r="S328" s="47">
        <v>4672.6099999999997</v>
      </c>
      <c r="T328" s="47">
        <v>4648.51</v>
      </c>
      <c r="U328" s="47">
        <v>4616.67</v>
      </c>
      <c r="V328" s="47">
        <v>4575.13</v>
      </c>
      <c r="W328" s="47">
        <v>4446.84</v>
      </c>
      <c r="X328" s="47">
        <v>4471.66</v>
      </c>
      <c r="Y328" s="47">
        <v>4229.2700000000004</v>
      </c>
      <c r="Z328" s="67">
        <v>4138.9400000000005</v>
      </c>
      <c r="AA328" s="56"/>
    </row>
    <row r="329" spans="1:27" ht="16.5" x14ac:dyDescent="0.25">
      <c r="A329" s="55"/>
      <c r="B329" s="79">
        <v>26</v>
      </c>
      <c r="C329" s="75">
        <v>4063.77</v>
      </c>
      <c r="D329" s="47">
        <v>4057.1299999999997</v>
      </c>
      <c r="E329" s="47">
        <v>4034.2099999999996</v>
      </c>
      <c r="F329" s="47">
        <v>4041.3799999999997</v>
      </c>
      <c r="G329" s="47">
        <v>4075.28</v>
      </c>
      <c r="H329" s="47">
        <v>4183.17</v>
      </c>
      <c r="I329" s="47">
        <v>4402.5200000000004</v>
      </c>
      <c r="J329" s="47">
        <v>4605.41</v>
      </c>
      <c r="K329" s="47">
        <v>4658.54</v>
      </c>
      <c r="L329" s="47">
        <v>4663.49</v>
      </c>
      <c r="M329" s="47">
        <v>4659.05</v>
      </c>
      <c r="N329" s="47">
        <v>4661.82</v>
      </c>
      <c r="O329" s="47">
        <v>4659.58</v>
      </c>
      <c r="P329" s="47">
        <v>4663.8599999999997</v>
      </c>
      <c r="Q329" s="47">
        <v>4670.25</v>
      </c>
      <c r="R329" s="47">
        <v>4678.17</v>
      </c>
      <c r="S329" s="47">
        <v>4687.25</v>
      </c>
      <c r="T329" s="47">
        <v>4662.91</v>
      </c>
      <c r="U329" s="47">
        <v>4643.1900000000005</v>
      </c>
      <c r="V329" s="47">
        <v>4595.47</v>
      </c>
      <c r="W329" s="47">
        <v>4523.01</v>
      </c>
      <c r="X329" s="47">
        <v>4505.8500000000004</v>
      </c>
      <c r="Y329" s="47">
        <v>4272.47</v>
      </c>
      <c r="Z329" s="67">
        <v>4161.41</v>
      </c>
      <c r="AA329" s="56"/>
    </row>
    <row r="330" spans="1:27" ht="16.5" x14ac:dyDescent="0.25">
      <c r="A330" s="55"/>
      <c r="B330" s="79">
        <v>27</v>
      </c>
      <c r="C330" s="75">
        <v>4071.68</v>
      </c>
      <c r="D330" s="47">
        <v>4049.02</v>
      </c>
      <c r="E330" s="47">
        <v>4021.23</v>
      </c>
      <c r="F330" s="47">
        <v>4028.9199999999996</v>
      </c>
      <c r="G330" s="47">
        <v>4075.1299999999997</v>
      </c>
      <c r="H330" s="47">
        <v>4151.6100000000006</v>
      </c>
      <c r="I330" s="47">
        <v>4395.08</v>
      </c>
      <c r="J330" s="47">
        <v>4580.79</v>
      </c>
      <c r="K330" s="47">
        <v>4640.6099999999997</v>
      </c>
      <c r="L330" s="47">
        <v>4616.1500000000005</v>
      </c>
      <c r="M330" s="47">
        <v>4608.82</v>
      </c>
      <c r="N330" s="47">
        <v>4631.26</v>
      </c>
      <c r="O330" s="47">
        <v>4640.18</v>
      </c>
      <c r="P330" s="47">
        <v>4646.78</v>
      </c>
      <c r="Q330" s="47">
        <v>4669.12</v>
      </c>
      <c r="R330" s="47">
        <v>4692.51</v>
      </c>
      <c r="S330" s="47">
        <v>4694.84</v>
      </c>
      <c r="T330" s="47">
        <v>4655.17</v>
      </c>
      <c r="U330" s="47">
        <v>4625.7300000000005</v>
      </c>
      <c r="V330" s="47">
        <v>4596.83</v>
      </c>
      <c r="W330" s="47">
        <v>4424.87</v>
      </c>
      <c r="X330" s="47">
        <v>4460.7800000000007</v>
      </c>
      <c r="Y330" s="47">
        <v>4165.41</v>
      </c>
      <c r="Z330" s="67">
        <v>4121.33</v>
      </c>
      <c r="AA330" s="56"/>
    </row>
    <row r="331" spans="1:27" ht="16.5" x14ac:dyDescent="0.25">
      <c r="A331" s="55"/>
      <c r="B331" s="79">
        <v>28</v>
      </c>
      <c r="C331" s="75">
        <v>4071.0099999999998</v>
      </c>
      <c r="D331" s="47">
        <v>4049.08</v>
      </c>
      <c r="E331" s="47">
        <v>4020.7999999999997</v>
      </c>
      <c r="F331" s="47">
        <v>4023.4199999999996</v>
      </c>
      <c r="G331" s="47">
        <v>4083.8799999999997</v>
      </c>
      <c r="H331" s="47">
        <v>4141.29</v>
      </c>
      <c r="I331" s="47">
        <v>4320.38</v>
      </c>
      <c r="J331" s="47">
        <v>4428.83</v>
      </c>
      <c r="K331" s="47">
        <v>4465.01</v>
      </c>
      <c r="L331" s="47">
        <v>4474.84</v>
      </c>
      <c r="M331" s="47">
        <v>4462.5300000000007</v>
      </c>
      <c r="N331" s="47">
        <v>4466.6400000000003</v>
      </c>
      <c r="O331" s="47">
        <v>4466.71</v>
      </c>
      <c r="P331" s="47">
        <v>4474.6900000000005</v>
      </c>
      <c r="Q331" s="47">
        <v>4493.04</v>
      </c>
      <c r="R331" s="47">
        <v>4572.13</v>
      </c>
      <c r="S331" s="47">
        <v>4575.7800000000007</v>
      </c>
      <c r="T331" s="47">
        <v>4503.12</v>
      </c>
      <c r="U331" s="47">
        <v>4437.3900000000003</v>
      </c>
      <c r="V331" s="47">
        <v>4421.5</v>
      </c>
      <c r="W331" s="47">
        <v>4334.05</v>
      </c>
      <c r="X331" s="47">
        <v>4330.2</v>
      </c>
      <c r="Y331" s="47">
        <v>4163.5300000000007</v>
      </c>
      <c r="Z331" s="67">
        <v>4119.0200000000004</v>
      </c>
      <c r="AA331" s="56"/>
    </row>
    <row r="332" spans="1:27" ht="16.5" x14ac:dyDescent="0.25">
      <c r="A332" s="55"/>
      <c r="B332" s="79">
        <v>29</v>
      </c>
      <c r="C332" s="75">
        <v>4075.61</v>
      </c>
      <c r="D332" s="47">
        <v>4055.78</v>
      </c>
      <c r="E332" s="47">
        <v>4034.73</v>
      </c>
      <c r="F332" s="47">
        <v>4046.32</v>
      </c>
      <c r="G332" s="47">
        <v>4059.11</v>
      </c>
      <c r="H332" s="47">
        <v>4070.36</v>
      </c>
      <c r="I332" s="47">
        <v>4161.3500000000004</v>
      </c>
      <c r="J332" s="47">
        <v>4328.0600000000004</v>
      </c>
      <c r="K332" s="47">
        <v>4447.92</v>
      </c>
      <c r="L332" s="47">
        <v>4625.8500000000004</v>
      </c>
      <c r="M332" s="47">
        <v>4666.09</v>
      </c>
      <c r="N332" s="47">
        <v>4672.32</v>
      </c>
      <c r="O332" s="47">
        <v>4678.1500000000005</v>
      </c>
      <c r="P332" s="47">
        <v>4678.41</v>
      </c>
      <c r="Q332" s="47">
        <v>4707.01</v>
      </c>
      <c r="R332" s="47">
        <v>4745.72</v>
      </c>
      <c r="S332" s="47">
        <v>4730.17</v>
      </c>
      <c r="T332" s="47">
        <v>4700.33</v>
      </c>
      <c r="U332" s="47">
        <v>4632.6500000000005</v>
      </c>
      <c r="V332" s="47">
        <v>4603.25</v>
      </c>
      <c r="W332" s="47">
        <v>4469.8200000000006</v>
      </c>
      <c r="X332" s="47">
        <v>4366.1900000000005</v>
      </c>
      <c r="Y332" s="47">
        <v>4152.5300000000007</v>
      </c>
      <c r="Z332" s="67">
        <v>4136.9400000000005</v>
      </c>
      <c r="AA332" s="56"/>
    </row>
    <row r="333" spans="1:27" ht="16.5" x14ac:dyDescent="0.25">
      <c r="A333" s="55"/>
      <c r="B333" s="79">
        <v>30</v>
      </c>
      <c r="C333" s="75">
        <v>4082.4599999999996</v>
      </c>
      <c r="D333" s="47">
        <v>4057.8399999999997</v>
      </c>
      <c r="E333" s="47">
        <v>4038.5099999999998</v>
      </c>
      <c r="F333" s="47">
        <v>4033.04</v>
      </c>
      <c r="G333" s="47">
        <v>4039.1</v>
      </c>
      <c r="H333" s="47">
        <v>4068.1299999999997</v>
      </c>
      <c r="I333" s="47">
        <v>4132.41</v>
      </c>
      <c r="J333" s="47">
        <v>4229.1100000000006</v>
      </c>
      <c r="K333" s="47">
        <v>4453.58</v>
      </c>
      <c r="L333" s="47">
        <v>4584.0600000000004</v>
      </c>
      <c r="M333" s="47">
        <v>4643.74</v>
      </c>
      <c r="N333" s="47">
        <v>4668.6400000000003</v>
      </c>
      <c r="O333" s="47">
        <v>4669.0200000000004</v>
      </c>
      <c r="P333" s="47">
        <v>4715.1900000000005</v>
      </c>
      <c r="Q333" s="47">
        <v>4727.83</v>
      </c>
      <c r="R333" s="47">
        <v>4771.6900000000005</v>
      </c>
      <c r="S333" s="47">
        <v>4775.75</v>
      </c>
      <c r="T333" s="47">
        <v>4778.3100000000004</v>
      </c>
      <c r="U333" s="47">
        <v>4736.3900000000003</v>
      </c>
      <c r="V333" s="47">
        <v>4709.91</v>
      </c>
      <c r="W333" s="47">
        <v>4561.01</v>
      </c>
      <c r="X333" s="47">
        <v>4537.5700000000006</v>
      </c>
      <c r="Y333" s="47">
        <v>4131.7800000000007</v>
      </c>
      <c r="Z333" s="67">
        <v>4135.87</v>
      </c>
      <c r="AA333" s="56"/>
    </row>
    <row r="334" spans="1:27" ht="17.25" hidden="1" thickBot="1" x14ac:dyDescent="0.3">
      <c r="A334" s="55"/>
      <c r="B334" s="80">
        <v>31</v>
      </c>
      <c r="C334" s="76"/>
      <c r="D334" s="68"/>
      <c r="E334" s="68"/>
      <c r="F334" s="68"/>
      <c r="G334" s="68"/>
      <c r="H334" s="68"/>
      <c r="I334" s="68"/>
      <c r="J334" s="68"/>
      <c r="K334" s="68"/>
      <c r="L334" s="68"/>
      <c r="M334" s="68"/>
      <c r="N334" s="68"/>
      <c r="O334" s="68"/>
      <c r="P334" s="68"/>
      <c r="Q334" s="68"/>
      <c r="R334" s="68"/>
      <c r="S334" s="68"/>
      <c r="T334" s="68"/>
      <c r="U334" s="68"/>
      <c r="V334" s="68"/>
      <c r="W334" s="68"/>
      <c r="X334" s="68"/>
      <c r="Y334" s="68"/>
      <c r="Z334" s="69"/>
      <c r="AA334" s="56"/>
    </row>
    <row r="335" spans="1:27" ht="16.5" thickBot="1" x14ac:dyDescent="0.3">
      <c r="A335" s="55"/>
      <c r="B335" s="43"/>
      <c r="C335" s="43"/>
      <c r="D335" s="43"/>
      <c r="E335" s="43"/>
      <c r="F335" s="43"/>
      <c r="G335" s="43"/>
      <c r="H335" s="43"/>
      <c r="I335" s="43"/>
      <c r="J335" s="43"/>
      <c r="K335" s="43"/>
      <c r="L335" s="43"/>
      <c r="M335" s="43"/>
      <c r="N335" s="43"/>
      <c r="O335" s="43"/>
      <c r="P335" s="43"/>
      <c r="Q335" s="43"/>
      <c r="R335" s="43"/>
      <c r="S335" s="43"/>
      <c r="T335" s="43"/>
      <c r="U335" s="43"/>
      <c r="V335" s="43"/>
      <c r="W335" s="43"/>
      <c r="X335" s="43"/>
      <c r="Y335" s="43"/>
      <c r="Z335" s="43"/>
      <c r="AA335" s="56"/>
    </row>
    <row r="336" spans="1:27" x14ac:dyDescent="0.25">
      <c r="A336" s="55"/>
      <c r="B336" s="309" t="s">
        <v>121</v>
      </c>
      <c r="C336" s="307" t="s">
        <v>147</v>
      </c>
      <c r="D336" s="307"/>
      <c r="E336" s="307"/>
      <c r="F336" s="307"/>
      <c r="G336" s="307"/>
      <c r="H336" s="307"/>
      <c r="I336" s="307"/>
      <c r="J336" s="307"/>
      <c r="K336" s="307"/>
      <c r="L336" s="307"/>
      <c r="M336" s="307"/>
      <c r="N336" s="307"/>
      <c r="O336" s="307"/>
      <c r="P336" s="307"/>
      <c r="Q336" s="307"/>
      <c r="R336" s="307"/>
      <c r="S336" s="307"/>
      <c r="T336" s="307"/>
      <c r="U336" s="307"/>
      <c r="V336" s="307"/>
      <c r="W336" s="307"/>
      <c r="X336" s="307"/>
      <c r="Y336" s="307"/>
      <c r="Z336" s="308"/>
      <c r="AA336" s="56"/>
    </row>
    <row r="337" spans="1:27" ht="32.25" thickBot="1" x14ac:dyDescent="0.3">
      <c r="A337" s="55"/>
      <c r="B337" s="310"/>
      <c r="C337" s="77" t="s">
        <v>122</v>
      </c>
      <c r="D337" s="72" t="s">
        <v>123</v>
      </c>
      <c r="E337" s="72" t="s">
        <v>124</v>
      </c>
      <c r="F337" s="72" t="s">
        <v>125</v>
      </c>
      <c r="G337" s="72" t="s">
        <v>126</v>
      </c>
      <c r="H337" s="72" t="s">
        <v>127</v>
      </c>
      <c r="I337" s="72" t="s">
        <v>128</v>
      </c>
      <c r="J337" s="72" t="s">
        <v>129</v>
      </c>
      <c r="K337" s="72" t="s">
        <v>130</v>
      </c>
      <c r="L337" s="72" t="s">
        <v>131</v>
      </c>
      <c r="M337" s="72" t="s">
        <v>132</v>
      </c>
      <c r="N337" s="72" t="s">
        <v>133</v>
      </c>
      <c r="O337" s="72" t="s">
        <v>134</v>
      </c>
      <c r="P337" s="72" t="s">
        <v>135</v>
      </c>
      <c r="Q337" s="72" t="s">
        <v>136</v>
      </c>
      <c r="R337" s="72" t="s">
        <v>137</v>
      </c>
      <c r="S337" s="72" t="s">
        <v>138</v>
      </c>
      <c r="T337" s="72" t="s">
        <v>139</v>
      </c>
      <c r="U337" s="72" t="s">
        <v>140</v>
      </c>
      <c r="V337" s="72" t="s">
        <v>141</v>
      </c>
      <c r="W337" s="72" t="s">
        <v>142</v>
      </c>
      <c r="X337" s="72" t="s">
        <v>143</v>
      </c>
      <c r="Y337" s="72" t="s">
        <v>144</v>
      </c>
      <c r="Z337" s="73" t="s">
        <v>145</v>
      </c>
      <c r="AA337" s="56"/>
    </row>
    <row r="338" spans="1:27" ht="16.5" x14ac:dyDescent="0.25">
      <c r="A338" s="55"/>
      <c r="B338" s="78">
        <v>1</v>
      </c>
      <c r="C338" s="74">
        <v>5360.47</v>
      </c>
      <c r="D338" s="70">
        <v>5336.21</v>
      </c>
      <c r="E338" s="70">
        <v>5302.0300000000007</v>
      </c>
      <c r="F338" s="70">
        <v>5299.7800000000007</v>
      </c>
      <c r="G338" s="70">
        <v>5367.1900000000005</v>
      </c>
      <c r="H338" s="70">
        <v>5495.9000000000005</v>
      </c>
      <c r="I338" s="70">
        <v>5701.39</v>
      </c>
      <c r="J338" s="70">
        <v>5851.920000000001</v>
      </c>
      <c r="K338" s="70">
        <v>6095.43</v>
      </c>
      <c r="L338" s="70">
        <v>6110.7300000000005</v>
      </c>
      <c r="M338" s="70">
        <v>6109.6500000000005</v>
      </c>
      <c r="N338" s="70">
        <v>6102.9800000000005</v>
      </c>
      <c r="O338" s="70">
        <v>6099.2400000000007</v>
      </c>
      <c r="P338" s="70">
        <v>6091.81</v>
      </c>
      <c r="Q338" s="70">
        <v>6086.6100000000006</v>
      </c>
      <c r="R338" s="70">
        <v>6100.5100000000011</v>
      </c>
      <c r="S338" s="70">
        <v>6129.97</v>
      </c>
      <c r="T338" s="70">
        <v>6144.27</v>
      </c>
      <c r="U338" s="70">
        <v>6120.13</v>
      </c>
      <c r="V338" s="70">
        <v>6078.5300000000007</v>
      </c>
      <c r="W338" s="70">
        <v>5903.8400000000011</v>
      </c>
      <c r="X338" s="70">
        <v>5892.4900000000007</v>
      </c>
      <c r="Y338" s="70">
        <v>5702.1900000000005</v>
      </c>
      <c r="Z338" s="71">
        <v>5500.9100000000008</v>
      </c>
      <c r="AA338" s="56"/>
    </row>
    <row r="339" spans="1:27" ht="16.5" x14ac:dyDescent="0.25">
      <c r="A339" s="55"/>
      <c r="B339" s="79">
        <v>2</v>
      </c>
      <c r="C339" s="75">
        <v>5435.6200000000008</v>
      </c>
      <c r="D339" s="47">
        <v>5377.6200000000008</v>
      </c>
      <c r="E339" s="47">
        <v>5338.93</v>
      </c>
      <c r="F339" s="47">
        <v>5331.7000000000007</v>
      </c>
      <c r="G339" s="47">
        <v>5365.3400000000011</v>
      </c>
      <c r="H339" s="47">
        <v>5439.06</v>
      </c>
      <c r="I339" s="47">
        <v>5513.1900000000005</v>
      </c>
      <c r="J339" s="47">
        <v>5671.6</v>
      </c>
      <c r="K339" s="47">
        <v>5854.77</v>
      </c>
      <c r="L339" s="47">
        <v>6093.6500000000005</v>
      </c>
      <c r="M339" s="47">
        <v>6106.170000000001</v>
      </c>
      <c r="N339" s="47">
        <v>6110.3600000000006</v>
      </c>
      <c r="O339" s="47">
        <v>6102.97</v>
      </c>
      <c r="P339" s="47">
        <v>6100.6100000000006</v>
      </c>
      <c r="Q339" s="47">
        <v>6102.38</v>
      </c>
      <c r="R339" s="47">
        <v>6118.0300000000007</v>
      </c>
      <c r="S339" s="47">
        <v>6131.0700000000006</v>
      </c>
      <c r="T339" s="47">
        <v>6116.04</v>
      </c>
      <c r="U339" s="47">
        <v>6078.4800000000005</v>
      </c>
      <c r="V339" s="47">
        <v>6001.87</v>
      </c>
      <c r="W339" s="47">
        <v>5858.38</v>
      </c>
      <c r="X339" s="47">
        <v>5803.2500000000009</v>
      </c>
      <c r="Y339" s="47">
        <v>5544.0000000000009</v>
      </c>
      <c r="Z339" s="67">
        <v>5403.4900000000007</v>
      </c>
      <c r="AA339" s="56"/>
    </row>
    <row r="340" spans="1:27" ht="16.5" x14ac:dyDescent="0.25">
      <c r="A340" s="55"/>
      <c r="B340" s="79">
        <v>3</v>
      </c>
      <c r="C340" s="75">
        <v>5389.05</v>
      </c>
      <c r="D340" s="47">
        <v>5372.170000000001</v>
      </c>
      <c r="E340" s="47">
        <v>5323.3</v>
      </c>
      <c r="F340" s="47">
        <v>5301.1500000000005</v>
      </c>
      <c r="G340" s="47">
        <v>5355.0700000000006</v>
      </c>
      <c r="H340" s="47">
        <v>5401.8300000000008</v>
      </c>
      <c r="I340" s="47">
        <v>5429.02</v>
      </c>
      <c r="J340" s="47">
        <v>5549.93</v>
      </c>
      <c r="K340" s="47">
        <v>5721.1600000000008</v>
      </c>
      <c r="L340" s="47">
        <v>5905.0100000000011</v>
      </c>
      <c r="M340" s="47">
        <v>5923.4100000000008</v>
      </c>
      <c r="N340" s="47">
        <v>5923.14</v>
      </c>
      <c r="O340" s="47">
        <v>5950.68</v>
      </c>
      <c r="P340" s="47">
        <v>5956.1600000000008</v>
      </c>
      <c r="Q340" s="47">
        <v>6006.5100000000011</v>
      </c>
      <c r="R340" s="47">
        <v>6069.5900000000011</v>
      </c>
      <c r="S340" s="47">
        <v>6098.4900000000007</v>
      </c>
      <c r="T340" s="47">
        <v>6071.06</v>
      </c>
      <c r="U340" s="47">
        <v>6009.6600000000008</v>
      </c>
      <c r="V340" s="47">
        <v>5976.06</v>
      </c>
      <c r="W340" s="47">
        <v>5840.6600000000008</v>
      </c>
      <c r="X340" s="47">
        <v>5699.01</v>
      </c>
      <c r="Y340" s="47">
        <v>5462.72</v>
      </c>
      <c r="Z340" s="67">
        <v>5399.0300000000007</v>
      </c>
      <c r="AA340" s="56"/>
    </row>
    <row r="341" spans="1:27" ht="16.5" x14ac:dyDescent="0.25">
      <c r="A341" s="55"/>
      <c r="B341" s="79">
        <v>4</v>
      </c>
      <c r="C341" s="75">
        <v>5392.93</v>
      </c>
      <c r="D341" s="47">
        <v>5380.1100000000006</v>
      </c>
      <c r="E341" s="47">
        <v>5323.21</v>
      </c>
      <c r="F341" s="47">
        <v>5304.5000000000009</v>
      </c>
      <c r="G341" s="47">
        <v>5369.5000000000009</v>
      </c>
      <c r="H341" s="47">
        <v>5405.05</v>
      </c>
      <c r="I341" s="47">
        <v>5429.14</v>
      </c>
      <c r="J341" s="47">
        <v>5555.6600000000008</v>
      </c>
      <c r="K341" s="47">
        <v>5746.6500000000005</v>
      </c>
      <c r="L341" s="47">
        <v>5954.37</v>
      </c>
      <c r="M341" s="47">
        <v>6037.8600000000006</v>
      </c>
      <c r="N341" s="47">
        <v>6049.7000000000007</v>
      </c>
      <c r="O341" s="47">
        <v>6041.27</v>
      </c>
      <c r="P341" s="47">
        <v>6025.9000000000005</v>
      </c>
      <c r="Q341" s="47">
        <v>6057.1</v>
      </c>
      <c r="R341" s="47">
        <v>6084.6100000000006</v>
      </c>
      <c r="S341" s="47">
        <v>6104.1500000000005</v>
      </c>
      <c r="T341" s="47">
        <v>6055.8</v>
      </c>
      <c r="U341" s="47">
        <v>6034.13</v>
      </c>
      <c r="V341" s="47">
        <v>5980.9800000000005</v>
      </c>
      <c r="W341" s="47">
        <v>5859.0800000000008</v>
      </c>
      <c r="X341" s="47">
        <v>5729.5000000000009</v>
      </c>
      <c r="Y341" s="47">
        <v>5516.2300000000005</v>
      </c>
      <c r="Z341" s="67">
        <v>5398.43</v>
      </c>
      <c r="AA341" s="56"/>
    </row>
    <row r="342" spans="1:27" ht="16.5" x14ac:dyDescent="0.25">
      <c r="A342" s="55"/>
      <c r="B342" s="79">
        <v>5</v>
      </c>
      <c r="C342" s="75">
        <v>5376.56</v>
      </c>
      <c r="D342" s="47">
        <v>5361.68</v>
      </c>
      <c r="E342" s="47">
        <v>5330.38</v>
      </c>
      <c r="F342" s="47">
        <v>5348.4900000000007</v>
      </c>
      <c r="G342" s="47">
        <v>5399.0700000000006</v>
      </c>
      <c r="H342" s="47">
        <v>5456.0000000000009</v>
      </c>
      <c r="I342" s="47">
        <v>5623.420000000001</v>
      </c>
      <c r="J342" s="47">
        <v>5856.8300000000008</v>
      </c>
      <c r="K342" s="47">
        <v>6001.2800000000007</v>
      </c>
      <c r="L342" s="47">
        <v>6028.97</v>
      </c>
      <c r="M342" s="47">
        <v>6013.56</v>
      </c>
      <c r="N342" s="47">
        <v>6022.88</v>
      </c>
      <c r="O342" s="47">
        <v>6040.06</v>
      </c>
      <c r="P342" s="47">
        <v>6036.7500000000009</v>
      </c>
      <c r="Q342" s="47">
        <v>6028.85</v>
      </c>
      <c r="R342" s="47">
        <v>6046.39</v>
      </c>
      <c r="S342" s="47">
        <v>6063.8</v>
      </c>
      <c r="T342" s="47">
        <v>6048.2300000000005</v>
      </c>
      <c r="U342" s="47">
        <v>6009.43</v>
      </c>
      <c r="V342" s="47">
        <v>5950.96</v>
      </c>
      <c r="W342" s="47">
        <v>5727.0700000000006</v>
      </c>
      <c r="X342" s="47">
        <v>5715.93</v>
      </c>
      <c r="Y342" s="47">
        <v>5484.39</v>
      </c>
      <c r="Z342" s="67">
        <v>5391.670000000001</v>
      </c>
      <c r="AA342" s="56"/>
    </row>
    <row r="343" spans="1:27" ht="16.5" x14ac:dyDescent="0.25">
      <c r="A343" s="55"/>
      <c r="B343" s="79">
        <v>6</v>
      </c>
      <c r="C343" s="75">
        <v>5386.9500000000007</v>
      </c>
      <c r="D343" s="47">
        <v>5335.77</v>
      </c>
      <c r="E343" s="47">
        <v>5331.670000000001</v>
      </c>
      <c r="F343" s="47">
        <v>5332.5900000000011</v>
      </c>
      <c r="G343" s="47">
        <v>5380.55</v>
      </c>
      <c r="H343" s="47">
        <v>5488.46</v>
      </c>
      <c r="I343" s="47">
        <v>5620.06</v>
      </c>
      <c r="J343" s="47">
        <v>5852.1100000000006</v>
      </c>
      <c r="K343" s="47">
        <v>6001.1900000000005</v>
      </c>
      <c r="L343" s="47">
        <v>6085.93</v>
      </c>
      <c r="M343" s="47">
        <v>6058.7600000000011</v>
      </c>
      <c r="N343" s="47">
        <v>6048.4000000000005</v>
      </c>
      <c r="O343" s="47">
        <v>6037.18</v>
      </c>
      <c r="P343" s="47">
        <v>6021.02</v>
      </c>
      <c r="Q343" s="47">
        <v>6025.1100000000006</v>
      </c>
      <c r="R343" s="47">
        <v>6031.9500000000007</v>
      </c>
      <c r="S343" s="47">
        <v>6056.37</v>
      </c>
      <c r="T343" s="47">
        <v>6057.8200000000006</v>
      </c>
      <c r="U343" s="47">
        <v>6051.0300000000007</v>
      </c>
      <c r="V343" s="47">
        <v>5975.06</v>
      </c>
      <c r="W343" s="47">
        <v>5786.7500000000009</v>
      </c>
      <c r="X343" s="47">
        <v>5766.47</v>
      </c>
      <c r="Y343" s="47">
        <v>5541.47</v>
      </c>
      <c r="Z343" s="67">
        <v>5402.4900000000007</v>
      </c>
      <c r="AA343" s="56"/>
    </row>
    <row r="344" spans="1:27" ht="16.5" x14ac:dyDescent="0.25">
      <c r="A344" s="55"/>
      <c r="B344" s="79">
        <v>7</v>
      </c>
      <c r="C344" s="75">
        <v>5395.05</v>
      </c>
      <c r="D344" s="47">
        <v>5328.170000000001</v>
      </c>
      <c r="E344" s="47">
        <v>5324.9400000000005</v>
      </c>
      <c r="F344" s="47">
        <v>5326.79</v>
      </c>
      <c r="G344" s="47">
        <v>5393.93</v>
      </c>
      <c r="H344" s="47">
        <v>5458.9400000000005</v>
      </c>
      <c r="I344" s="47">
        <v>5650.64</v>
      </c>
      <c r="J344" s="47">
        <v>5929.0800000000008</v>
      </c>
      <c r="K344" s="47">
        <v>6073.7400000000007</v>
      </c>
      <c r="L344" s="47">
        <v>6092.9900000000007</v>
      </c>
      <c r="M344" s="47">
        <v>6083.8400000000011</v>
      </c>
      <c r="N344" s="47">
        <v>6084.7000000000007</v>
      </c>
      <c r="O344" s="47">
        <v>6085.5300000000007</v>
      </c>
      <c r="P344" s="47">
        <v>6094.9100000000008</v>
      </c>
      <c r="Q344" s="47">
        <v>6133.68</v>
      </c>
      <c r="R344" s="47">
        <v>6153.14</v>
      </c>
      <c r="S344" s="47">
        <v>6168.7000000000007</v>
      </c>
      <c r="T344" s="47">
        <v>6165.27</v>
      </c>
      <c r="U344" s="47">
        <v>6106.81</v>
      </c>
      <c r="V344" s="47">
        <v>6051.4100000000008</v>
      </c>
      <c r="W344" s="47">
        <v>5933.04</v>
      </c>
      <c r="X344" s="47">
        <v>5833.1600000000008</v>
      </c>
      <c r="Y344" s="47">
        <v>5555.68</v>
      </c>
      <c r="Z344" s="67">
        <v>5424.04</v>
      </c>
      <c r="AA344" s="56"/>
    </row>
    <row r="345" spans="1:27" ht="16.5" x14ac:dyDescent="0.25">
      <c r="A345" s="55"/>
      <c r="B345" s="79">
        <v>8</v>
      </c>
      <c r="C345" s="75">
        <v>5427.18</v>
      </c>
      <c r="D345" s="47">
        <v>5406.93</v>
      </c>
      <c r="E345" s="47">
        <v>5380.71</v>
      </c>
      <c r="F345" s="47">
        <v>5370.3300000000008</v>
      </c>
      <c r="G345" s="47">
        <v>5392.0300000000007</v>
      </c>
      <c r="H345" s="47">
        <v>5428.72</v>
      </c>
      <c r="I345" s="47">
        <v>5512.2300000000005</v>
      </c>
      <c r="J345" s="47">
        <v>5735.8400000000011</v>
      </c>
      <c r="K345" s="47">
        <v>5974.22</v>
      </c>
      <c r="L345" s="47">
        <v>6082.920000000001</v>
      </c>
      <c r="M345" s="47">
        <v>6101.93</v>
      </c>
      <c r="N345" s="47">
        <v>6098.13</v>
      </c>
      <c r="O345" s="47">
        <v>6094.9800000000005</v>
      </c>
      <c r="P345" s="47">
        <v>6093.81</v>
      </c>
      <c r="Q345" s="47">
        <v>6111.1</v>
      </c>
      <c r="R345" s="47">
        <v>6144.3200000000006</v>
      </c>
      <c r="S345" s="47">
        <v>6145.5300000000007</v>
      </c>
      <c r="T345" s="47">
        <v>6122.31</v>
      </c>
      <c r="U345" s="47">
        <v>6063.0700000000006</v>
      </c>
      <c r="V345" s="47">
        <v>6032.5000000000009</v>
      </c>
      <c r="W345" s="47">
        <v>5955.2800000000007</v>
      </c>
      <c r="X345" s="47">
        <v>5926.7500000000009</v>
      </c>
      <c r="Y345" s="47">
        <v>5646.4900000000007</v>
      </c>
      <c r="Z345" s="67">
        <v>5454.3600000000006</v>
      </c>
      <c r="AA345" s="56"/>
    </row>
    <row r="346" spans="1:27" ht="16.5" x14ac:dyDescent="0.25">
      <c r="A346" s="55"/>
      <c r="B346" s="79">
        <v>9</v>
      </c>
      <c r="C346" s="75">
        <v>5404.0700000000006</v>
      </c>
      <c r="D346" s="47">
        <v>5396.29</v>
      </c>
      <c r="E346" s="47">
        <v>5347.7800000000007</v>
      </c>
      <c r="F346" s="47">
        <v>5335.0000000000009</v>
      </c>
      <c r="G346" s="47">
        <v>5355.4400000000005</v>
      </c>
      <c r="H346" s="47">
        <v>5404.4000000000005</v>
      </c>
      <c r="I346" s="47">
        <v>5423.85</v>
      </c>
      <c r="J346" s="47">
        <v>5566.5300000000007</v>
      </c>
      <c r="K346" s="47">
        <v>5770.6100000000006</v>
      </c>
      <c r="L346" s="47">
        <v>5914.4500000000007</v>
      </c>
      <c r="M346" s="47">
        <v>5953.4500000000007</v>
      </c>
      <c r="N346" s="47">
        <v>5957.18</v>
      </c>
      <c r="O346" s="47">
        <v>5957.77</v>
      </c>
      <c r="P346" s="47">
        <v>5964.8300000000008</v>
      </c>
      <c r="Q346" s="47">
        <v>5985.8</v>
      </c>
      <c r="R346" s="47">
        <v>6031.0100000000011</v>
      </c>
      <c r="S346" s="47">
        <v>6045.0700000000006</v>
      </c>
      <c r="T346" s="47">
        <v>6033.77</v>
      </c>
      <c r="U346" s="47">
        <v>5978.31</v>
      </c>
      <c r="V346" s="47">
        <v>5931.8300000000008</v>
      </c>
      <c r="W346" s="47">
        <v>5868.9500000000007</v>
      </c>
      <c r="X346" s="47">
        <v>5833.4800000000005</v>
      </c>
      <c r="Y346" s="47">
        <v>5571.31</v>
      </c>
      <c r="Z346" s="67">
        <v>5413.06</v>
      </c>
      <c r="AA346" s="56"/>
    </row>
    <row r="347" spans="1:27" ht="16.5" x14ac:dyDescent="0.25">
      <c r="A347" s="55"/>
      <c r="B347" s="79">
        <v>10</v>
      </c>
      <c r="C347" s="75">
        <v>5406.170000000001</v>
      </c>
      <c r="D347" s="47">
        <v>5381.7800000000007</v>
      </c>
      <c r="E347" s="47">
        <v>5346.89</v>
      </c>
      <c r="F347" s="47">
        <v>5389.6200000000008</v>
      </c>
      <c r="G347" s="47">
        <v>5433.05</v>
      </c>
      <c r="H347" s="47">
        <v>5595.51</v>
      </c>
      <c r="I347" s="47">
        <v>5850.8</v>
      </c>
      <c r="J347" s="47">
        <v>6087.5300000000007</v>
      </c>
      <c r="K347" s="47">
        <v>6179.5100000000011</v>
      </c>
      <c r="L347" s="47">
        <v>6184.54</v>
      </c>
      <c r="M347" s="47">
        <v>6170.39</v>
      </c>
      <c r="N347" s="47">
        <v>6170.6</v>
      </c>
      <c r="O347" s="47">
        <v>6184.1500000000005</v>
      </c>
      <c r="P347" s="47">
        <v>6184.5900000000011</v>
      </c>
      <c r="Q347" s="47">
        <v>6197.3400000000011</v>
      </c>
      <c r="R347" s="47">
        <v>6221.9100000000008</v>
      </c>
      <c r="S347" s="47">
        <v>6244.96</v>
      </c>
      <c r="T347" s="47">
        <v>6212.13</v>
      </c>
      <c r="U347" s="47">
        <v>6148.4400000000005</v>
      </c>
      <c r="V347" s="47">
        <v>6097.0100000000011</v>
      </c>
      <c r="W347" s="47">
        <v>5951.7600000000011</v>
      </c>
      <c r="X347" s="47">
        <v>5890.0000000000009</v>
      </c>
      <c r="Y347" s="47">
        <v>5598.3400000000011</v>
      </c>
      <c r="Z347" s="67">
        <v>5433.72</v>
      </c>
      <c r="AA347" s="56"/>
    </row>
    <row r="348" spans="1:27" ht="16.5" x14ac:dyDescent="0.25">
      <c r="A348" s="55"/>
      <c r="B348" s="79">
        <v>11</v>
      </c>
      <c r="C348" s="75">
        <v>5403.4100000000008</v>
      </c>
      <c r="D348" s="47">
        <v>5341.2000000000007</v>
      </c>
      <c r="E348" s="47">
        <v>5331.9400000000005</v>
      </c>
      <c r="F348" s="47">
        <v>5348.06</v>
      </c>
      <c r="G348" s="47">
        <v>5415.55</v>
      </c>
      <c r="H348" s="47">
        <v>5479.4100000000008</v>
      </c>
      <c r="I348" s="47">
        <v>5720.63</v>
      </c>
      <c r="J348" s="47">
        <v>5986.8400000000011</v>
      </c>
      <c r="K348" s="47">
        <v>6090.8400000000011</v>
      </c>
      <c r="L348" s="47">
        <v>6077.1100000000006</v>
      </c>
      <c r="M348" s="47">
        <v>6075.5900000000011</v>
      </c>
      <c r="N348" s="47">
        <v>6074.9500000000007</v>
      </c>
      <c r="O348" s="47">
        <v>6073.0800000000008</v>
      </c>
      <c r="P348" s="47">
        <v>6085.87</v>
      </c>
      <c r="Q348" s="47">
        <v>6111.9800000000005</v>
      </c>
      <c r="R348" s="47">
        <v>6127.9800000000005</v>
      </c>
      <c r="S348" s="47">
        <v>6131.8400000000011</v>
      </c>
      <c r="T348" s="47">
        <v>6097.81</v>
      </c>
      <c r="U348" s="47">
        <v>6064.2000000000007</v>
      </c>
      <c r="V348" s="47">
        <v>6006.68</v>
      </c>
      <c r="W348" s="47">
        <v>5900.85</v>
      </c>
      <c r="X348" s="47">
        <v>5783.79</v>
      </c>
      <c r="Y348" s="47">
        <v>5449.1</v>
      </c>
      <c r="Z348" s="67">
        <v>5405.14</v>
      </c>
      <c r="AA348" s="56"/>
    </row>
    <row r="349" spans="1:27" ht="16.5" x14ac:dyDescent="0.25">
      <c r="A349" s="55"/>
      <c r="B349" s="79">
        <v>12</v>
      </c>
      <c r="C349" s="75">
        <v>5336.64</v>
      </c>
      <c r="D349" s="47">
        <v>5330.43</v>
      </c>
      <c r="E349" s="47">
        <v>5328.8700000000008</v>
      </c>
      <c r="F349" s="47">
        <v>5340.01</v>
      </c>
      <c r="G349" s="47">
        <v>5399.1200000000008</v>
      </c>
      <c r="H349" s="47">
        <v>5462.2400000000007</v>
      </c>
      <c r="I349" s="47">
        <v>5666.46</v>
      </c>
      <c r="J349" s="47">
        <v>5920.87</v>
      </c>
      <c r="K349" s="47">
        <v>6137.72</v>
      </c>
      <c r="L349" s="47">
        <v>6147.4000000000005</v>
      </c>
      <c r="M349" s="47">
        <v>6133.7600000000011</v>
      </c>
      <c r="N349" s="47">
        <v>6138.0800000000008</v>
      </c>
      <c r="O349" s="47">
        <v>6084.35</v>
      </c>
      <c r="P349" s="47">
        <v>6094.55</v>
      </c>
      <c r="Q349" s="47">
        <v>6109.35</v>
      </c>
      <c r="R349" s="47">
        <v>6139.97</v>
      </c>
      <c r="S349" s="47">
        <v>6156.05</v>
      </c>
      <c r="T349" s="47">
        <v>6106.3300000000008</v>
      </c>
      <c r="U349" s="47">
        <v>6068.170000000001</v>
      </c>
      <c r="V349" s="47">
        <v>6011.71</v>
      </c>
      <c r="W349" s="47">
        <v>5857.5900000000011</v>
      </c>
      <c r="X349" s="47">
        <v>5748.5800000000008</v>
      </c>
      <c r="Y349" s="47">
        <v>5480.420000000001</v>
      </c>
      <c r="Z349" s="67">
        <v>5401.81</v>
      </c>
      <c r="AA349" s="56"/>
    </row>
    <row r="350" spans="1:27" ht="16.5" x14ac:dyDescent="0.25">
      <c r="A350" s="55"/>
      <c r="B350" s="79">
        <v>13</v>
      </c>
      <c r="C350" s="75">
        <v>5329.2300000000005</v>
      </c>
      <c r="D350" s="47">
        <v>5326.27</v>
      </c>
      <c r="E350" s="47">
        <v>5313.6</v>
      </c>
      <c r="F350" s="47">
        <v>5326.5700000000006</v>
      </c>
      <c r="G350" s="47">
        <v>5360.85</v>
      </c>
      <c r="H350" s="47">
        <v>5452.43</v>
      </c>
      <c r="I350" s="47">
        <v>5649.81</v>
      </c>
      <c r="J350" s="47">
        <v>5874.21</v>
      </c>
      <c r="K350" s="47">
        <v>6023.85</v>
      </c>
      <c r="L350" s="47">
        <v>6030.4000000000005</v>
      </c>
      <c r="M350" s="47">
        <v>6021.4000000000005</v>
      </c>
      <c r="N350" s="47">
        <v>6020.04</v>
      </c>
      <c r="O350" s="47">
        <v>6014.4500000000007</v>
      </c>
      <c r="P350" s="47">
        <v>6058.18</v>
      </c>
      <c r="Q350" s="47">
        <v>6081.170000000001</v>
      </c>
      <c r="R350" s="47">
        <v>6128.79</v>
      </c>
      <c r="S350" s="47">
        <v>6133.93</v>
      </c>
      <c r="T350" s="47">
        <v>6099.1900000000005</v>
      </c>
      <c r="U350" s="47">
        <v>6045.9000000000005</v>
      </c>
      <c r="V350" s="47">
        <v>6000.88</v>
      </c>
      <c r="W350" s="47">
        <v>5833.21</v>
      </c>
      <c r="X350" s="47">
        <v>5754.27</v>
      </c>
      <c r="Y350" s="47">
        <v>5474.1900000000005</v>
      </c>
      <c r="Z350" s="67">
        <v>5395.2800000000007</v>
      </c>
      <c r="AA350" s="56"/>
    </row>
    <row r="351" spans="1:27" ht="16.5" x14ac:dyDescent="0.25">
      <c r="A351" s="55"/>
      <c r="B351" s="79">
        <v>14</v>
      </c>
      <c r="C351" s="75">
        <v>5309.9500000000007</v>
      </c>
      <c r="D351" s="47">
        <v>5272.51</v>
      </c>
      <c r="E351" s="47">
        <v>5256.3</v>
      </c>
      <c r="F351" s="47">
        <v>5268.77</v>
      </c>
      <c r="G351" s="47">
        <v>5330.8700000000008</v>
      </c>
      <c r="H351" s="47">
        <v>5377.420000000001</v>
      </c>
      <c r="I351" s="47">
        <v>5530.0800000000008</v>
      </c>
      <c r="J351" s="47">
        <v>5737.1200000000008</v>
      </c>
      <c r="K351" s="47">
        <v>5861.93</v>
      </c>
      <c r="L351" s="47">
        <v>5888.420000000001</v>
      </c>
      <c r="M351" s="47">
        <v>5816.420000000001</v>
      </c>
      <c r="N351" s="47">
        <v>5840.72</v>
      </c>
      <c r="O351" s="47">
        <v>5826.93</v>
      </c>
      <c r="P351" s="47">
        <v>5908.9500000000007</v>
      </c>
      <c r="Q351" s="47">
        <v>5930.38</v>
      </c>
      <c r="R351" s="47">
        <v>5956.5000000000009</v>
      </c>
      <c r="S351" s="47">
        <v>5965.56</v>
      </c>
      <c r="T351" s="47">
        <v>5944.43</v>
      </c>
      <c r="U351" s="47">
        <v>5914.5100000000011</v>
      </c>
      <c r="V351" s="47">
        <v>5887.06</v>
      </c>
      <c r="W351" s="47">
        <v>5717.52</v>
      </c>
      <c r="X351" s="47">
        <v>5629.1100000000006</v>
      </c>
      <c r="Y351" s="47">
        <v>5412.31</v>
      </c>
      <c r="Z351" s="67">
        <v>5386.46</v>
      </c>
      <c r="AA351" s="56"/>
    </row>
    <row r="352" spans="1:27" ht="16.5" x14ac:dyDescent="0.25">
      <c r="A352" s="55"/>
      <c r="B352" s="79">
        <v>15</v>
      </c>
      <c r="C352" s="75">
        <v>5415.9900000000007</v>
      </c>
      <c r="D352" s="47">
        <v>5372.38</v>
      </c>
      <c r="E352" s="47">
        <v>5343.04</v>
      </c>
      <c r="F352" s="47">
        <v>5340.3400000000011</v>
      </c>
      <c r="G352" s="47">
        <v>5364.38</v>
      </c>
      <c r="H352" s="47">
        <v>5419.14</v>
      </c>
      <c r="I352" s="47">
        <v>5454.7500000000009</v>
      </c>
      <c r="J352" s="47">
        <v>5608.43</v>
      </c>
      <c r="K352" s="47">
        <v>5825.0900000000011</v>
      </c>
      <c r="L352" s="47">
        <v>5936.5300000000007</v>
      </c>
      <c r="M352" s="47">
        <v>5996.8200000000006</v>
      </c>
      <c r="N352" s="47">
        <v>5995.5800000000008</v>
      </c>
      <c r="O352" s="47">
        <v>5996.170000000001</v>
      </c>
      <c r="P352" s="47">
        <v>6034.4100000000008</v>
      </c>
      <c r="Q352" s="47">
        <v>6054.2300000000005</v>
      </c>
      <c r="R352" s="47">
        <v>6083.68</v>
      </c>
      <c r="S352" s="47">
        <v>6078.8400000000011</v>
      </c>
      <c r="T352" s="47">
        <v>6039.5700000000006</v>
      </c>
      <c r="U352" s="47">
        <v>5996.22</v>
      </c>
      <c r="V352" s="47">
        <v>5943.2600000000011</v>
      </c>
      <c r="W352" s="47">
        <v>5830.3400000000011</v>
      </c>
      <c r="X352" s="47">
        <v>5788.3600000000006</v>
      </c>
      <c r="Y352" s="47">
        <v>5518.01</v>
      </c>
      <c r="Z352" s="67">
        <v>5404.3300000000008</v>
      </c>
      <c r="AA352" s="56"/>
    </row>
    <row r="353" spans="1:27" ht="16.5" x14ac:dyDescent="0.25">
      <c r="A353" s="55"/>
      <c r="B353" s="79">
        <v>16</v>
      </c>
      <c r="C353" s="75">
        <v>5374.14</v>
      </c>
      <c r="D353" s="47">
        <v>5332.52</v>
      </c>
      <c r="E353" s="47">
        <v>5329.2000000000007</v>
      </c>
      <c r="F353" s="47">
        <v>5320.0000000000009</v>
      </c>
      <c r="G353" s="47">
        <v>5331.35</v>
      </c>
      <c r="H353" s="47">
        <v>5334.7800000000007</v>
      </c>
      <c r="I353" s="47">
        <v>5407.6</v>
      </c>
      <c r="J353" s="47">
        <v>5420.55</v>
      </c>
      <c r="K353" s="47">
        <v>5506.7000000000007</v>
      </c>
      <c r="L353" s="47">
        <v>5662.6900000000005</v>
      </c>
      <c r="M353" s="47">
        <v>5811.8</v>
      </c>
      <c r="N353" s="47">
        <v>5816.55</v>
      </c>
      <c r="O353" s="47">
        <v>5822.1</v>
      </c>
      <c r="P353" s="47">
        <v>5824.2300000000005</v>
      </c>
      <c r="Q353" s="47">
        <v>5844.8300000000008</v>
      </c>
      <c r="R353" s="47">
        <v>5895.3200000000006</v>
      </c>
      <c r="S353" s="47">
        <v>5899.22</v>
      </c>
      <c r="T353" s="47">
        <v>5866.02</v>
      </c>
      <c r="U353" s="47">
        <v>5834.46</v>
      </c>
      <c r="V353" s="47">
        <v>5803.68</v>
      </c>
      <c r="W353" s="47">
        <v>5767.76</v>
      </c>
      <c r="X353" s="47">
        <v>5651.5300000000007</v>
      </c>
      <c r="Y353" s="47">
        <v>5424.04</v>
      </c>
      <c r="Z353" s="67">
        <v>5381.0700000000006</v>
      </c>
      <c r="AA353" s="56"/>
    </row>
    <row r="354" spans="1:27" ht="16.5" x14ac:dyDescent="0.25">
      <c r="A354" s="55"/>
      <c r="B354" s="79">
        <v>17</v>
      </c>
      <c r="C354" s="75">
        <v>5337.55</v>
      </c>
      <c r="D354" s="47">
        <v>5331.2400000000007</v>
      </c>
      <c r="E354" s="47">
        <v>5321.4900000000007</v>
      </c>
      <c r="F354" s="47">
        <v>5326.64</v>
      </c>
      <c r="G354" s="47">
        <v>5344.2500000000009</v>
      </c>
      <c r="H354" s="47">
        <v>5474.51</v>
      </c>
      <c r="I354" s="47">
        <v>5580.8700000000008</v>
      </c>
      <c r="J354" s="47">
        <v>5805.71</v>
      </c>
      <c r="K354" s="47">
        <v>5976.2000000000007</v>
      </c>
      <c r="L354" s="47">
        <v>5957.1500000000005</v>
      </c>
      <c r="M354" s="47">
        <v>5942.97</v>
      </c>
      <c r="N354" s="47">
        <v>5954.7800000000007</v>
      </c>
      <c r="O354" s="47">
        <v>5956.9400000000005</v>
      </c>
      <c r="P354" s="47">
        <v>6020.04</v>
      </c>
      <c r="Q354" s="47">
        <v>6029.0300000000007</v>
      </c>
      <c r="R354" s="47">
        <v>6056.920000000001</v>
      </c>
      <c r="S354" s="47">
        <v>6064.35</v>
      </c>
      <c r="T354" s="47">
        <v>6038.8400000000011</v>
      </c>
      <c r="U354" s="47">
        <v>6018.55</v>
      </c>
      <c r="V354" s="47">
        <v>5964.46</v>
      </c>
      <c r="W354" s="47">
        <v>5742.14</v>
      </c>
      <c r="X354" s="47">
        <v>5652.1500000000005</v>
      </c>
      <c r="Y354" s="47">
        <v>5447.7300000000005</v>
      </c>
      <c r="Z354" s="67">
        <v>5399.39</v>
      </c>
      <c r="AA354" s="56"/>
    </row>
    <row r="355" spans="1:27" ht="16.5" x14ac:dyDescent="0.25">
      <c r="A355" s="55"/>
      <c r="B355" s="79">
        <v>18</v>
      </c>
      <c r="C355" s="75">
        <v>5337.04</v>
      </c>
      <c r="D355" s="47">
        <v>5331.5800000000008</v>
      </c>
      <c r="E355" s="47">
        <v>5311.52</v>
      </c>
      <c r="F355" s="47">
        <v>5330.39</v>
      </c>
      <c r="G355" s="47">
        <v>5348.31</v>
      </c>
      <c r="H355" s="47">
        <v>5431.04</v>
      </c>
      <c r="I355" s="47">
        <v>5564.170000000001</v>
      </c>
      <c r="J355" s="47">
        <v>5803.9500000000007</v>
      </c>
      <c r="K355" s="47">
        <v>5886.0100000000011</v>
      </c>
      <c r="L355" s="47">
        <v>5890.79</v>
      </c>
      <c r="M355" s="47">
        <v>5884.2000000000007</v>
      </c>
      <c r="N355" s="47">
        <v>5886.8200000000006</v>
      </c>
      <c r="O355" s="47">
        <v>5917.2600000000011</v>
      </c>
      <c r="P355" s="47">
        <v>5923.5300000000007</v>
      </c>
      <c r="Q355" s="47">
        <v>5960.5700000000006</v>
      </c>
      <c r="R355" s="47">
        <v>6008.39</v>
      </c>
      <c r="S355" s="47">
        <v>5991.38</v>
      </c>
      <c r="T355" s="47">
        <v>5949.6500000000005</v>
      </c>
      <c r="U355" s="47">
        <v>5943.27</v>
      </c>
      <c r="V355" s="47">
        <v>5909.9100000000008</v>
      </c>
      <c r="W355" s="47">
        <v>5810.54</v>
      </c>
      <c r="X355" s="47">
        <v>5667.2400000000007</v>
      </c>
      <c r="Y355" s="47">
        <v>5461.29</v>
      </c>
      <c r="Z355" s="67">
        <v>5393.55</v>
      </c>
      <c r="AA355" s="56"/>
    </row>
    <row r="356" spans="1:27" ht="16.5" x14ac:dyDescent="0.25">
      <c r="A356" s="55"/>
      <c r="B356" s="79">
        <v>19</v>
      </c>
      <c r="C356" s="75">
        <v>5368.2300000000005</v>
      </c>
      <c r="D356" s="47">
        <v>5340.43</v>
      </c>
      <c r="E356" s="47">
        <v>5327.77</v>
      </c>
      <c r="F356" s="47">
        <v>5335.55</v>
      </c>
      <c r="G356" s="47">
        <v>5382.7400000000007</v>
      </c>
      <c r="H356" s="47">
        <v>5464.5300000000007</v>
      </c>
      <c r="I356" s="47">
        <v>5590.4500000000007</v>
      </c>
      <c r="J356" s="47">
        <v>5875.1900000000005</v>
      </c>
      <c r="K356" s="47">
        <v>5918.1500000000005</v>
      </c>
      <c r="L356" s="47">
        <v>5898.2800000000007</v>
      </c>
      <c r="M356" s="47">
        <v>5885.8200000000006</v>
      </c>
      <c r="N356" s="47">
        <v>5897.920000000001</v>
      </c>
      <c r="O356" s="47">
        <v>5892.12</v>
      </c>
      <c r="P356" s="47">
        <v>5916.35</v>
      </c>
      <c r="Q356" s="47">
        <v>6010.29</v>
      </c>
      <c r="R356" s="47">
        <v>6035.7800000000007</v>
      </c>
      <c r="S356" s="47">
        <v>6043.14</v>
      </c>
      <c r="T356" s="47">
        <v>6025.6</v>
      </c>
      <c r="U356" s="47">
        <v>5942.7400000000007</v>
      </c>
      <c r="V356" s="47">
        <v>5898.3200000000006</v>
      </c>
      <c r="W356" s="47">
        <v>5783.7800000000007</v>
      </c>
      <c r="X356" s="47">
        <v>5745.01</v>
      </c>
      <c r="Y356" s="47">
        <v>5486.4500000000007</v>
      </c>
      <c r="Z356" s="67">
        <v>5416.29</v>
      </c>
      <c r="AA356" s="56"/>
    </row>
    <row r="357" spans="1:27" ht="16.5" x14ac:dyDescent="0.25">
      <c r="A357" s="55"/>
      <c r="B357" s="79">
        <v>20</v>
      </c>
      <c r="C357" s="75">
        <v>5373.8200000000006</v>
      </c>
      <c r="D357" s="47">
        <v>5344.38</v>
      </c>
      <c r="E357" s="47">
        <v>5339.8200000000006</v>
      </c>
      <c r="F357" s="47">
        <v>5348.4500000000007</v>
      </c>
      <c r="G357" s="47">
        <v>5400.5000000000009</v>
      </c>
      <c r="H357" s="47">
        <v>5488.2500000000009</v>
      </c>
      <c r="I357" s="47">
        <v>5604.01</v>
      </c>
      <c r="J357" s="47">
        <v>5853.76</v>
      </c>
      <c r="K357" s="47">
        <v>5890.89</v>
      </c>
      <c r="L357" s="47">
        <v>5901.8400000000011</v>
      </c>
      <c r="M357" s="47">
        <v>5892.6</v>
      </c>
      <c r="N357" s="47">
        <v>5895.5100000000011</v>
      </c>
      <c r="O357" s="47">
        <v>5887.81</v>
      </c>
      <c r="P357" s="47">
        <v>5890.71</v>
      </c>
      <c r="Q357" s="47">
        <v>5905.4100000000008</v>
      </c>
      <c r="R357" s="47">
        <v>5912.7300000000005</v>
      </c>
      <c r="S357" s="47">
        <v>5921.87</v>
      </c>
      <c r="T357" s="47">
        <v>5892.6900000000005</v>
      </c>
      <c r="U357" s="47">
        <v>5866.1</v>
      </c>
      <c r="V357" s="47">
        <v>5833.8400000000011</v>
      </c>
      <c r="W357" s="47">
        <v>5731.54</v>
      </c>
      <c r="X357" s="47">
        <v>5734.04</v>
      </c>
      <c r="Y357" s="47">
        <v>5480.8600000000006</v>
      </c>
      <c r="Z357" s="67">
        <v>5414.43</v>
      </c>
      <c r="AA357" s="56"/>
    </row>
    <row r="358" spans="1:27" ht="16.5" x14ac:dyDescent="0.25">
      <c r="A358" s="55"/>
      <c r="B358" s="79">
        <v>21</v>
      </c>
      <c r="C358" s="75">
        <v>5357.4400000000005</v>
      </c>
      <c r="D358" s="47">
        <v>5335.27</v>
      </c>
      <c r="E358" s="47">
        <v>5333.920000000001</v>
      </c>
      <c r="F358" s="47">
        <v>5333.6</v>
      </c>
      <c r="G358" s="47">
        <v>5390.8700000000008</v>
      </c>
      <c r="H358" s="47">
        <v>5463.6500000000005</v>
      </c>
      <c r="I358" s="47">
        <v>5609.01</v>
      </c>
      <c r="J358" s="47">
        <v>5819.5800000000008</v>
      </c>
      <c r="K358" s="47">
        <v>5881.04</v>
      </c>
      <c r="L358" s="47">
        <v>5884.4800000000005</v>
      </c>
      <c r="M358" s="47">
        <v>5867.96</v>
      </c>
      <c r="N358" s="47">
        <v>5873.14</v>
      </c>
      <c r="O358" s="47">
        <v>5871.0900000000011</v>
      </c>
      <c r="P358" s="47">
        <v>5873.6600000000008</v>
      </c>
      <c r="Q358" s="47">
        <v>5880.64</v>
      </c>
      <c r="R358" s="47">
        <v>5898.0800000000008</v>
      </c>
      <c r="S358" s="47">
        <v>5889.29</v>
      </c>
      <c r="T358" s="47">
        <v>5889.5100000000011</v>
      </c>
      <c r="U358" s="47">
        <v>5878.85</v>
      </c>
      <c r="V358" s="47">
        <v>5865.170000000001</v>
      </c>
      <c r="W358" s="47">
        <v>5809.88</v>
      </c>
      <c r="X358" s="47">
        <v>5824.5000000000009</v>
      </c>
      <c r="Y358" s="47">
        <v>5615.170000000001</v>
      </c>
      <c r="Z358" s="67">
        <v>5452.97</v>
      </c>
      <c r="AA358" s="56"/>
    </row>
    <row r="359" spans="1:27" ht="16.5" x14ac:dyDescent="0.25">
      <c r="A359" s="55"/>
      <c r="B359" s="79">
        <v>22</v>
      </c>
      <c r="C359" s="75">
        <v>5426.0300000000007</v>
      </c>
      <c r="D359" s="47">
        <v>5417.0300000000007</v>
      </c>
      <c r="E359" s="47">
        <v>5415.4400000000005</v>
      </c>
      <c r="F359" s="47">
        <v>5414.96</v>
      </c>
      <c r="G359" s="47">
        <v>5422.4100000000008</v>
      </c>
      <c r="H359" s="47">
        <v>5430.9100000000008</v>
      </c>
      <c r="I359" s="47">
        <v>5513.35</v>
      </c>
      <c r="J359" s="47">
        <v>5750.3400000000011</v>
      </c>
      <c r="K359" s="47">
        <v>5914.55</v>
      </c>
      <c r="L359" s="47">
        <v>6002.2300000000005</v>
      </c>
      <c r="M359" s="47">
        <v>6013.7600000000011</v>
      </c>
      <c r="N359" s="47">
        <v>6016.54</v>
      </c>
      <c r="O359" s="47">
        <v>6013.6</v>
      </c>
      <c r="P359" s="47">
        <v>6016.96</v>
      </c>
      <c r="Q359" s="47">
        <v>6041.8400000000011</v>
      </c>
      <c r="R359" s="47">
        <v>6065.9100000000008</v>
      </c>
      <c r="S359" s="47">
        <v>6059.7600000000011</v>
      </c>
      <c r="T359" s="47">
        <v>6008.0300000000007</v>
      </c>
      <c r="U359" s="47">
        <v>5978.3</v>
      </c>
      <c r="V359" s="47">
        <v>5939.47</v>
      </c>
      <c r="W359" s="47">
        <v>5873.6</v>
      </c>
      <c r="X359" s="47">
        <v>5822.31</v>
      </c>
      <c r="Y359" s="47">
        <v>5546.0900000000011</v>
      </c>
      <c r="Z359" s="67">
        <v>5454.1600000000008</v>
      </c>
      <c r="AA359" s="56"/>
    </row>
    <row r="360" spans="1:27" ht="16.5" x14ac:dyDescent="0.25">
      <c r="A360" s="55"/>
      <c r="B360" s="79">
        <v>23</v>
      </c>
      <c r="C360" s="75">
        <v>5416.3300000000008</v>
      </c>
      <c r="D360" s="47">
        <v>5409.7500000000009</v>
      </c>
      <c r="E360" s="47">
        <v>5352.4000000000005</v>
      </c>
      <c r="F360" s="47">
        <v>5337.8600000000006</v>
      </c>
      <c r="G360" s="47">
        <v>5338.0700000000006</v>
      </c>
      <c r="H360" s="47">
        <v>5407.43</v>
      </c>
      <c r="I360" s="47">
        <v>5442.43</v>
      </c>
      <c r="J360" s="47">
        <v>5564.21</v>
      </c>
      <c r="K360" s="47">
        <v>5777.8400000000011</v>
      </c>
      <c r="L360" s="47">
        <v>5929.52</v>
      </c>
      <c r="M360" s="47">
        <v>5995.9100000000008</v>
      </c>
      <c r="N360" s="47">
        <v>6003.9400000000005</v>
      </c>
      <c r="O360" s="47">
        <v>6001.79</v>
      </c>
      <c r="P360" s="47">
        <v>6010.93</v>
      </c>
      <c r="Q360" s="47">
        <v>6041.0700000000006</v>
      </c>
      <c r="R360" s="47">
        <v>6069.55</v>
      </c>
      <c r="S360" s="47">
        <v>6078.55</v>
      </c>
      <c r="T360" s="47">
        <v>6070.46</v>
      </c>
      <c r="U360" s="47">
        <v>6021.56</v>
      </c>
      <c r="V360" s="47">
        <v>5969.4800000000005</v>
      </c>
      <c r="W360" s="47">
        <v>5911.5100000000011</v>
      </c>
      <c r="X360" s="47">
        <v>5836.0300000000007</v>
      </c>
      <c r="Y360" s="47">
        <v>5582.81</v>
      </c>
      <c r="Z360" s="67">
        <v>5464.21</v>
      </c>
      <c r="AA360" s="56"/>
    </row>
    <row r="361" spans="1:27" ht="16.5" x14ac:dyDescent="0.25">
      <c r="A361" s="55"/>
      <c r="B361" s="79">
        <v>24</v>
      </c>
      <c r="C361" s="75">
        <v>5418.43</v>
      </c>
      <c r="D361" s="47">
        <v>5375.43</v>
      </c>
      <c r="E361" s="47">
        <v>5347.18</v>
      </c>
      <c r="F361" s="47">
        <v>5344.3700000000008</v>
      </c>
      <c r="G361" s="47">
        <v>5395.4000000000005</v>
      </c>
      <c r="H361" s="47">
        <v>5470.13</v>
      </c>
      <c r="I361" s="47">
        <v>5701.1600000000008</v>
      </c>
      <c r="J361" s="47">
        <v>5851.89</v>
      </c>
      <c r="K361" s="47">
        <v>5962.920000000001</v>
      </c>
      <c r="L361" s="47">
        <v>6005.29</v>
      </c>
      <c r="M361" s="47">
        <v>6004.21</v>
      </c>
      <c r="N361" s="47">
        <v>6002.920000000001</v>
      </c>
      <c r="O361" s="47">
        <v>5980.3</v>
      </c>
      <c r="P361" s="47">
        <v>5980.0700000000006</v>
      </c>
      <c r="Q361" s="47">
        <v>5977.9100000000008</v>
      </c>
      <c r="R361" s="47">
        <v>5989.2600000000011</v>
      </c>
      <c r="S361" s="47">
        <v>6015.62</v>
      </c>
      <c r="T361" s="47">
        <v>5978.4400000000005</v>
      </c>
      <c r="U361" s="47">
        <v>5939.27</v>
      </c>
      <c r="V361" s="47">
        <v>5899.18</v>
      </c>
      <c r="W361" s="47">
        <v>5776.9000000000005</v>
      </c>
      <c r="X361" s="47">
        <v>5757.02</v>
      </c>
      <c r="Y361" s="47">
        <v>5505.4000000000005</v>
      </c>
      <c r="Z361" s="67">
        <v>5421.13</v>
      </c>
      <c r="AA361" s="56"/>
    </row>
    <row r="362" spans="1:27" ht="16.5" x14ac:dyDescent="0.25">
      <c r="A362" s="55"/>
      <c r="B362" s="79">
        <v>25</v>
      </c>
      <c r="C362" s="75">
        <v>5367.9500000000007</v>
      </c>
      <c r="D362" s="47">
        <v>5341.0000000000009</v>
      </c>
      <c r="E362" s="47">
        <v>5334.3200000000006</v>
      </c>
      <c r="F362" s="47">
        <v>5334.8700000000008</v>
      </c>
      <c r="G362" s="47">
        <v>5402.72</v>
      </c>
      <c r="H362" s="47">
        <v>5442.76</v>
      </c>
      <c r="I362" s="47">
        <v>5669.81</v>
      </c>
      <c r="J362" s="47">
        <v>5860.39</v>
      </c>
      <c r="K362" s="47">
        <v>5939.9000000000005</v>
      </c>
      <c r="L362" s="47">
        <v>5938.2300000000005</v>
      </c>
      <c r="M362" s="47">
        <v>5930.8400000000011</v>
      </c>
      <c r="N362" s="47">
        <v>5933.52</v>
      </c>
      <c r="O362" s="47">
        <v>5931.6500000000005</v>
      </c>
      <c r="P362" s="47">
        <v>5935.3300000000008</v>
      </c>
      <c r="Q362" s="47">
        <v>5946.9000000000005</v>
      </c>
      <c r="R362" s="47">
        <v>5949.6100000000006</v>
      </c>
      <c r="S362" s="47">
        <v>5950.93</v>
      </c>
      <c r="T362" s="47">
        <v>5926.8300000000008</v>
      </c>
      <c r="U362" s="47">
        <v>5894.9900000000007</v>
      </c>
      <c r="V362" s="47">
        <v>5853.4500000000007</v>
      </c>
      <c r="W362" s="47">
        <v>5725.1600000000008</v>
      </c>
      <c r="X362" s="47">
        <v>5749.9800000000005</v>
      </c>
      <c r="Y362" s="47">
        <v>5507.5900000000011</v>
      </c>
      <c r="Z362" s="67">
        <v>5417.26</v>
      </c>
      <c r="AA362" s="56"/>
    </row>
    <row r="363" spans="1:27" ht="16.5" x14ac:dyDescent="0.25">
      <c r="A363" s="55"/>
      <c r="B363" s="79">
        <v>26</v>
      </c>
      <c r="C363" s="75">
        <v>5342.0900000000011</v>
      </c>
      <c r="D363" s="47">
        <v>5335.4500000000007</v>
      </c>
      <c r="E363" s="47">
        <v>5312.5300000000007</v>
      </c>
      <c r="F363" s="47">
        <v>5319.7000000000007</v>
      </c>
      <c r="G363" s="47">
        <v>5353.6</v>
      </c>
      <c r="H363" s="47">
        <v>5461.4900000000007</v>
      </c>
      <c r="I363" s="47">
        <v>5680.8400000000011</v>
      </c>
      <c r="J363" s="47">
        <v>5883.7300000000005</v>
      </c>
      <c r="K363" s="47">
        <v>5936.8600000000006</v>
      </c>
      <c r="L363" s="47">
        <v>5941.81</v>
      </c>
      <c r="M363" s="47">
        <v>5937.37</v>
      </c>
      <c r="N363" s="47">
        <v>5940.14</v>
      </c>
      <c r="O363" s="47">
        <v>5937.9000000000005</v>
      </c>
      <c r="P363" s="47">
        <v>5942.18</v>
      </c>
      <c r="Q363" s="47">
        <v>5948.5700000000006</v>
      </c>
      <c r="R363" s="47">
        <v>5956.4900000000007</v>
      </c>
      <c r="S363" s="47">
        <v>5965.5700000000006</v>
      </c>
      <c r="T363" s="47">
        <v>5941.2300000000005</v>
      </c>
      <c r="U363" s="47">
        <v>5921.5100000000011</v>
      </c>
      <c r="V363" s="47">
        <v>5873.79</v>
      </c>
      <c r="W363" s="47">
        <v>5801.3300000000008</v>
      </c>
      <c r="X363" s="47">
        <v>5784.170000000001</v>
      </c>
      <c r="Y363" s="47">
        <v>5550.79</v>
      </c>
      <c r="Z363" s="67">
        <v>5439.7300000000005</v>
      </c>
      <c r="AA363" s="56"/>
    </row>
    <row r="364" spans="1:27" ht="16.5" x14ac:dyDescent="0.25">
      <c r="A364" s="55"/>
      <c r="B364" s="79">
        <v>27</v>
      </c>
      <c r="C364" s="75">
        <v>5350.0000000000009</v>
      </c>
      <c r="D364" s="47">
        <v>5327.3400000000011</v>
      </c>
      <c r="E364" s="47">
        <v>5299.55</v>
      </c>
      <c r="F364" s="47">
        <v>5307.2400000000007</v>
      </c>
      <c r="G364" s="47">
        <v>5353.4500000000007</v>
      </c>
      <c r="H364" s="47">
        <v>5429.93</v>
      </c>
      <c r="I364" s="47">
        <v>5673.4000000000005</v>
      </c>
      <c r="J364" s="47">
        <v>5859.1100000000006</v>
      </c>
      <c r="K364" s="47">
        <v>5918.93</v>
      </c>
      <c r="L364" s="47">
        <v>5894.47</v>
      </c>
      <c r="M364" s="47">
        <v>5887.14</v>
      </c>
      <c r="N364" s="47">
        <v>5909.5800000000008</v>
      </c>
      <c r="O364" s="47">
        <v>5918.5000000000009</v>
      </c>
      <c r="P364" s="47">
        <v>5925.1</v>
      </c>
      <c r="Q364" s="47">
        <v>5947.4400000000005</v>
      </c>
      <c r="R364" s="47">
        <v>5970.8300000000008</v>
      </c>
      <c r="S364" s="47">
        <v>5973.1600000000008</v>
      </c>
      <c r="T364" s="47">
        <v>5933.4900000000007</v>
      </c>
      <c r="U364" s="47">
        <v>5904.05</v>
      </c>
      <c r="V364" s="47">
        <v>5875.1500000000005</v>
      </c>
      <c r="W364" s="47">
        <v>5703.1900000000005</v>
      </c>
      <c r="X364" s="47">
        <v>5739.1</v>
      </c>
      <c r="Y364" s="47">
        <v>5443.7300000000005</v>
      </c>
      <c r="Z364" s="67">
        <v>5399.6500000000005</v>
      </c>
      <c r="AA364" s="56"/>
    </row>
    <row r="365" spans="1:27" ht="16.5" x14ac:dyDescent="0.25">
      <c r="A365" s="55"/>
      <c r="B365" s="79">
        <v>28</v>
      </c>
      <c r="C365" s="75">
        <v>5349.3300000000008</v>
      </c>
      <c r="D365" s="47">
        <v>5327.4000000000005</v>
      </c>
      <c r="E365" s="47">
        <v>5299.1200000000008</v>
      </c>
      <c r="F365" s="47">
        <v>5301.7400000000007</v>
      </c>
      <c r="G365" s="47">
        <v>5362.2000000000007</v>
      </c>
      <c r="H365" s="47">
        <v>5419.6100000000006</v>
      </c>
      <c r="I365" s="47">
        <v>5598.7000000000007</v>
      </c>
      <c r="J365" s="47">
        <v>5707.1500000000005</v>
      </c>
      <c r="K365" s="47">
        <v>5743.3300000000008</v>
      </c>
      <c r="L365" s="47">
        <v>5753.1600000000008</v>
      </c>
      <c r="M365" s="47">
        <v>5740.85</v>
      </c>
      <c r="N365" s="47">
        <v>5744.96</v>
      </c>
      <c r="O365" s="47">
        <v>5745.0300000000007</v>
      </c>
      <c r="P365" s="47">
        <v>5753.01</v>
      </c>
      <c r="Q365" s="47">
        <v>5771.3600000000006</v>
      </c>
      <c r="R365" s="47">
        <v>5850.4500000000007</v>
      </c>
      <c r="S365" s="47">
        <v>5854.1</v>
      </c>
      <c r="T365" s="47">
        <v>5781.4400000000005</v>
      </c>
      <c r="U365" s="47">
        <v>5715.71</v>
      </c>
      <c r="V365" s="47">
        <v>5699.8200000000006</v>
      </c>
      <c r="W365" s="47">
        <v>5612.3700000000008</v>
      </c>
      <c r="X365" s="47">
        <v>5608.52</v>
      </c>
      <c r="Y365" s="47">
        <v>5441.85</v>
      </c>
      <c r="Z365" s="67">
        <v>5397.3400000000011</v>
      </c>
      <c r="AA365" s="56"/>
    </row>
    <row r="366" spans="1:27" ht="16.5" x14ac:dyDescent="0.25">
      <c r="A366" s="55"/>
      <c r="B366" s="79">
        <v>29</v>
      </c>
      <c r="C366" s="75">
        <v>5353.93</v>
      </c>
      <c r="D366" s="47">
        <v>5334.1</v>
      </c>
      <c r="E366" s="47">
        <v>5313.05</v>
      </c>
      <c r="F366" s="47">
        <v>5324.64</v>
      </c>
      <c r="G366" s="47">
        <v>5337.43</v>
      </c>
      <c r="H366" s="47">
        <v>5348.68</v>
      </c>
      <c r="I366" s="47">
        <v>5439.670000000001</v>
      </c>
      <c r="J366" s="47">
        <v>5606.38</v>
      </c>
      <c r="K366" s="47">
        <v>5726.2400000000007</v>
      </c>
      <c r="L366" s="47">
        <v>5904.170000000001</v>
      </c>
      <c r="M366" s="47">
        <v>5944.4100000000008</v>
      </c>
      <c r="N366" s="47">
        <v>5950.64</v>
      </c>
      <c r="O366" s="47">
        <v>5956.47</v>
      </c>
      <c r="P366" s="47">
        <v>5956.7300000000005</v>
      </c>
      <c r="Q366" s="47">
        <v>5985.3300000000008</v>
      </c>
      <c r="R366" s="47">
        <v>6024.04</v>
      </c>
      <c r="S366" s="47">
        <v>6008.4900000000007</v>
      </c>
      <c r="T366" s="47">
        <v>5978.6500000000005</v>
      </c>
      <c r="U366" s="47">
        <v>5910.97</v>
      </c>
      <c r="V366" s="47">
        <v>5881.5700000000006</v>
      </c>
      <c r="W366" s="47">
        <v>5748.14</v>
      </c>
      <c r="X366" s="47">
        <v>5644.51</v>
      </c>
      <c r="Y366" s="47">
        <v>5430.85</v>
      </c>
      <c r="Z366" s="67">
        <v>5415.26</v>
      </c>
      <c r="AA366" s="56"/>
    </row>
    <row r="367" spans="1:27" ht="16.5" x14ac:dyDescent="0.25">
      <c r="A367" s="55"/>
      <c r="B367" s="79">
        <v>30</v>
      </c>
      <c r="C367" s="75">
        <v>5360.7800000000007</v>
      </c>
      <c r="D367" s="47">
        <v>5336.1600000000008</v>
      </c>
      <c r="E367" s="47">
        <v>5316.8300000000008</v>
      </c>
      <c r="F367" s="47">
        <v>5311.3600000000006</v>
      </c>
      <c r="G367" s="47">
        <v>5317.420000000001</v>
      </c>
      <c r="H367" s="47">
        <v>5346.4500000000007</v>
      </c>
      <c r="I367" s="47">
        <v>5410.7300000000005</v>
      </c>
      <c r="J367" s="47">
        <v>5507.43</v>
      </c>
      <c r="K367" s="47">
        <v>5731.9000000000005</v>
      </c>
      <c r="L367" s="47">
        <v>5862.38</v>
      </c>
      <c r="M367" s="47">
        <v>5922.06</v>
      </c>
      <c r="N367" s="47">
        <v>5946.96</v>
      </c>
      <c r="O367" s="47">
        <v>5947.3400000000011</v>
      </c>
      <c r="P367" s="47">
        <v>5993.5100000000011</v>
      </c>
      <c r="Q367" s="47">
        <v>6006.1500000000005</v>
      </c>
      <c r="R367" s="47">
        <v>6050.0100000000011</v>
      </c>
      <c r="S367" s="47">
        <v>6054.0700000000006</v>
      </c>
      <c r="T367" s="47">
        <v>6056.63</v>
      </c>
      <c r="U367" s="47">
        <v>6014.71</v>
      </c>
      <c r="V367" s="47">
        <v>5988.2300000000005</v>
      </c>
      <c r="W367" s="47">
        <v>5839.3300000000008</v>
      </c>
      <c r="X367" s="47">
        <v>5815.89</v>
      </c>
      <c r="Y367" s="47">
        <v>5410.1</v>
      </c>
      <c r="Z367" s="67">
        <v>5414.1900000000005</v>
      </c>
      <c r="AA367" s="56"/>
    </row>
    <row r="368" spans="1:27" ht="17.25" hidden="1" thickBot="1" x14ac:dyDescent="0.3">
      <c r="A368" s="55"/>
      <c r="B368" s="80">
        <v>31</v>
      </c>
      <c r="C368" s="76"/>
      <c r="D368" s="68"/>
      <c r="E368" s="68"/>
      <c r="F368" s="68"/>
      <c r="G368" s="68"/>
      <c r="H368" s="68"/>
      <c r="I368" s="68"/>
      <c r="J368" s="68"/>
      <c r="K368" s="68"/>
      <c r="L368" s="68"/>
      <c r="M368" s="68"/>
      <c r="N368" s="68"/>
      <c r="O368" s="68"/>
      <c r="P368" s="68"/>
      <c r="Q368" s="68"/>
      <c r="R368" s="68"/>
      <c r="S368" s="68"/>
      <c r="T368" s="68"/>
      <c r="U368" s="68"/>
      <c r="V368" s="68"/>
      <c r="W368" s="68"/>
      <c r="X368" s="68"/>
      <c r="Y368" s="68"/>
      <c r="Z368" s="69"/>
      <c r="AA368" s="56"/>
    </row>
    <row r="369" spans="1:27" ht="16.5" thickBot="1" x14ac:dyDescent="0.3">
      <c r="A369" s="55"/>
      <c r="B369" s="43"/>
      <c r="C369" s="43"/>
      <c r="D369" s="43"/>
      <c r="E369" s="43"/>
      <c r="F369" s="43"/>
      <c r="G369" s="43"/>
      <c r="H369" s="43"/>
      <c r="I369" s="43"/>
      <c r="J369" s="43"/>
      <c r="K369" s="43"/>
      <c r="L369" s="43"/>
      <c r="M369" s="43"/>
      <c r="N369" s="43"/>
      <c r="O369" s="43"/>
      <c r="P369" s="43"/>
      <c r="Q369" s="43"/>
      <c r="R369" s="43"/>
      <c r="S369" s="43"/>
      <c r="T369" s="43"/>
      <c r="U369" s="43"/>
      <c r="V369" s="43"/>
      <c r="W369" s="43"/>
      <c r="X369" s="43"/>
      <c r="Y369" s="43"/>
      <c r="Z369" s="43"/>
      <c r="AA369" s="56"/>
    </row>
    <row r="370" spans="1:27" x14ac:dyDescent="0.25">
      <c r="A370" s="55"/>
      <c r="B370" s="309" t="s">
        <v>121</v>
      </c>
      <c r="C370" s="307" t="s">
        <v>148</v>
      </c>
      <c r="D370" s="307"/>
      <c r="E370" s="307"/>
      <c r="F370" s="307"/>
      <c r="G370" s="307"/>
      <c r="H370" s="307"/>
      <c r="I370" s="307"/>
      <c r="J370" s="307"/>
      <c r="K370" s="307"/>
      <c r="L370" s="307"/>
      <c r="M370" s="307"/>
      <c r="N370" s="307"/>
      <c r="O370" s="307"/>
      <c r="P370" s="307"/>
      <c r="Q370" s="307"/>
      <c r="R370" s="307"/>
      <c r="S370" s="307"/>
      <c r="T370" s="307"/>
      <c r="U370" s="307"/>
      <c r="V370" s="307"/>
      <c r="W370" s="307"/>
      <c r="X370" s="307"/>
      <c r="Y370" s="307"/>
      <c r="Z370" s="308"/>
      <c r="AA370" s="56"/>
    </row>
    <row r="371" spans="1:27" ht="32.25" thickBot="1" x14ac:dyDescent="0.3">
      <c r="A371" s="55"/>
      <c r="B371" s="310"/>
      <c r="C371" s="77" t="s">
        <v>122</v>
      </c>
      <c r="D371" s="72" t="s">
        <v>123</v>
      </c>
      <c r="E371" s="72" t="s">
        <v>124</v>
      </c>
      <c r="F371" s="72" t="s">
        <v>125</v>
      </c>
      <c r="G371" s="72" t="s">
        <v>126</v>
      </c>
      <c r="H371" s="72" t="s">
        <v>127</v>
      </c>
      <c r="I371" s="72" t="s">
        <v>128</v>
      </c>
      <c r="J371" s="72" t="s">
        <v>129</v>
      </c>
      <c r="K371" s="72" t="s">
        <v>130</v>
      </c>
      <c r="L371" s="72" t="s">
        <v>131</v>
      </c>
      <c r="M371" s="72" t="s">
        <v>132</v>
      </c>
      <c r="N371" s="72" t="s">
        <v>133</v>
      </c>
      <c r="O371" s="72" t="s">
        <v>134</v>
      </c>
      <c r="P371" s="72" t="s">
        <v>135</v>
      </c>
      <c r="Q371" s="72" t="s">
        <v>136</v>
      </c>
      <c r="R371" s="72" t="s">
        <v>137</v>
      </c>
      <c r="S371" s="72" t="s">
        <v>138</v>
      </c>
      <c r="T371" s="72" t="s">
        <v>139</v>
      </c>
      <c r="U371" s="72" t="s">
        <v>140</v>
      </c>
      <c r="V371" s="72" t="s">
        <v>141</v>
      </c>
      <c r="W371" s="72" t="s">
        <v>142</v>
      </c>
      <c r="X371" s="72" t="s">
        <v>143</v>
      </c>
      <c r="Y371" s="72" t="s">
        <v>144</v>
      </c>
      <c r="Z371" s="73" t="s">
        <v>145</v>
      </c>
      <c r="AA371" s="56"/>
    </row>
    <row r="372" spans="1:27" ht="16.5" x14ac:dyDescent="0.25">
      <c r="A372" s="55"/>
      <c r="B372" s="84">
        <v>1</v>
      </c>
      <c r="C372" s="74">
        <v>6938.36</v>
      </c>
      <c r="D372" s="70">
        <v>6914.0999999999995</v>
      </c>
      <c r="E372" s="70">
        <v>6879.92</v>
      </c>
      <c r="F372" s="70">
        <v>6877.67</v>
      </c>
      <c r="G372" s="70">
        <v>6945.08</v>
      </c>
      <c r="H372" s="70">
        <v>7073.79</v>
      </c>
      <c r="I372" s="70">
        <v>7279.28</v>
      </c>
      <c r="J372" s="70">
        <v>7429.81</v>
      </c>
      <c r="K372" s="70">
        <v>7673.32</v>
      </c>
      <c r="L372" s="70">
        <v>7688.62</v>
      </c>
      <c r="M372" s="70">
        <v>7687.54</v>
      </c>
      <c r="N372" s="70">
        <v>7680.87</v>
      </c>
      <c r="O372" s="70">
        <v>7677.13</v>
      </c>
      <c r="P372" s="70">
        <v>7669.7</v>
      </c>
      <c r="Q372" s="70">
        <v>7664.5</v>
      </c>
      <c r="R372" s="70">
        <v>7678.4000000000005</v>
      </c>
      <c r="S372" s="70">
        <v>7707.86</v>
      </c>
      <c r="T372" s="70">
        <v>7722.16</v>
      </c>
      <c r="U372" s="70">
        <v>7698.0199999999995</v>
      </c>
      <c r="V372" s="70">
        <v>7656.42</v>
      </c>
      <c r="W372" s="70">
        <v>7481.7300000000005</v>
      </c>
      <c r="X372" s="70">
        <v>7470.38</v>
      </c>
      <c r="Y372" s="70">
        <v>7280.08</v>
      </c>
      <c r="Z372" s="71">
        <v>7078.8</v>
      </c>
      <c r="AA372" s="56"/>
    </row>
    <row r="373" spans="1:27" ht="16.5" x14ac:dyDescent="0.25">
      <c r="A373" s="55"/>
      <c r="B373" s="79">
        <v>2</v>
      </c>
      <c r="C373" s="75">
        <v>7013.51</v>
      </c>
      <c r="D373" s="47">
        <v>6955.51</v>
      </c>
      <c r="E373" s="47">
        <v>6916.82</v>
      </c>
      <c r="F373" s="47">
        <v>6909.59</v>
      </c>
      <c r="G373" s="47">
        <v>6943.2300000000005</v>
      </c>
      <c r="H373" s="47">
        <v>7016.95</v>
      </c>
      <c r="I373" s="47">
        <v>7091.08</v>
      </c>
      <c r="J373" s="47">
        <v>7249.49</v>
      </c>
      <c r="K373" s="47">
        <v>7432.66</v>
      </c>
      <c r="L373" s="47">
        <v>7671.54</v>
      </c>
      <c r="M373" s="47">
        <v>7684.06</v>
      </c>
      <c r="N373" s="47">
        <v>7688.25</v>
      </c>
      <c r="O373" s="47">
        <v>7680.86</v>
      </c>
      <c r="P373" s="47">
        <v>7678.5</v>
      </c>
      <c r="Q373" s="47">
        <v>7680.2699999999995</v>
      </c>
      <c r="R373" s="47">
        <v>7695.92</v>
      </c>
      <c r="S373" s="47">
        <v>7708.96</v>
      </c>
      <c r="T373" s="47">
        <v>7693.9299999999994</v>
      </c>
      <c r="U373" s="47">
        <v>7656.37</v>
      </c>
      <c r="V373" s="47">
        <v>7579.7599999999993</v>
      </c>
      <c r="W373" s="47">
        <v>7436.2699999999995</v>
      </c>
      <c r="X373" s="47">
        <v>7381.14</v>
      </c>
      <c r="Y373" s="47">
        <v>7121.89</v>
      </c>
      <c r="Z373" s="67">
        <v>6981.38</v>
      </c>
      <c r="AA373" s="56"/>
    </row>
    <row r="374" spans="1:27" ht="16.5" x14ac:dyDescent="0.25">
      <c r="A374" s="55"/>
      <c r="B374" s="79">
        <v>3</v>
      </c>
      <c r="C374" s="75">
        <v>6966.94</v>
      </c>
      <c r="D374" s="47">
        <v>6950.06</v>
      </c>
      <c r="E374" s="47">
        <v>6901.19</v>
      </c>
      <c r="F374" s="47">
        <v>6879.04</v>
      </c>
      <c r="G374" s="47">
        <v>6932.96</v>
      </c>
      <c r="H374" s="47">
        <v>6979.72</v>
      </c>
      <c r="I374" s="47">
        <v>7006.91</v>
      </c>
      <c r="J374" s="47">
        <v>7127.82</v>
      </c>
      <c r="K374" s="47">
        <v>7299.05</v>
      </c>
      <c r="L374" s="47">
        <v>7482.9000000000005</v>
      </c>
      <c r="M374" s="47">
        <v>7501.3</v>
      </c>
      <c r="N374" s="47">
        <v>7501.03</v>
      </c>
      <c r="O374" s="47">
        <v>7528.57</v>
      </c>
      <c r="P374" s="47">
        <v>7534.05</v>
      </c>
      <c r="Q374" s="47">
        <v>7584.4000000000005</v>
      </c>
      <c r="R374" s="47">
        <v>7647.4800000000005</v>
      </c>
      <c r="S374" s="47">
        <v>7676.38</v>
      </c>
      <c r="T374" s="47">
        <v>7648.95</v>
      </c>
      <c r="U374" s="47">
        <v>7587.55</v>
      </c>
      <c r="V374" s="47">
        <v>7553.95</v>
      </c>
      <c r="W374" s="47">
        <v>7418.55</v>
      </c>
      <c r="X374" s="47">
        <v>7276.9</v>
      </c>
      <c r="Y374" s="47">
        <v>7040.61</v>
      </c>
      <c r="Z374" s="67">
        <v>6976.92</v>
      </c>
      <c r="AA374" s="56"/>
    </row>
    <row r="375" spans="1:27" ht="16.5" x14ac:dyDescent="0.25">
      <c r="A375" s="55"/>
      <c r="B375" s="79">
        <v>4</v>
      </c>
      <c r="C375" s="75">
        <v>6970.82</v>
      </c>
      <c r="D375" s="47">
        <v>6958</v>
      </c>
      <c r="E375" s="47">
        <v>6901.0999999999995</v>
      </c>
      <c r="F375" s="47">
        <v>6882.39</v>
      </c>
      <c r="G375" s="47">
        <v>6947.39</v>
      </c>
      <c r="H375" s="47">
        <v>6982.94</v>
      </c>
      <c r="I375" s="47">
        <v>7007.03</v>
      </c>
      <c r="J375" s="47">
        <v>7133.55</v>
      </c>
      <c r="K375" s="47">
        <v>7324.54</v>
      </c>
      <c r="L375" s="47">
        <v>7532.2599999999993</v>
      </c>
      <c r="M375" s="47">
        <v>7615.75</v>
      </c>
      <c r="N375" s="47">
        <v>7627.59</v>
      </c>
      <c r="O375" s="47">
        <v>7619.16</v>
      </c>
      <c r="P375" s="47">
        <v>7603.79</v>
      </c>
      <c r="Q375" s="47">
        <v>7634.99</v>
      </c>
      <c r="R375" s="47">
        <v>7662.5</v>
      </c>
      <c r="S375" s="47">
        <v>7682.04</v>
      </c>
      <c r="T375" s="47">
        <v>7633.69</v>
      </c>
      <c r="U375" s="47">
        <v>7612.0199999999995</v>
      </c>
      <c r="V375" s="47">
        <v>7558.87</v>
      </c>
      <c r="W375" s="47">
        <v>7436.97</v>
      </c>
      <c r="X375" s="47">
        <v>7307.39</v>
      </c>
      <c r="Y375" s="47">
        <v>7094.12</v>
      </c>
      <c r="Z375" s="67">
        <v>6976.32</v>
      </c>
      <c r="AA375" s="56"/>
    </row>
    <row r="376" spans="1:27" ht="16.5" x14ac:dyDescent="0.25">
      <c r="A376" s="55"/>
      <c r="B376" s="79">
        <v>5</v>
      </c>
      <c r="C376" s="75">
        <v>6954.45</v>
      </c>
      <c r="D376" s="47">
        <v>6939.57</v>
      </c>
      <c r="E376" s="47">
        <v>6908.2699999999995</v>
      </c>
      <c r="F376" s="47">
        <v>6926.38</v>
      </c>
      <c r="G376" s="47">
        <v>6976.96</v>
      </c>
      <c r="H376" s="47">
        <v>7033.89</v>
      </c>
      <c r="I376" s="47">
        <v>7201.31</v>
      </c>
      <c r="J376" s="47">
        <v>7434.72</v>
      </c>
      <c r="K376" s="47">
        <v>7579.17</v>
      </c>
      <c r="L376" s="47">
        <v>7606.86</v>
      </c>
      <c r="M376" s="47">
        <v>7591.45</v>
      </c>
      <c r="N376" s="47">
        <v>7600.7699999999995</v>
      </c>
      <c r="O376" s="47">
        <v>7617.95</v>
      </c>
      <c r="P376" s="47">
        <v>7614.64</v>
      </c>
      <c r="Q376" s="47">
        <v>7606.74</v>
      </c>
      <c r="R376" s="47">
        <v>7624.28</v>
      </c>
      <c r="S376" s="47">
        <v>7641.69</v>
      </c>
      <c r="T376" s="47">
        <v>7626.12</v>
      </c>
      <c r="U376" s="47">
        <v>7587.32</v>
      </c>
      <c r="V376" s="47">
        <v>7528.8499999999995</v>
      </c>
      <c r="W376" s="47">
        <v>7304.96</v>
      </c>
      <c r="X376" s="47">
        <v>7293.82</v>
      </c>
      <c r="Y376" s="47">
        <v>7062.28</v>
      </c>
      <c r="Z376" s="67">
        <v>6969.56</v>
      </c>
      <c r="AA376" s="56"/>
    </row>
    <row r="377" spans="1:27" ht="16.5" x14ac:dyDescent="0.25">
      <c r="A377" s="55"/>
      <c r="B377" s="79">
        <v>6</v>
      </c>
      <c r="C377" s="75">
        <v>6964.84</v>
      </c>
      <c r="D377" s="47">
        <v>6913.66</v>
      </c>
      <c r="E377" s="47">
        <v>6909.56</v>
      </c>
      <c r="F377" s="47">
        <v>6910.4800000000005</v>
      </c>
      <c r="G377" s="47">
        <v>6958.44</v>
      </c>
      <c r="H377" s="47">
        <v>7066.3499999999995</v>
      </c>
      <c r="I377" s="47">
        <v>7197.95</v>
      </c>
      <c r="J377" s="47">
        <v>7430</v>
      </c>
      <c r="K377" s="47">
        <v>7579.08</v>
      </c>
      <c r="L377" s="47">
        <v>7663.82</v>
      </c>
      <c r="M377" s="47">
        <v>7636.6500000000005</v>
      </c>
      <c r="N377" s="47">
        <v>7626.29</v>
      </c>
      <c r="O377" s="47">
        <v>7615.07</v>
      </c>
      <c r="P377" s="47">
        <v>7598.91</v>
      </c>
      <c r="Q377" s="47">
        <v>7603</v>
      </c>
      <c r="R377" s="47">
        <v>7609.84</v>
      </c>
      <c r="S377" s="47">
        <v>7634.2599999999993</v>
      </c>
      <c r="T377" s="47">
        <v>7635.71</v>
      </c>
      <c r="U377" s="47">
        <v>7628.92</v>
      </c>
      <c r="V377" s="47">
        <v>7552.95</v>
      </c>
      <c r="W377" s="47">
        <v>7364.64</v>
      </c>
      <c r="X377" s="47">
        <v>7344.36</v>
      </c>
      <c r="Y377" s="47">
        <v>7119.36</v>
      </c>
      <c r="Z377" s="67">
        <v>6980.38</v>
      </c>
      <c r="AA377" s="56"/>
    </row>
    <row r="378" spans="1:27" ht="16.5" x14ac:dyDescent="0.25">
      <c r="A378" s="55"/>
      <c r="B378" s="79">
        <v>7</v>
      </c>
      <c r="C378" s="75">
        <v>6972.94</v>
      </c>
      <c r="D378" s="47">
        <v>6906.06</v>
      </c>
      <c r="E378" s="47">
        <v>6902.83</v>
      </c>
      <c r="F378" s="47">
        <v>6904.6799999999994</v>
      </c>
      <c r="G378" s="47">
        <v>6971.82</v>
      </c>
      <c r="H378" s="47">
        <v>7036.83</v>
      </c>
      <c r="I378" s="47">
        <v>7228.53</v>
      </c>
      <c r="J378" s="47">
        <v>7506.97</v>
      </c>
      <c r="K378" s="47">
        <v>7651.63</v>
      </c>
      <c r="L378" s="47">
        <v>7670.88</v>
      </c>
      <c r="M378" s="47">
        <v>7661.7300000000005</v>
      </c>
      <c r="N378" s="47">
        <v>7662.59</v>
      </c>
      <c r="O378" s="47">
        <v>7663.42</v>
      </c>
      <c r="P378" s="47">
        <v>7672.8</v>
      </c>
      <c r="Q378" s="47">
        <v>7711.57</v>
      </c>
      <c r="R378" s="47">
        <v>7731.03</v>
      </c>
      <c r="S378" s="47">
        <v>7746.59</v>
      </c>
      <c r="T378" s="47">
        <v>7743.16</v>
      </c>
      <c r="U378" s="47">
        <v>7684.7</v>
      </c>
      <c r="V378" s="47">
        <v>7629.3</v>
      </c>
      <c r="W378" s="47">
        <v>7510.9299999999994</v>
      </c>
      <c r="X378" s="47">
        <v>7411.05</v>
      </c>
      <c r="Y378" s="47">
        <v>7133.57</v>
      </c>
      <c r="Z378" s="67">
        <v>7001.9299999999994</v>
      </c>
      <c r="AA378" s="56"/>
    </row>
    <row r="379" spans="1:27" ht="16.5" x14ac:dyDescent="0.25">
      <c r="A379" s="55"/>
      <c r="B379" s="79">
        <v>8</v>
      </c>
      <c r="C379" s="75">
        <v>7005.07</v>
      </c>
      <c r="D379" s="47">
        <v>6984.82</v>
      </c>
      <c r="E379" s="47">
        <v>6958.5999999999995</v>
      </c>
      <c r="F379" s="47">
        <v>6948.22</v>
      </c>
      <c r="G379" s="47">
        <v>6969.92</v>
      </c>
      <c r="H379" s="47">
        <v>7006.61</v>
      </c>
      <c r="I379" s="47">
        <v>7090.12</v>
      </c>
      <c r="J379" s="47">
        <v>7313.7300000000005</v>
      </c>
      <c r="K379" s="47">
        <v>7552.11</v>
      </c>
      <c r="L379" s="47">
        <v>7660.81</v>
      </c>
      <c r="M379" s="47">
        <v>7679.82</v>
      </c>
      <c r="N379" s="47">
        <v>7676.0199999999995</v>
      </c>
      <c r="O379" s="47">
        <v>7672.87</v>
      </c>
      <c r="P379" s="47">
        <v>7671.7</v>
      </c>
      <c r="Q379" s="47">
        <v>7688.99</v>
      </c>
      <c r="R379" s="47">
        <v>7722.21</v>
      </c>
      <c r="S379" s="47">
        <v>7723.42</v>
      </c>
      <c r="T379" s="47">
        <v>7700.2</v>
      </c>
      <c r="U379" s="47">
        <v>7640.96</v>
      </c>
      <c r="V379" s="47">
        <v>7610.39</v>
      </c>
      <c r="W379" s="47">
        <v>7533.17</v>
      </c>
      <c r="X379" s="47">
        <v>7504.64</v>
      </c>
      <c r="Y379" s="47">
        <v>7224.38</v>
      </c>
      <c r="Z379" s="67">
        <v>7032.25</v>
      </c>
      <c r="AA379" s="56"/>
    </row>
    <row r="380" spans="1:27" ht="16.5" x14ac:dyDescent="0.25">
      <c r="A380" s="55"/>
      <c r="B380" s="79">
        <v>9</v>
      </c>
      <c r="C380" s="75">
        <v>6981.96</v>
      </c>
      <c r="D380" s="47">
        <v>6974.1799999999994</v>
      </c>
      <c r="E380" s="47">
        <v>6925.67</v>
      </c>
      <c r="F380" s="47">
        <v>6912.89</v>
      </c>
      <c r="G380" s="47">
        <v>6933.33</v>
      </c>
      <c r="H380" s="47">
        <v>6982.29</v>
      </c>
      <c r="I380" s="47">
        <v>7001.74</v>
      </c>
      <c r="J380" s="47">
        <v>7144.42</v>
      </c>
      <c r="K380" s="47">
        <v>7348.5</v>
      </c>
      <c r="L380" s="47">
        <v>7492.34</v>
      </c>
      <c r="M380" s="47">
        <v>7531.34</v>
      </c>
      <c r="N380" s="47">
        <v>7535.07</v>
      </c>
      <c r="O380" s="47">
        <v>7535.66</v>
      </c>
      <c r="P380" s="47">
        <v>7542.72</v>
      </c>
      <c r="Q380" s="47">
        <v>7563.69</v>
      </c>
      <c r="R380" s="47">
        <v>7608.9000000000005</v>
      </c>
      <c r="S380" s="47">
        <v>7622.96</v>
      </c>
      <c r="T380" s="47">
        <v>7611.66</v>
      </c>
      <c r="U380" s="47">
        <v>7556.2</v>
      </c>
      <c r="V380" s="47">
        <v>7509.72</v>
      </c>
      <c r="W380" s="47">
        <v>7446.84</v>
      </c>
      <c r="X380" s="47">
        <v>7411.37</v>
      </c>
      <c r="Y380" s="47">
        <v>7149.2</v>
      </c>
      <c r="Z380" s="67">
        <v>6990.95</v>
      </c>
      <c r="AA380" s="56"/>
    </row>
    <row r="381" spans="1:27" ht="16.5" x14ac:dyDescent="0.25">
      <c r="A381" s="55"/>
      <c r="B381" s="79">
        <v>10</v>
      </c>
      <c r="C381" s="75">
        <v>6984.06</v>
      </c>
      <c r="D381" s="47">
        <v>6959.67</v>
      </c>
      <c r="E381" s="47">
        <v>6924.78</v>
      </c>
      <c r="F381" s="47">
        <v>6967.51</v>
      </c>
      <c r="G381" s="47">
        <v>7010.94</v>
      </c>
      <c r="H381" s="47">
        <v>7173.4</v>
      </c>
      <c r="I381" s="47">
        <v>7428.69</v>
      </c>
      <c r="J381" s="47">
        <v>7665.42</v>
      </c>
      <c r="K381" s="47">
        <v>7757.4000000000005</v>
      </c>
      <c r="L381" s="47">
        <v>7762.4299999999994</v>
      </c>
      <c r="M381" s="47">
        <v>7748.28</v>
      </c>
      <c r="N381" s="47">
        <v>7748.49</v>
      </c>
      <c r="O381" s="47">
        <v>7762.04</v>
      </c>
      <c r="P381" s="47">
        <v>7762.4800000000005</v>
      </c>
      <c r="Q381" s="47">
        <v>7775.2300000000005</v>
      </c>
      <c r="R381" s="47">
        <v>7799.8</v>
      </c>
      <c r="S381" s="47">
        <v>7822.8499999999995</v>
      </c>
      <c r="T381" s="47">
        <v>7790.0199999999995</v>
      </c>
      <c r="U381" s="47">
        <v>7726.33</v>
      </c>
      <c r="V381" s="47">
        <v>7674.9000000000005</v>
      </c>
      <c r="W381" s="47">
        <v>7529.6500000000005</v>
      </c>
      <c r="X381" s="47">
        <v>7467.89</v>
      </c>
      <c r="Y381" s="47">
        <v>7176.2300000000005</v>
      </c>
      <c r="Z381" s="67">
        <v>7011.61</v>
      </c>
      <c r="AA381" s="56"/>
    </row>
    <row r="382" spans="1:27" ht="16.5" x14ac:dyDescent="0.25">
      <c r="A382" s="55"/>
      <c r="B382" s="79">
        <v>11</v>
      </c>
      <c r="C382" s="75">
        <v>6981.3</v>
      </c>
      <c r="D382" s="47">
        <v>6919.09</v>
      </c>
      <c r="E382" s="47">
        <v>6909.83</v>
      </c>
      <c r="F382" s="47">
        <v>6925.95</v>
      </c>
      <c r="G382" s="47">
        <v>6993.44</v>
      </c>
      <c r="H382" s="47">
        <v>7057.3</v>
      </c>
      <c r="I382" s="47">
        <v>7298.5199999999995</v>
      </c>
      <c r="J382" s="47">
        <v>7564.7300000000005</v>
      </c>
      <c r="K382" s="47">
        <v>7668.7300000000005</v>
      </c>
      <c r="L382" s="47">
        <v>7655</v>
      </c>
      <c r="M382" s="47">
        <v>7653.4800000000005</v>
      </c>
      <c r="N382" s="47">
        <v>7652.84</v>
      </c>
      <c r="O382" s="47">
        <v>7650.97</v>
      </c>
      <c r="P382" s="47">
        <v>7663.7599999999993</v>
      </c>
      <c r="Q382" s="47">
        <v>7689.87</v>
      </c>
      <c r="R382" s="47">
        <v>7705.87</v>
      </c>
      <c r="S382" s="47">
        <v>7709.7300000000005</v>
      </c>
      <c r="T382" s="47">
        <v>7675.7</v>
      </c>
      <c r="U382" s="47">
        <v>7642.09</v>
      </c>
      <c r="V382" s="47">
        <v>7584.57</v>
      </c>
      <c r="W382" s="47">
        <v>7478.74</v>
      </c>
      <c r="X382" s="47">
        <v>7361.6799999999994</v>
      </c>
      <c r="Y382" s="47">
        <v>7026.99</v>
      </c>
      <c r="Z382" s="67">
        <v>6983.03</v>
      </c>
      <c r="AA382" s="56"/>
    </row>
    <row r="383" spans="1:27" ht="16.5" x14ac:dyDescent="0.25">
      <c r="A383" s="55"/>
      <c r="B383" s="79">
        <v>12</v>
      </c>
      <c r="C383" s="75">
        <v>6914.53</v>
      </c>
      <c r="D383" s="47">
        <v>6908.32</v>
      </c>
      <c r="E383" s="47">
        <v>6906.76</v>
      </c>
      <c r="F383" s="47">
        <v>6917.9</v>
      </c>
      <c r="G383" s="47">
        <v>6977.01</v>
      </c>
      <c r="H383" s="47">
        <v>7040.13</v>
      </c>
      <c r="I383" s="47">
        <v>7244.3499999999995</v>
      </c>
      <c r="J383" s="47">
        <v>7498.7599999999993</v>
      </c>
      <c r="K383" s="47">
        <v>7715.61</v>
      </c>
      <c r="L383" s="47">
        <v>7725.29</v>
      </c>
      <c r="M383" s="47">
        <v>7711.6500000000005</v>
      </c>
      <c r="N383" s="47">
        <v>7715.97</v>
      </c>
      <c r="O383" s="47">
        <v>7662.24</v>
      </c>
      <c r="P383" s="47">
        <v>7672.44</v>
      </c>
      <c r="Q383" s="47">
        <v>7687.24</v>
      </c>
      <c r="R383" s="47">
        <v>7717.86</v>
      </c>
      <c r="S383" s="47">
        <v>7733.94</v>
      </c>
      <c r="T383" s="47">
        <v>7684.22</v>
      </c>
      <c r="U383" s="47">
        <v>7646.06</v>
      </c>
      <c r="V383" s="47">
        <v>7589.5999999999995</v>
      </c>
      <c r="W383" s="47">
        <v>7435.4800000000005</v>
      </c>
      <c r="X383" s="47">
        <v>7326.47</v>
      </c>
      <c r="Y383" s="47">
        <v>7058.31</v>
      </c>
      <c r="Z383" s="67">
        <v>6979.7</v>
      </c>
      <c r="AA383" s="56"/>
    </row>
    <row r="384" spans="1:27" ht="16.5" x14ac:dyDescent="0.25">
      <c r="A384" s="55"/>
      <c r="B384" s="79">
        <v>13</v>
      </c>
      <c r="C384" s="75">
        <v>6907.12</v>
      </c>
      <c r="D384" s="47">
        <v>6904.16</v>
      </c>
      <c r="E384" s="47">
        <v>6891.49</v>
      </c>
      <c r="F384" s="47">
        <v>6904.46</v>
      </c>
      <c r="G384" s="47">
        <v>6938.74</v>
      </c>
      <c r="H384" s="47">
        <v>7030.32</v>
      </c>
      <c r="I384" s="47">
        <v>7227.7</v>
      </c>
      <c r="J384" s="47">
        <v>7452.0999999999995</v>
      </c>
      <c r="K384" s="47">
        <v>7601.74</v>
      </c>
      <c r="L384" s="47">
        <v>7608.29</v>
      </c>
      <c r="M384" s="47">
        <v>7599.29</v>
      </c>
      <c r="N384" s="47">
        <v>7597.9299999999994</v>
      </c>
      <c r="O384" s="47">
        <v>7592.34</v>
      </c>
      <c r="P384" s="47">
        <v>7636.07</v>
      </c>
      <c r="Q384" s="47">
        <v>7659.06</v>
      </c>
      <c r="R384" s="47">
        <v>7706.6799999999994</v>
      </c>
      <c r="S384" s="47">
        <v>7711.82</v>
      </c>
      <c r="T384" s="47">
        <v>7677.08</v>
      </c>
      <c r="U384" s="47">
        <v>7623.79</v>
      </c>
      <c r="V384" s="47">
        <v>7578.7699999999995</v>
      </c>
      <c r="W384" s="47">
        <v>7411.0999999999995</v>
      </c>
      <c r="X384" s="47">
        <v>7332.16</v>
      </c>
      <c r="Y384" s="47">
        <v>7052.08</v>
      </c>
      <c r="Z384" s="67">
        <v>6973.17</v>
      </c>
      <c r="AA384" s="56"/>
    </row>
    <row r="385" spans="1:27" ht="16.5" x14ac:dyDescent="0.25">
      <c r="A385" s="55"/>
      <c r="B385" s="79">
        <v>14</v>
      </c>
      <c r="C385" s="75">
        <v>6887.84</v>
      </c>
      <c r="D385" s="47">
        <v>6850.4</v>
      </c>
      <c r="E385" s="47">
        <v>6834.19</v>
      </c>
      <c r="F385" s="47">
        <v>6846.66</v>
      </c>
      <c r="G385" s="47">
        <v>6908.76</v>
      </c>
      <c r="H385" s="47">
        <v>6955.31</v>
      </c>
      <c r="I385" s="47">
        <v>7107.97</v>
      </c>
      <c r="J385" s="47">
        <v>7315.01</v>
      </c>
      <c r="K385" s="47">
        <v>7439.82</v>
      </c>
      <c r="L385" s="47">
        <v>7466.31</v>
      </c>
      <c r="M385" s="47">
        <v>7394.31</v>
      </c>
      <c r="N385" s="47">
        <v>7418.61</v>
      </c>
      <c r="O385" s="47">
        <v>7404.82</v>
      </c>
      <c r="P385" s="47">
        <v>7486.84</v>
      </c>
      <c r="Q385" s="47">
        <v>7508.2699999999995</v>
      </c>
      <c r="R385" s="47">
        <v>7534.39</v>
      </c>
      <c r="S385" s="47">
        <v>7543.45</v>
      </c>
      <c r="T385" s="47">
        <v>7522.32</v>
      </c>
      <c r="U385" s="47">
        <v>7492.4000000000005</v>
      </c>
      <c r="V385" s="47">
        <v>7464.95</v>
      </c>
      <c r="W385" s="47">
        <v>7295.41</v>
      </c>
      <c r="X385" s="47">
        <v>7207</v>
      </c>
      <c r="Y385" s="47">
        <v>6990.2</v>
      </c>
      <c r="Z385" s="67">
        <v>6964.3499999999995</v>
      </c>
      <c r="AA385" s="56"/>
    </row>
    <row r="386" spans="1:27" ht="16.5" x14ac:dyDescent="0.25">
      <c r="A386" s="55"/>
      <c r="B386" s="79">
        <v>15</v>
      </c>
      <c r="C386" s="75">
        <v>6993.88</v>
      </c>
      <c r="D386" s="47">
        <v>6950.2699999999995</v>
      </c>
      <c r="E386" s="47">
        <v>6920.9299999999994</v>
      </c>
      <c r="F386" s="47">
        <v>6918.2300000000005</v>
      </c>
      <c r="G386" s="47">
        <v>6942.2699999999995</v>
      </c>
      <c r="H386" s="47">
        <v>6997.03</v>
      </c>
      <c r="I386" s="47">
        <v>7032.64</v>
      </c>
      <c r="J386" s="47">
        <v>7186.32</v>
      </c>
      <c r="K386" s="47">
        <v>7402.9800000000005</v>
      </c>
      <c r="L386" s="47">
        <v>7514.42</v>
      </c>
      <c r="M386" s="47">
        <v>7574.71</v>
      </c>
      <c r="N386" s="47">
        <v>7573.47</v>
      </c>
      <c r="O386" s="47">
        <v>7574.06</v>
      </c>
      <c r="P386" s="47">
        <v>7612.3</v>
      </c>
      <c r="Q386" s="47">
        <v>7632.12</v>
      </c>
      <c r="R386" s="47">
        <v>7661.57</v>
      </c>
      <c r="S386" s="47">
        <v>7656.7300000000005</v>
      </c>
      <c r="T386" s="47">
        <v>7617.46</v>
      </c>
      <c r="U386" s="47">
        <v>7574.11</v>
      </c>
      <c r="V386" s="47">
        <v>7521.1500000000005</v>
      </c>
      <c r="W386" s="47">
        <v>7408.2300000000005</v>
      </c>
      <c r="X386" s="47">
        <v>7366.25</v>
      </c>
      <c r="Y386" s="47">
        <v>7095.9</v>
      </c>
      <c r="Z386" s="67">
        <v>6982.22</v>
      </c>
      <c r="AA386" s="56"/>
    </row>
    <row r="387" spans="1:27" ht="16.5" x14ac:dyDescent="0.25">
      <c r="A387" s="55"/>
      <c r="B387" s="79">
        <v>16</v>
      </c>
      <c r="C387" s="75">
        <v>6952.03</v>
      </c>
      <c r="D387" s="47">
        <v>6910.41</v>
      </c>
      <c r="E387" s="47">
        <v>6907.09</v>
      </c>
      <c r="F387" s="47">
        <v>6897.89</v>
      </c>
      <c r="G387" s="47">
        <v>6909.24</v>
      </c>
      <c r="H387" s="47">
        <v>6912.67</v>
      </c>
      <c r="I387" s="47">
        <v>6985.49</v>
      </c>
      <c r="J387" s="47">
        <v>6998.44</v>
      </c>
      <c r="K387" s="47">
        <v>7084.59</v>
      </c>
      <c r="L387" s="47">
        <v>7240.58</v>
      </c>
      <c r="M387" s="47">
        <v>7389.69</v>
      </c>
      <c r="N387" s="47">
        <v>7394.44</v>
      </c>
      <c r="O387" s="47">
        <v>7399.99</v>
      </c>
      <c r="P387" s="47">
        <v>7402.12</v>
      </c>
      <c r="Q387" s="47">
        <v>7422.72</v>
      </c>
      <c r="R387" s="47">
        <v>7473.21</v>
      </c>
      <c r="S387" s="47">
        <v>7477.11</v>
      </c>
      <c r="T387" s="47">
        <v>7443.91</v>
      </c>
      <c r="U387" s="47">
        <v>7412.3499999999995</v>
      </c>
      <c r="V387" s="47">
        <v>7381.57</v>
      </c>
      <c r="W387" s="47">
        <v>7345.65</v>
      </c>
      <c r="X387" s="47">
        <v>7229.42</v>
      </c>
      <c r="Y387" s="47">
        <v>7001.9299999999994</v>
      </c>
      <c r="Z387" s="67">
        <v>6958.96</v>
      </c>
      <c r="AA387" s="56"/>
    </row>
    <row r="388" spans="1:27" ht="16.5" x14ac:dyDescent="0.25">
      <c r="A388" s="55"/>
      <c r="B388" s="79">
        <v>17</v>
      </c>
      <c r="C388" s="75">
        <v>6915.44</v>
      </c>
      <c r="D388" s="47">
        <v>6909.13</v>
      </c>
      <c r="E388" s="47">
        <v>6899.38</v>
      </c>
      <c r="F388" s="47">
        <v>6904.53</v>
      </c>
      <c r="G388" s="47">
        <v>6922.14</v>
      </c>
      <c r="H388" s="47">
        <v>7052.4</v>
      </c>
      <c r="I388" s="47">
        <v>7158.76</v>
      </c>
      <c r="J388" s="47">
        <v>7383.5999999999995</v>
      </c>
      <c r="K388" s="47">
        <v>7554.09</v>
      </c>
      <c r="L388" s="47">
        <v>7535.04</v>
      </c>
      <c r="M388" s="47">
        <v>7520.86</v>
      </c>
      <c r="N388" s="47">
        <v>7532.67</v>
      </c>
      <c r="O388" s="47">
        <v>7534.83</v>
      </c>
      <c r="P388" s="47">
        <v>7597.9299999999994</v>
      </c>
      <c r="Q388" s="47">
        <v>7606.92</v>
      </c>
      <c r="R388" s="47">
        <v>7634.81</v>
      </c>
      <c r="S388" s="47">
        <v>7642.24</v>
      </c>
      <c r="T388" s="47">
        <v>7616.7300000000005</v>
      </c>
      <c r="U388" s="47">
        <v>7596.44</v>
      </c>
      <c r="V388" s="47">
        <v>7542.3499999999995</v>
      </c>
      <c r="W388" s="47">
        <v>7320.03</v>
      </c>
      <c r="X388" s="47">
        <v>7230.04</v>
      </c>
      <c r="Y388" s="47">
        <v>7025.62</v>
      </c>
      <c r="Z388" s="67">
        <v>6977.28</v>
      </c>
      <c r="AA388" s="56"/>
    </row>
    <row r="389" spans="1:27" ht="16.5" x14ac:dyDescent="0.25">
      <c r="A389" s="55"/>
      <c r="B389" s="79">
        <v>18</v>
      </c>
      <c r="C389" s="75">
        <v>6914.9299999999994</v>
      </c>
      <c r="D389" s="47">
        <v>6909.47</v>
      </c>
      <c r="E389" s="47">
        <v>6889.41</v>
      </c>
      <c r="F389" s="47">
        <v>6908.28</v>
      </c>
      <c r="G389" s="47">
        <v>6926.2</v>
      </c>
      <c r="H389" s="47">
        <v>7008.9299999999994</v>
      </c>
      <c r="I389" s="47">
        <v>7142.06</v>
      </c>
      <c r="J389" s="47">
        <v>7381.84</v>
      </c>
      <c r="K389" s="47">
        <v>7463.9000000000005</v>
      </c>
      <c r="L389" s="47">
        <v>7468.6799999999994</v>
      </c>
      <c r="M389" s="47">
        <v>7462.09</v>
      </c>
      <c r="N389" s="47">
        <v>7464.71</v>
      </c>
      <c r="O389" s="47">
        <v>7495.1500000000005</v>
      </c>
      <c r="P389" s="47">
        <v>7501.42</v>
      </c>
      <c r="Q389" s="47">
        <v>7538.46</v>
      </c>
      <c r="R389" s="47">
        <v>7586.28</v>
      </c>
      <c r="S389" s="47">
        <v>7569.2699999999995</v>
      </c>
      <c r="T389" s="47">
        <v>7527.54</v>
      </c>
      <c r="U389" s="47">
        <v>7521.16</v>
      </c>
      <c r="V389" s="47">
        <v>7487.8</v>
      </c>
      <c r="W389" s="47">
        <v>7388.4299999999994</v>
      </c>
      <c r="X389" s="47">
        <v>7245.13</v>
      </c>
      <c r="Y389" s="47">
        <v>7039.1799999999994</v>
      </c>
      <c r="Z389" s="67">
        <v>6971.44</v>
      </c>
      <c r="AA389" s="56"/>
    </row>
    <row r="390" spans="1:27" ht="16.5" x14ac:dyDescent="0.25">
      <c r="A390" s="55"/>
      <c r="B390" s="79">
        <v>19</v>
      </c>
      <c r="C390" s="75">
        <v>6946.12</v>
      </c>
      <c r="D390" s="47">
        <v>6918.32</v>
      </c>
      <c r="E390" s="47">
        <v>6905.66</v>
      </c>
      <c r="F390" s="47">
        <v>6913.44</v>
      </c>
      <c r="G390" s="47">
        <v>6960.63</v>
      </c>
      <c r="H390" s="47">
        <v>7042.42</v>
      </c>
      <c r="I390" s="47">
        <v>7168.34</v>
      </c>
      <c r="J390" s="47">
        <v>7453.08</v>
      </c>
      <c r="K390" s="47">
        <v>7496.04</v>
      </c>
      <c r="L390" s="47">
        <v>7476.17</v>
      </c>
      <c r="M390" s="47">
        <v>7463.71</v>
      </c>
      <c r="N390" s="47">
        <v>7475.81</v>
      </c>
      <c r="O390" s="47">
        <v>7470.0099999999993</v>
      </c>
      <c r="P390" s="47">
        <v>7494.24</v>
      </c>
      <c r="Q390" s="47">
        <v>7588.1799999999994</v>
      </c>
      <c r="R390" s="47">
        <v>7613.67</v>
      </c>
      <c r="S390" s="47">
        <v>7621.03</v>
      </c>
      <c r="T390" s="47">
        <v>7603.49</v>
      </c>
      <c r="U390" s="47">
        <v>7520.63</v>
      </c>
      <c r="V390" s="47">
        <v>7476.21</v>
      </c>
      <c r="W390" s="47">
        <v>7361.67</v>
      </c>
      <c r="X390" s="47">
        <v>7322.9</v>
      </c>
      <c r="Y390" s="47">
        <v>7064.34</v>
      </c>
      <c r="Z390" s="67">
        <v>6994.1799999999994</v>
      </c>
      <c r="AA390" s="56"/>
    </row>
    <row r="391" spans="1:27" ht="16.5" x14ac:dyDescent="0.25">
      <c r="A391" s="55"/>
      <c r="B391" s="79">
        <v>20</v>
      </c>
      <c r="C391" s="75">
        <v>6951.71</v>
      </c>
      <c r="D391" s="47">
        <v>6922.2699999999995</v>
      </c>
      <c r="E391" s="47">
        <v>6917.71</v>
      </c>
      <c r="F391" s="47">
        <v>6926.34</v>
      </c>
      <c r="G391" s="47">
        <v>6978.39</v>
      </c>
      <c r="H391" s="47">
        <v>7066.14</v>
      </c>
      <c r="I391" s="47">
        <v>7181.9</v>
      </c>
      <c r="J391" s="47">
        <v>7431.65</v>
      </c>
      <c r="K391" s="47">
        <v>7468.78</v>
      </c>
      <c r="L391" s="47">
        <v>7479.7300000000005</v>
      </c>
      <c r="M391" s="47">
        <v>7470.49</v>
      </c>
      <c r="N391" s="47">
        <v>7473.4000000000005</v>
      </c>
      <c r="O391" s="47">
        <v>7465.7</v>
      </c>
      <c r="P391" s="47">
        <v>7468.5999999999995</v>
      </c>
      <c r="Q391" s="47">
        <v>7483.3</v>
      </c>
      <c r="R391" s="47">
        <v>7490.62</v>
      </c>
      <c r="S391" s="47">
        <v>7499.7599999999993</v>
      </c>
      <c r="T391" s="47">
        <v>7470.58</v>
      </c>
      <c r="U391" s="47">
        <v>7443.99</v>
      </c>
      <c r="V391" s="47">
        <v>7411.7300000000005</v>
      </c>
      <c r="W391" s="47">
        <v>7309.4299999999994</v>
      </c>
      <c r="X391" s="47">
        <v>7311.9299999999994</v>
      </c>
      <c r="Y391" s="47">
        <v>7058.75</v>
      </c>
      <c r="Z391" s="67">
        <v>6992.32</v>
      </c>
      <c r="AA391" s="56"/>
    </row>
    <row r="392" spans="1:27" ht="16.5" x14ac:dyDescent="0.25">
      <c r="A392" s="55"/>
      <c r="B392" s="79">
        <v>21</v>
      </c>
      <c r="C392" s="75">
        <v>6935.33</v>
      </c>
      <c r="D392" s="47">
        <v>6913.16</v>
      </c>
      <c r="E392" s="47">
        <v>6911.81</v>
      </c>
      <c r="F392" s="47">
        <v>6911.49</v>
      </c>
      <c r="G392" s="47">
        <v>6968.76</v>
      </c>
      <c r="H392" s="47">
        <v>7041.54</v>
      </c>
      <c r="I392" s="47">
        <v>7186.9</v>
      </c>
      <c r="J392" s="47">
        <v>7397.47</v>
      </c>
      <c r="K392" s="47">
        <v>7458.9299999999994</v>
      </c>
      <c r="L392" s="47">
        <v>7462.37</v>
      </c>
      <c r="M392" s="47">
        <v>7445.8499999999995</v>
      </c>
      <c r="N392" s="47">
        <v>7451.03</v>
      </c>
      <c r="O392" s="47">
        <v>7448.9800000000005</v>
      </c>
      <c r="P392" s="47">
        <v>7451.55</v>
      </c>
      <c r="Q392" s="47">
        <v>7458.53</v>
      </c>
      <c r="R392" s="47">
        <v>7475.97</v>
      </c>
      <c r="S392" s="47">
        <v>7467.1799999999994</v>
      </c>
      <c r="T392" s="47">
        <v>7467.4000000000005</v>
      </c>
      <c r="U392" s="47">
        <v>7456.74</v>
      </c>
      <c r="V392" s="47">
        <v>7443.06</v>
      </c>
      <c r="W392" s="47">
        <v>7387.7699999999995</v>
      </c>
      <c r="X392" s="47">
        <v>7402.39</v>
      </c>
      <c r="Y392" s="47">
        <v>7193.06</v>
      </c>
      <c r="Z392" s="67">
        <v>7030.86</v>
      </c>
      <c r="AA392" s="56"/>
    </row>
    <row r="393" spans="1:27" ht="16.5" x14ac:dyDescent="0.25">
      <c r="A393" s="55"/>
      <c r="B393" s="79">
        <v>22</v>
      </c>
      <c r="C393" s="75">
        <v>7003.92</v>
      </c>
      <c r="D393" s="47">
        <v>6994.92</v>
      </c>
      <c r="E393" s="47">
        <v>6993.33</v>
      </c>
      <c r="F393" s="47">
        <v>6992.8499999999995</v>
      </c>
      <c r="G393" s="47">
        <v>7000.3</v>
      </c>
      <c r="H393" s="47">
        <v>7008.8</v>
      </c>
      <c r="I393" s="47">
        <v>7091.24</v>
      </c>
      <c r="J393" s="47">
        <v>7328.2300000000005</v>
      </c>
      <c r="K393" s="47">
        <v>7492.44</v>
      </c>
      <c r="L393" s="47">
        <v>7580.12</v>
      </c>
      <c r="M393" s="47">
        <v>7591.6500000000005</v>
      </c>
      <c r="N393" s="47">
        <v>7594.4299999999994</v>
      </c>
      <c r="O393" s="47">
        <v>7591.49</v>
      </c>
      <c r="P393" s="47">
        <v>7594.8499999999995</v>
      </c>
      <c r="Q393" s="47">
        <v>7619.7300000000005</v>
      </c>
      <c r="R393" s="47">
        <v>7643.8</v>
      </c>
      <c r="S393" s="47">
        <v>7637.6500000000005</v>
      </c>
      <c r="T393" s="47">
        <v>7585.92</v>
      </c>
      <c r="U393" s="47">
        <v>7556.19</v>
      </c>
      <c r="V393" s="47">
        <v>7517.36</v>
      </c>
      <c r="W393" s="47">
        <v>7451.49</v>
      </c>
      <c r="X393" s="47">
        <v>7400.2</v>
      </c>
      <c r="Y393" s="47">
        <v>7123.9800000000005</v>
      </c>
      <c r="Z393" s="67">
        <v>7032.05</v>
      </c>
      <c r="AA393" s="56"/>
    </row>
    <row r="394" spans="1:27" ht="16.5" x14ac:dyDescent="0.25">
      <c r="A394" s="55"/>
      <c r="B394" s="79">
        <v>23</v>
      </c>
      <c r="C394" s="75">
        <v>6994.22</v>
      </c>
      <c r="D394" s="47">
        <v>6987.64</v>
      </c>
      <c r="E394" s="47">
        <v>6930.29</v>
      </c>
      <c r="F394" s="47">
        <v>6915.75</v>
      </c>
      <c r="G394" s="47">
        <v>6915.96</v>
      </c>
      <c r="H394" s="47">
        <v>6985.32</v>
      </c>
      <c r="I394" s="47">
        <v>7020.32</v>
      </c>
      <c r="J394" s="47">
        <v>7142.0999999999995</v>
      </c>
      <c r="K394" s="47">
        <v>7355.7300000000005</v>
      </c>
      <c r="L394" s="47">
        <v>7507.41</v>
      </c>
      <c r="M394" s="47">
        <v>7573.8</v>
      </c>
      <c r="N394" s="47">
        <v>7581.83</v>
      </c>
      <c r="O394" s="47">
        <v>7579.6799999999994</v>
      </c>
      <c r="P394" s="47">
        <v>7588.82</v>
      </c>
      <c r="Q394" s="47">
        <v>7618.96</v>
      </c>
      <c r="R394" s="47">
        <v>7647.44</v>
      </c>
      <c r="S394" s="47">
        <v>7656.44</v>
      </c>
      <c r="T394" s="47">
        <v>7648.3499999999995</v>
      </c>
      <c r="U394" s="47">
        <v>7599.45</v>
      </c>
      <c r="V394" s="47">
        <v>7547.37</v>
      </c>
      <c r="W394" s="47">
        <v>7489.4000000000005</v>
      </c>
      <c r="X394" s="47">
        <v>7413.92</v>
      </c>
      <c r="Y394" s="47">
        <v>7160.7</v>
      </c>
      <c r="Z394" s="67">
        <v>7042.0999999999995</v>
      </c>
      <c r="AA394" s="56"/>
    </row>
    <row r="395" spans="1:27" ht="16.5" x14ac:dyDescent="0.25">
      <c r="A395" s="55"/>
      <c r="B395" s="79">
        <v>24</v>
      </c>
      <c r="C395" s="75">
        <v>6996.32</v>
      </c>
      <c r="D395" s="47">
        <v>6953.32</v>
      </c>
      <c r="E395" s="47">
        <v>6925.07</v>
      </c>
      <c r="F395" s="47">
        <v>6922.26</v>
      </c>
      <c r="G395" s="47">
        <v>6973.29</v>
      </c>
      <c r="H395" s="47">
        <v>7048.0199999999995</v>
      </c>
      <c r="I395" s="47">
        <v>7279.05</v>
      </c>
      <c r="J395" s="47">
        <v>7429.78</v>
      </c>
      <c r="K395" s="47">
        <v>7540.81</v>
      </c>
      <c r="L395" s="47">
        <v>7583.1799999999994</v>
      </c>
      <c r="M395" s="47">
        <v>7582.0999999999995</v>
      </c>
      <c r="N395" s="47">
        <v>7580.81</v>
      </c>
      <c r="O395" s="47">
        <v>7558.19</v>
      </c>
      <c r="P395" s="47">
        <v>7557.96</v>
      </c>
      <c r="Q395" s="47">
        <v>7555.8</v>
      </c>
      <c r="R395" s="47">
        <v>7567.1500000000005</v>
      </c>
      <c r="S395" s="47">
        <v>7593.5099999999993</v>
      </c>
      <c r="T395" s="47">
        <v>7556.33</v>
      </c>
      <c r="U395" s="47">
        <v>7517.16</v>
      </c>
      <c r="V395" s="47">
        <v>7477.07</v>
      </c>
      <c r="W395" s="47">
        <v>7354.79</v>
      </c>
      <c r="X395" s="47">
        <v>7334.91</v>
      </c>
      <c r="Y395" s="47">
        <v>7083.29</v>
      </c>
      <c r="Z395" s="67">
        <v>6999.0199999999995</v>
      </c>
      <c r="AA395" s="56"/>
    </row>
    <row r="396" spans="1:27" ht="16.5" x14ac:dyDescent="0.25">
      <c r="A396" s="55"/>
      <c r="B396" s="79">
        <v>25</v>
      </c>
      <c r="C396" s="75">
        <v>6945.84</v>
      </c>
      <c r="D396" s="47">
        <v>6918.89</v>
      </c>
      <c r="E396" s="47">
        <v>6912.21</v>
      </c>
      <c r="F396" s="47">
        <v>6912.76</v>
      </c>
      <c r="G396" s="47">
        <v>6980.61</v>
      </c>
      <c r="H396" s="47">
        <v>7020.65</v>
      </c>
      <c r="I396" s="47">
        <v>7247.7</v>
      </c>
      <c r="J396" s="47">
        <v>7438.28</v>
      </c>
      <c r="K396" s="47">
        <v>7517.79</v>
      </c>
      <c r="L396" s="47">
        <v>7516.12</v>
      </c>
      <c r="M396" s="47">
        <v>7508.7300000000005</v>
      </c>
      <c r="N396" s="47">
        <v>7511.41</v>
      </c>
      <c r="O396" s="47">
        <v>7509.54</v>
      </c>
      <c r="P396" s="47">
        <v>7513.22</v>
      </c>
      <c r="Q396" s="47">
        <v>7524.79</v>
      </c>
      <c r="R396" s="47">
        <v>7527.5</v>
      </c>
      <c r="S396" s="47">
        <v>7528.82</v>
      </c>
      <c r="T396" s="47">
        <v>7504.72</v>
      </c>
      <c r="U396" s="47">
        <v>7472.88</v>
      </c>
      <c r="V396" s="47">
        <v>7431.34</v>
      </c>
      <c r="W396" s="47">
        <v>7303.05</v>
      </c>
      <c r="X396" s="47">
        <v>7327.87</v>
      </c>
      <c r="Y396" s="47">
        <v>7085.4800000000005</v>
      </c>
      <c r="Z396" s="67">
        <v>6995.15</v>
      </c>
      <c r="AA396" s="56"/>
    </row>
    <row r="397" spans="1:27" ht="16.5" x14ac:dyDescent="0.25">
      <c r="A397" s="55"/>
      <c r="B397" s="79">
        <v>26</v>
      </c>
      <c r="C397" s="75">
        <v>6919.9800000000005</v>
      </c>
      <c r="D397" s="47">
        <v>6913.34</v>
      </c>
      <c r="E397" s="47">
        <v>6890.42</v>
      </c>
      <c r="F397" s="47">
        <v>6897.59</v>
      </c>
      <c r="G397" s="47">
        <v>6931.49</v>
      </c>
      <c r="H397" s="47">
        <v>7039.38</v>
      </c>
      <c r="I397" s="47">
        <v>7258.7300000000005</v>
      </c>
      <c r="J397" s="47">
        <v>7461.62</v>
      </c>
      <c r="K397" s="47">
        <v>7514.75</v>
      </c>
      <c r="L397" s="47">
        <v>7519.7</v>
      </c>
      <c r="M397" s="47">
        <v>7515.2599999999993</v>
      </c>
      <c r="N397" s="47">
        <v>7518.03</v>
      </c>
      <c r="O397" s="47">
        <v>7515.79</v>
      </c>
      <c r="P397" s="47">
        <v>7520.07</v>
      </c>
      <c r="Q397" s="47">
        <v>7526.46</v>
      </c>
      <c r="R397" s="47">
        <v>7534.38</v>
      </c>
      <c r="S397" s="47">
        <v>7543.46</v>
      </c>
      <c r="T397" s="47">
        <v>7519.12</v>
      </c>
      <c r="U397" s="47">
        <v>7499.4000000000005</v>
      </c>
      <c r="V397" s="47">
        <v>7451.6799999999994</v>
      </c>
      <c r="W397" s="47">
        <v>7379.22</v>
      </c>
      <c r="X397" s="47">
        <v>7362.06</v>
      </c>
      <c r="Y397" s="47">
        <v>7128.6799999999994</v>
      </c>
      <c r="Z397" s="67">
        <v>7017.62</v>
      </c>
      <c r="AA397" s="56"/>
    </row>
    <row r="398" spans="1:27" ht="16.5" x14ac:dyDescent="0.25">
      <c r="A398" s="55"/>
      <c r="B398" s="79">
        <v>27</v>
      </c>
      <c r="C398" s="75">
        <v>6927.89</v>
      </c>
      <c r="D398" s="47">
        <v>6905.2300000000005</v>
      </c>
      <c r="E398" s="47">
        <v>6877.44</v>
      </c>
      <c r="F398" s="47">
        <v>6885.13</v>
      </c>
      <c r="G398" s="47">
        <v>6931.34</v>
      </c>
      <c r="H398" s="47">
        <v>7007.82</v>
      </c>
      <c r="I398" s="47">
        <v>7251.29</v>
      </c>
      <c r="J398" s="47">
        <v>7437</v>
      </c>
      <c r="K398" s="47">
        <v>7496.82</v>
      </c>
      <c r="L398" s="47">
        <v>7472.36</v>
      </c>
      <c r="M398" s="47">
        <v>7465.03</v>
      </c>
      <c r="N398" s="47">
        <v>7487.47</v>
      </c>
      <c r="O398" s="47">
        <v>7496.39</v>
      </c>
      <c r="P398" s="47">
        <v>7502.99</v>
      </c>
      <c r="Q398" s="47">
        <v>7525.33</v>
      </c>
      <c r="R398" s="47">
        <v>7548.72</v>
      </c>
      <c r="S398" s="47">
        <v>7551.05</v>
      </c>
      <c r="T398" s="47">
        <v>7511.38</v>
      </c>
      <c r="U398" s="47">
        <v>7481.94</v>
      </c>
      <c r="V398" s="47">
        <v>7453.04</v>
      </c>
      <c r="W398" s="47">
        <v>7281.08</v>
      </c>
      <c r="X398" s="47">
        <v>7316.99</v>
      </c>
      <c r="Y398" s="47">
        <v>7021.62</v>
      </c>
      <c r="Z398" s="67">
        <v>6977.54</v>
      </c>
      <c r="AA398" s="56"/>
    </row>
    <row r="399" spans="1:27" ht="16.5" x14ac:dyDescent="0.25">
      <c r="A399" s="55"/>
      <c r="B399" s="79">
        <v>28</v>
      </c>
      <c r="C399" s="75">
        <v>6927.22</v>
      </c>
      <c r="D399" s="47">
        <v>6905.29</v>
      </c>
      <c r="E399" s="47">
        <v>6877.01</v>
      </c>
      <c r="F399" s="47">
        <v>6879.63</v>
      </c>
      <c r="G399" s="47">
        <v>6940.09</v>
      </c>
      <c r="H399" s="47">
        <v>6997.5</v>
      </c>
      <c r="I399" s="47">
        <v>7176.59</v>
      </c>
      <c r="J399" s="47">
        <v>7285.04</v>
      </c>
      <c r="K399" s="47">
        <v>7321.22</v>
      </c>
      <c r="L399" s="47">
        <v>7331.05</v>
      </c>
      <c r="M399" s="47">
        <v>7318.74</v>
      </c>
      <c r="N399" s="47">
        <v>7322.8499999999995</v>
      </c>
      <c r="O399" s="47">
        <v>7322.92</v>
      </c>
      <c r="P399" s="47">
        <v>7330.9</v>
      </c>
      <c r="Q399" s="47">
        <v>7349.25</v>
      </c>
      <c r="R399" s="47">
        <v>7428.34</v>
      </c>
      <c r="S399" s="47">
        <v>7431.99</v>
      </c>
      <c r="T399" s="47">
        <v>7359.33</v>
      </c>
      <c r="U399" s="47">
        <v>7293.5999999999995</v>
      </c>
      <c r="V399" s="47">
        <v>7277.71</v>
      </c>
      <c r="W399" s="47">
        <v>7190.26</v>
      </c>
      <c r="X399" s="47">
        <v>7186.41</v>
      </c>
      <c r="Y399" s="47">
        <v>7019.74</v>
      </c>
      <c r="Z399" s="67">
        <v>6975.2300000000005</v>
      </c>
      <c r="AA399" s="56"/>
    </row>
    <row r="400" spans="1:27" ht="16.5" x14ac:dyDescent="0.25">
      <c r="A400" s="55"/>
      <c r="B400" s="79">
        <v>29</v>
      </c>
      <c r="C400" s="75">
        <v>6931.82</v>
      </c>
      <c r="D400" s="47">
        <v>6911.99</v>
      </c>
      <c r="E400" s="47">
        <v>6890.94</v>
      </c>
      <c r="F400" s="47">
        <v>6902.53</v>
      </c>
      <c r="G400" s="47">
        <v>6915.32</v>
      </c>
      <c r="H400" s="47">
        <v>6926.57</v>
      </c>
      <c r="I400" s="47">
        <v>7017.56</v>
      </c>
      <c r="J400" s="47">
        <v>7184.2699999999995</v>
      </c>
      <c r="K400" s="47">
        <v>7304.13</v>
      </c>
      <c r="L400" s="47">
        <v>7482.06</v>
      </c>
      <c r="M400" s="47">
        <v>7522.3</v>
      </c>
      <c r="N400" s="47">
        <v>7528.53</v>
      </c>
      <c r="O400" s="47">
        <v>7534.36</v>
      </c>
      <c r="P400" s="47">
        <v>7534.62</v>
      </c>
      <c r="Q400" s="47">
        <v>7563.22</v>
      </c>
      <c r="R400" s="47">
        <v>7601.9299999999994</v>
      </c>
      <c r="S400" s="47">
        <v>7586.38</v>
      </c>
      <c r="T400" s="47">
        <v>7556.54</v>
      </c>
      <c r="U400" s="47">
        <v>7488.86</v>
      </c>
      <c r="V400" s="47">
        <v>7459.46</v>
      </c>
      <c r="W400" s="47">
        <v>7326.03</v>
      </c>
      <c r="X400" s="47">
        <v>7222.4</v>
      </c>
      <c r="Y400" s="47">
        <v>7008.74</v>
      </c>
      <c r="Z400" s="67">
        <v>6993.15</v>
      </c>
      <c r="AA400" s="56"/>
    </row>
    <row r="401" spans="1:27" ht="16.5" x14ac:dyDescent="0.25">
      <c r="A401" s="55"/>
      <c r="B401" s="79">
        <v>30</v>
      </c>
      <c r="C401" s="75">
        <v>6938.67</v>
      </c>
      <c r="D401" s="47">
        <v>6914.05</v>
      </c>
      <c r="E401" s="47">
        <v>6894.72</v>
      </c>
      <c r="F401" s="47">
        <v>6889.25</v>
      </c>
      <c r="G401" s="47">
        <v>6895.31</v>
      </c>
      <c r="H401" s="47">
        <v>6924.34</v>
      </c>
      <c r="I401" s="47">
        <v>6988.62</v>
      </c>
      <c r="J401" s="47">
        <v>7085.32</v>
      </c>
      <c r="K401" s="47">
        <v>7309.79</v>
      </c>
      <c r="L401" s="47">
        <v>7440.2699999999995</v>
      </c>
      <c r="M401" s="47">
        <v>7499.95</v>
      </c>
      <c r="N401" s="47">
        <v>7524.8499999999995</v>
      </c>
      <c r="O401" s="47">
        <v>7525.2300000000005</v>
      </c>
      <c r="P401" s="47">
        <v>7571.4000000000005</v>
      </c>
      <c r="Q401" s="47">
        <v>7584.04</v>
      </c>
      <c r="R401" s="47">
        <v>7627.9000000000005</v>
      </c>
      <c r="S401" s="47">
        <v>7631.96</v>
      </c>
      <c r="T401" s="47">
        <v>7634.5199999999995</v>
      </c>
      <c r="U401" s="47">
        <v>7592.5999999999995</v>
      </c>
      <c r="V401" s="47">
        <v>7566.12</v>
      </c>
      <c r="W401" s="47">
        <v>7417.22</v>
      </c>
      <c r="X401" s="47">
        <v>7393.78</v>
      </c>
      <c r="Y401" s="47">
        <v>6987.99</v>
      </c>
      <c r="Z401" s="67">
        <v>6992.08</v>
      </c>
      <c r="AA401" s="56"/>
    </row>
    <row r="402" spans="1:27" ht="17.25" hidden="1" thickBot="1" x14ac:dyDescent="0.3">
      <c r="A402" s="55"/>
      <c r="B402" s="80">
        <v>31</v>
      </c>
      <c r="C402" s="76"/>
      <c r="D402" s="68"/>
      <c r="E402" s="68"/>
      <c r="F402" s="68"/>
      <c r="G402" s="68"/>
      <c r="H402" s="68"/>
      <c r="I402" s="68"/>
      <c r="J402" s="68"/>
      <c r="K402" s="68"/>
      <c r="L402" s="68"/>
      <c r="M402" s="68"/>
      <c r="N402" s="68"/>
      <c r="O402" s="68"/>
      <c r="P402" s="68"/>
      <c r="Q402" s="68"/>
      <c r="R402" s="68"/>
      <c r="S402" s="68"/>
      <c r="T402" s="68"/>
      <c r="U402" s="68"/>
      <c r="V402" s="68"/>
      <c r="W402" s="68"/>
      <c r="X402" s="68"/>
      <c r="Y402" s="68"/>
      <c r="Z402" s="69"/>
      <c r="AA402" s="56"/>
    </row>
    <row r="403" spans="1:27" ht="16.5" thickBot="1" x14ac:dyDescent="0.3">
      <c r="A403" s="55"/>
      <c r="B403" s="43"/>
      <c r="C403" s="43"/>
      <c r="D403" s="43"/>
      <c r="E403" s="43"/>
      <c r="F403" s="43"/>
      <c r="G403" s="43"/>
      <c r="H403" s="43"/>
      <c r="I403" s="43"/>
      <c r="J403" s="43"/>
      <c r="K403" s="43"/>
      <c r="L403" s="43"/>
      <c r="M403" s="43"/>
      <c r="N403" s="43"/>
      <c r="O403" s="43"/>
      <c r="P403" s="43"/>
      <c r="Q403" s="43"/>
      <c r="R403" s="43"/>
      <c r="S403" s="43"/>
      <c r="T403" s="43"/>
      <c r="U403" s="43"/>
      <c r="V403" s="43"/>
      <c r="W403" s="43"/>
      <c r="X403" s="43"/>
      <c r="Y403" s="43"/>
      <c r="Z403" s="43"/>
      <c r="AA403" s="56"/>
    </row>
    <row r="404" spans="1:27" x14ac:dyDescent="0.25">
      <c r="A404" s="55"/>
      <c r="B404" s="309" t="s">
        <v>121</v>
      </c>
      <c r="C404" s="307" t="s">
        <v>149</v>
      </c>
      <c r="D404" s="307"/>
      <c r="E404" s="307"/>
      <c r="F404" s="307"/>
      <c r="G404" s="307"/>
      <c r="H404" s="307"/>
      <c r="I404" s="307"/>
      <c r="J404" s="307"/>
      <c r="K404" s="307"/>
      <c r="L404" s="307"/>
      <c r="M404" s="307"/>
      <c r="N404" s="307"/>
      <c r="O404" s="307"/>
      <c r="P404" s="307"/>
      <c r="Q404" s="307"/>
      <c r="R404" s="307"/>
      <c r="S404" s="307"/>
      <c r="T404" s="307"/>
      <c r="U404" s="307"/>
      <c r="V404" s="307"/>
      <c r="W404" s="307"/>
      <c r="X404" s="307"/>
      <c r="Y404" s="307"/>
      <c r="Z404" s="308"/>
      <c r="AA404" s="56"/>
    </row>
    <row r="405" spans="1:27" ht="32.25" thickBot="1" x14ac:dyDescent="0.3">
      <c r="A405" s="55"/>
      <c r="B405" s="310"/>
      <c r="C405" s="77" t="s">
        <v>122</v>
      </c>
      <c r="D405" s="72" t="s">
        <v>123</v>
      </c>
      <c r="E405" s="72" t="s">
        <v>124</v>
      </c>
      <c r="F405" s="72" t="s">
        <v>125</v>
      </c>
      <c r="G405" s="72" t="s">
        <v>126</v>
      </c>
      <c r="H405" s="72" t="s">
        <v>127</v>
      </c>
      <c r="I405" s="72" t="s">
        <v>128</v>
      </c>
      <c r="J405" s="72" t="s">
        <v>129</v>
      </c>
      <c r="K405" s="72" t="s">
        <v>130</v>
      </c>
      <c r="L405" s="72" t="s">
        <v>131</v>
      </c>
      <c r="M405" s="72" t="s">
        <v>132</v>
      </c>
      <c r="N405" s="72" t="s">
        <v>133</v>
      </c>
      <c r="O405" s="72" t="s">
        <v>134</v>
      </c>
      <c r="P405" s="72" t="s">
        <v>135</v>
      </c>
      <c r="Q405" s="72" t="s">
        <v>136</v>
      </c>
      <c r="R405" s="72" t="s">
        <v>137</v>
      </c>
      <c r="S405" s="72" t="s">
        <v>138</v>
      </c>
      <c r="T405" s="72" t="s">
        <v>139</v>
      </c>
      <c r="U405" s="72" t="s">
        <v>140</v>
      </c>
      <c r="V405" s="72" t="s">
        <v>141</v>
      </c>
      <c r="W405" s="72" t="s">
        <v>142</v>
      </c>
      <c r="X405" s="72" t="s">
        <v>143</v>
      </c>
      <c r="Y405" s="72" t="s">
        <v>144</v>
      </c>
      <c r="Z405" s="73" t="s">
        <v>145</v>
      </c>
      <c r="AA405" s="56"/>
    </row>
    <row r="406" spans="1:27" ht="16.5" x14ac:dyDescent="0.25">
      <c r="A406" s="55"/>
      <c r="B406" s="78">
        <v>1</v>
      </c>
      <c r="C406" s="74">
        <v>8535.2099999999991</v>
      </c>
      <c r="D406" s="70">
        <v>8510.9499999999989</v>
      </c>
      <c r="E406" s="70">
        <v>8476.77</v>
      </c>
      <c r="F406" s="70">
        <v>8474.52</v>
      </c>
      <c r="G406" s="70">
        <v>8541.93</v>
      </c>
      <c r="H406" s="70">
        <v>8670.64</v>
      </c>
      <c r="I406" s="70">
        <v>8876.1299999999992</v>
      </c>
      <c r="J406" s="70">
        <v>9026.66</v>
      </c>
      <c r="K406" s="70">
        <v>9270.17</v>
      </c>
      <c r="L406" s="70">
        <v>9285.4699999999993</v>
      </c>
      <c r="M406" s="70">
        <v>9284.39</v>
      </c>
      <c r="N406" s="70">
        <v>9277.7199999999993</v>
      </c>
      <c r="O406" s="70">
        <v>9273.98</v>
      </c>
      <c r="P406" s="70">
        <v>9266.5499999999993</v>
      </c>
      <c r="Q406" s="70">
        <v>9261.35</v>
      </c>
      <c r="R406" s="70">
        <v>9275.25</v>
      </c>
      <c r="S406" s="70">
        <v>9304.7099999999991</v>
      </c>
      <c r="T406" s="70">
        <v>9319.01</v>
      </c>
      <c r="U406" s="70">
        <v>9294.869999999999</v>
      </c>
      <c r="V406" s="70">
        <v>9253.2699999999986</v>
      </c>
      <c r="W406" s="70">
        <v>9078.58</v>
      </c>
      <c r="X406" s="70">
        <v>9067.23</v>
      </c>
      <c r="Y406" s="70">
        <v>8876.93</v>
      </c>
      <c r="Z406" s="71">
        <v>8675.65</v>
      </c>
      <c r="AA406" s="56"/>
    </row>
    <row r="407" spans="1:27" ht="16.5" x14ac:dyDescent="0.25">
      <c r="A407" s="55"/>
      <c r="B407" s="79">
        <v>2</v>
      </c>
      <c r="C407" s="75">
        <v>8610.36</v>
      </c>
      <c r="D407" s="47">
        <v>8552.36</v>
      </c>
      <c r="E407" s="47">
        <v>8513.67</v>
      </c>
      <c r="F407" s="47">
        <v>8506.44</v>
      </c>
      <c r="G407" s="47">
        <v>8540.08</v>
      </c>
      <c r="H407" s="47">
        <v>8613.7999999999993</v>
      </c>
      <c r="I407" s="47">
        <v>8687.93</v>
      </c>
      <c r="J407" s="47">
        <v>8846.34</v>
      </c>
      <c r="K407" s="47">
        <v>9029.51</v>
      </c>
      <c r="L407" s="47">
        <v>9268.39</v>
      </c>
      <c r="M407" s="47">
        <v>9280.91</v>
      </c>
      <c r="N407" s="47">
        <v>9285.1</v>
      </c>
      <c r="O407" s="47">
        <v>9277.7099999999991</v>
      </c>
      <c r="P407" s="47">
        <v>9275.35</v>
      </c>
      <c r="Q407" s="47">
        <v>9277.119999999999</v>
      </c>
      <c r="R407" s="47">
        <v>9292.7699999999986</v>
      </c>
      <c r="S407" s="47">
        <v>9305.81</v>
      </c>
      <c r="T407" s="47">
        <v>9290.7799999999988</v>
      </c>
      <c r="U407" s="47">
        <v>9253.2199999999993</v>
      </c>
      <c r="V407" s="47">
        <v>9176.6099999999988</v>
      </c>
      <c r="W407" s="47">
        <v>9033.119999999999</v>
      </c>
      <c r="X407" s="47">
        <v>8977.99</v>
      </c>
      <c r="Y407" s="47">
        <v>8718.74</v>
      </c>
      <c r="Z407" s="67">
        <v>8578.23</v>
      </c>
      <c r="AA407" s="56"/>
    </row>
    <row r="408" spans="1:27" ht="16.5" x14ac:dyDescent="0.25">
      <c r="A408" s="55"/>
      <c r="B408" s="79">
        <v>3</v>
      </c>
      <c r="C408" s="75">
        <v>8563.7899999999991</v>
      </c>
      <c r="D408" s="47">
        <v>8546.91</v>
      </c>
      <c r="E408" s="47">
        <v>8498.0399999999991</v>
      </c>
      <c r="F408" s="47">
        <v>8475.89</v>
      </c>
      <c r="G408" s="47">
        <v>8529.81</v>
      </c>
      <c r="H408" s="47">
        <v>8576.57</v>
      </c>
      <c r="I408" s="47">
        <v>8603.76</v>
      </c>
      <c r="J408" s="47">
        <v>8724.67</v>
      </c>
      <c r="K408" s="47">
        <v>8895.9</v>
      </c>
      <c r="L408" s="47">
        <v>9079.75</v>
      </c>
      <c r="M408" s="47">
        <v>9098.15</v>
      </c>
      <c r="N408" s="47">
        <v>9097.8799999999992</v>
      </c>
      <c r="O408" s="47">
        <v>9125.42</v>
      </c>
      <c r="P408" s="47">
        <v>9130.9</v>
      </c>
      <c r="Q408" s="47">
        <v>9181.25</v>
      </c>
      <c r="R408" s="47">
        <v>9244.33</v>
      </c>
      <c r="S408" s="47">
        <v>9273.23</v>
      </c>
      <c r="T408" s="47">
        <v>9245.7999999999993</v>
      </c>
      <c r="U408" s="47">
        <v>9184.4</v>
      </c>
      <c r="V408" s="47">
        <v>9150.7999999999993</v>
      </c>
      <c r="W408" s="47">
        <v>9015.4</v>
      </c>
      <c r="X408" s="47">
        <v>8873.75</v>
      </c>
      <c r="Y408" s="47">
        <v>8637.4599999999991</v>
      </c>
      <c r="Z408" s="67">
        <v>8573.77</v>
      </c>
      <c r="AA408" s="56"/>
    </row>
    <row r="409" spans="1:27" ht="16.5" x14ac:dyDescent="0.25">
      <c r="A409" s="55"/>
      <c r="B409" s="79">
        <v>4</v>
      </c>
      <c r="C409" s="75">
        <v>8567.67</v>
      </c>
      <c r="D409" s="47">
        <v>8554.85</v>
      </c>
      <c r="E409" s="47">
        <v>8497.9499999999989</v>
      </c>
      <c r="F409" s="47">
        <v>8479.24</v>
      </c>
      <c r="G409" s="47">
        <v>8544.24</v>
      </c>
      <c r="H409" s="47">
        <v>8579.7899999999991</v>
      </c>
      <c r="I409" s="47">
        <v>8603.8799999999992</v>
      </c>
      <c r="J409" s="47">
        <v>8730.4</v>
      </c>
      <c r="K409" s="47">
        <v>8921.39</v>
      </c>
      <c r="L409" s="47">
        <v>9129.1099999999988</v>
      </c>
      <c r="M409" s="47">
        <v>9212.6</v>
      </c>
      <c r="N409" s="47">
        <v>9224.44</v>
      </c>
      <c r="O409" s="47">
        <v>9216.01</v>
      </c>
      <c r="P409" s="47">
        <v>9200.64</v>
      </c>
      <c r="Q409" s="47">
        <v>9231.8399999999983</v>
      </c>
      <c r="R409" s="47">
        <v>9259.35</v>
      </c>
      <c r="S409" s="47">
        <v>9278.89</v>
      </c>
      <c r="T409" s="47">
        <v>9230.5399999999991</v>
      </c>
      <c r="U409" s="47">
        <v>9208.869999999999</v>
      </c>
      <c r="V409" s="47">
        <v>9155.7199999999993</v>
      </c>
      <c r="W409" s="47">
        <v>9033.82</v>
      </c>
      <c r="X409" s="47">
        <v>8904.24</v>
      </c>
      <c r="Y409" s="47">
        <v>8690.9699999999993</v>
      </c>
      <c r="Z409" s="67">
        <v>8573.17</v>
      </c>
      <c r="AA409" s="56"/>
    </row>
    <row r="410" spans="1:27" ht="16.5" x14ac:dyDescent="0.25">
      <c r="A410" s="55"/>
      <c r="B410" s="79">
        <v>5</v>
      </c>
      <c r="C410" s="75">
        <v>8551.2999999999993</v>
      </c>
      <c r="D410" s="47">
        <v>8536.42</v>
      </c>
      <c r="E410" s="47">
        <v>8505.119999999999</v>
      </c>
      <c r="F410" s="47">
        <v>8523.23</v>
      </c>
      <c r="G410" s="47">
        <v>8573.81</v>
      </c>
      <c r="H410" s="47">
        <v>8630.74</v>
      </c>
      <c r="I410" s="47">
        <v>8798.16</v>
      </c>
      <c r="J410" s="47">
        <v>9031.57</v>
      </c>
      <c r="K410" s="47">
        <v>9176.0199999999986</v>
      </c>
      <c r="L410" s="47">
        <v>9203.7099999999991</v>
      </c>
      <c r="M410" s="47">
        <v>9188.2999999999993</v>
      </c>
      <c r="N410" s="47">
        <v>9197.619999999999</v>
      </c>
      <c r="O410" s="47">
        <v>9214.7999999999993</v>
      </c>
      <c r="P410" s="47">
        <v>9211.49</v>
      </c>
      <c r="Q410" s="47">
        <v>9203.5899999999983</v>
      </c>
      <c r="R410" s="47">
        <v>9221.1299999999992</v>
      </c>
      <c r="S410" s="47">
        <v>9238.5399999999991</v>
      </c>
      <c r="T410" s="47">
        <v>9222.9699999999993</v>
      </c>
      <c r="U410" s="47">
        <v>9184.17</v>
      </c>
      <c r="V410" s="47">
        <v>9125.6999999999989</v>
      </c>
      <c r="W410" s="47">
        <v>8901.81</v>
      </c>
      <c r="X410" s="47">
        <v>8890.67</v>
      </c>
      <c r="Y410" s="47">
        <v>8659.1299999999992</v>
      </c>
      <c r="Z410" s="67">
        <v>8566.41</v>
      </c>
      <c r="AA410" s="56"/>
    </row>
    <row r="411" spans="1:27" ht="16.5" x14ac:dyDescent="0.25">
      <c r="A411" s="55"/>
      <c r="B411" s="79">
        <v>6</v>
      </c>
      <c r="C411" s="75">
        <v>8561.69</v>
      </c>
      <c r="D411" s="47">
        <v>8510.51</v>
      </c>
      <c r="E411" s="47">
        <v>8506.41</v>
      </c>
      <c r="F411" s="47">
        <v>8507.33</v>
      </c>
      <c r="G411" s="47">
        <v>8555.2899999999991</v>
      </c>
      <c r="H411" s="47">
        <v>8663.1999999999989</v>
      </c>
      <c r="I411" s="47">
        <v>8794.7999999999993</v>
      </c>
      <c r="J411" s="47">
        <v>9026.85</v>
      </c>
      <c r="K411" s="47">
        <v>9175.9299999999985</v>
      </c>
      <c r="L411" s="47">
        <v>9260.67</v>
      </c>
      <c r="M411" s="47">
        <v>9233.5</v>
      </c>
      <c r="N411" s="47">
        <v>9223.14</v>
      </c>
      <c r="O411" s="47">
        <v>9211.92</v>
      </c>
      <c r="P411" s="47">
        <v>9195.76</v>
      </c>
      <c r="Q411" s="47">
        <v>9199.85</v>
      </c>
      <c r="R411" s="47">
        <v>9206.69</v>
      </c>
      <c r="S411" s="47">
        <v>9231.1099999999988</v>
      </c>
      <c r="T411" s="47">
        <v>9232.56</v>
      </c>
      <c r="U411" s="47">
        <v>9225.7699999999986</v>
      </c>
      <c r="V411" s="47">
        <v>9149.7999999999993</v>
      </c>
      <c r="W411" s="47">
        <v>8961.49</v>
      </c>
      <c r="X411" s="47">
        <v>8941.2099999999991</v>
      </c>
      <c r="Y411" s="47">
        <v>8716.2099999999991</v>
      </c>
      <c r="Z411" s="67">
        <v>8577.23</v>
      </c>
      <c r="AA411" s="56"/>
    </row>
    <row r="412" spans="1:27" ht="16.5" x14ac:dyDescent="0.25">
      <c r="A412" s="55"/>
      <c r="B412" s="79">
        <v>7</v>
      </c>
      <c r="C412" s="75">
        <v>8569.7899999999991</v>
      </c>
      <c r="D412" s="47">
        <v>8502.91</v>
      </c>
      <c r="E412" s="47">
        <v>8499.68</v>
      </c>
      <c r="F412" s="47">
        <v>8501.5299999999988</v>
      </c>
      <c r="G412" s="47">
        <v>8568.67</v>
      </c>
      <c r="H412" s="47">
        <v>8633.68</v>
      </c>
      <c r="I412" s="47">
        <v>8825.3799999999992</v>
      </c>
      <c r="J412" s="47">
        <v>9103.82</v>
      </c>
      <c r="K412" s="47">
        <v>9248.48</v>
      </c>
      <c r="L412" s="47">
        <v>9267.73</v>
      </c>
      <c r="M412" s="47">
        <v>9258.58</v>
      </c>
      <c r="N412" s="47">
        <v>9259.44</v>
      </c>
      <c r="O412" s="47">
        <v>9260.2699999999986</v>
      </c>
      <c r="P412" s="47">
        <v>9269.65</v>
      </c>
      <c r="Q412" s="47">
        <v>9308.42</v>
      </c>
      <c r="R412" s="47">
        <v>9327.8799999999992</v>
      </c>
      <c r="S412" s="47">
        <v>9343.44</v>
      </c>
      <c r="T412" s="47">
        <v>9340.01</v>
      </c>
      <c r="U412" s="47">
        <v>9281.5499999999993</v>
      </c>
      <c r="V412" s="47">
        <v>9226.15</v>
      </c>
      <c r="W412" s="47">
        <v>9107.7799999999988</v>
      </c>
      <c r="X412" s="47">
        <v>9007.9</v>
      </c>
      <c r="Y412" s="47">
        <v>8730.42</v>
      </c>
      <c r="Z412" s="67">
        <v>8598.7799999999988</v>
      </c>
      <c r="AA412" s="56"/>
    </row>
    <row r="413" spans="1:27" ht="16.5" x14ac:dyDescent="0.25">
      <c r="A413" s="55"/>
      <c r="B413" s="79">
        <v>8</v>
      </c>
      <c r="C413" s="75">
        <v>8601.92</v>
      </c>
      <c r="D413" s="47">
        <v>8581.67</v>
      </c>
      <c r="E413" s="47">
        <v>8555.4499999999989</v>
      </c>
      <c r="F413" s="47">
        <v>8545.07</v>
      </c>
      <c r="G413" s="47">
        <v>8566.77</v>
      </c>
      <c r="H413" s="47">
        <v>8603.4599999999991</v>
      </c>
      <c r="I413" s="47">
        <v>8686.9699999999993</v>
      </c>
      <c r="J413" s="47">
        <v>8910.58</v>
      </c>
      <c r="K413" s="47">
        <v>9148.9599999999991</v>
      </c>
      <c r="L413" s="47">
        <v>9257.66</v>
      </c>
      <c r="M413" s="47">
        <v>9276.67</v>
      </c>
      <c r="N413" s="47">
        <v>9272.869999999999</v>
      </c>
      <c r="O413" s="47">
        <v>9269.7199999999993</v>
      </c>
      <c r="P413" s="47">
        <v>9268.5499999999993</v>
      </c>
      <c r="Q413" s="47">
        <v>9285.8399999999983</v>
      </c>
      <c r="R413" s="47">
        <v>9319.06</v>
      </c>
      <c r="S413" s="47">
        <v>9320.2699999999986</v>
      </c>
      <c r="T413" s="47">
        <v>9297.0499999999993</v>
      </c>
      <c r="U413" s="47">
        <v>9237.81</v>
      </c>
      <c r="V413" s="47">
        <v>9207.24</v>
      </c>
      <c r="W413" s="47">
        <v>9130.0199999999986</v>
      </c>
      <c r="X413" s="47">
        <v>9101.49</v>
      </c>
      <c r="Y413" s="47">
        <v>8821.23</v>
      </c>
      <c r="Z413" s="67">
        <v>8629.1</v>
      </c>
      <c r="AA413" s="56"/>
    </row>
    <row r="414" spans="1:27" ht="16.5" x14ac:dyDescent="0.25">
      <c r="A414" s="55"/>
      <c r="B414" s="79">
        <v>9</v>
      </c>
      <c r="C414" s="75">
        <v>8578.81</v>
      </c>
      <c r="D414" s="47">
        <v>8571.0299999999988</v>
      </c>
      <c r="E414" s="47">
        <v>8522.52</v>
      </c>
      <c r="F414" s="47">
        <v>8509.74</v>
      </c>
      <c r="G414" s="47">
        <v>8530.18</v>
      </c>
      <c r="H414" s="47">
        <v>8579.14</v>
      </c>
      <c r="I414" s="47">
        <v>8598.59</v>
      </c>
      <c r="J414" s="47">
        <v>8741.27</v>
      </c>
      <c r="K414" s="47">
        <v>8945.35</v>
      </c>
      <c r="L414" s="47">
        <v>9089.19</v>
      </c>
      <c r="M414" s="47">
        <v>9128.19</v>
      </c>
      <c r="N414" s="47">
        <v>9131.92</v>
      </c>
      <c r="O414" s="47">
        <v>9132.51</v>
      </c>
      <c r="P414" s="47">
        <v>9139.57</v>
      </c>
      <c r="Q414" s="47">
        <v>9160.5399999999991</v>
      </c>
      <c r="R414" s="47">
        <v>9205.75</v>
      </c>
      <c r="S414" s="47">
        <v>9219.81</v>
      </c>
      <c r="T414" s="47">
        <v>9208.51</v>
      </c>
      <c r="U414" s="47">
        <v>9153.0499999999993</v>
      </c>
      <c r="V414" s="47">
        <v>9106.57</v>
      </c>
      <c r="W414" s="47">
        <v>9043.6899999999987</v>
      </c>
      <c r="X414" s="47">
        <v>9008.2199999999993</v>
      </c>
      <c r="Y414" s="47">
        <v>8746.0499999999993</v>
      </c>
      <c r="Z414" s="67">
        <v>8587.7999999999993</v>
      </c>
      <c r="AA414" s="56"/>
    </row>
    <row r="415" spans="1:27" ht="16.5" x14ac:dyDescent="0.25">
      <c r="A415" s="55"/>
      <c r="B415" s="79">
        <v>10</v>
      </c>
      <c r="C415" s="75">
        <v>8580.91</v>
      </c>
      <c r="D415" s="47">
        <v>8556.52</v>
      </c>
      <c r="E415" s="47">
        <v>8521.6299999999992</v>
      </c>
      <c r="F415" s="47">
        <v>8564.36</v>
      </c>
      <c r="G415" s="47">
        <v>8607.7899999999991</v>
      </c>
      <c r="H415" s="47">
        <v>8770.25</v>
      </c>
      <c r="I415" s="47">
        <v>9025.5399999999991</v>
      </c>
      <c r="J415" s="47">
        <v>9262.2699999999986</v>
      </c>
      <c r="K415" s="47">
        <v>9354.25</v>
      </c>
      <c r="L415" s="47">
        <v>9359.2799999999988</v>
      </c>
      <c r="M415" s="47">
        <v>9345.1299999999992</v>
      </c>
      <c r="N415" s="47">
        <v>9345.3399999999983</v>
      </c>
      <c r="O415" s="47">
        <v>9358.89</v>
      </c>
      <c r="P415" s="47">
        <v>9359.33</v>
      </c>
      <c r="Q415" s="47">
        <v>9372.08</v>
      </c>
      <c r="R415" s="47">
        <v>9396.65</v>
      </c>
      <c r="S415" s="47">
        <v>9419.6999999999989</v>
      </c>
      <c r="T415" s="47">
        <v>9386.869999999999</v>
      </c>
      <c r="U415" s="47">
        <v>9323.1799999999985</v>
      </c>
      <c r="V415" s="47">
        <v>9271.75</v>
      </c>
      <c r="W415" s="47">
        <v>9126.5</v>
      </c>
      <c r="X415" s="47">
        <v>9064.74</v>
      </c>
      <c r="Y415" s="47">
        <v>8773.08</v>
      </c>
      <c r="Z415" s="67">
        <v>8608.4599999999991</v>
      </c>
      <c r="AA415" s="56"/>
    </row>
    <row r="416" spans="1:27" ht="16.5" x14ac:dyDescent="0.25">
      <c r="A416" s="55"/>
      <c r="B416" s="79">
        <v>11</v>
      </c>
      <c r="C416" s="75">
        <v>8578.15</v>
      </c>
      <c r="D416" s="47">
        <v>8515.94</v>
      </c>
      <c r="E416" s="47">
        <v>8506.68</v>
      </c>
      <c r="F416" s="47">
        <v>8522.7999999999993</v>
      </c>
      <c r="G416" s="47">
        <v>8590.2899999999991</v>
      </c>
      <c r="H416" s="47">
        <v>8654.15</v>
      </c>
      <c r="I416" s="47">
        <v>8895.369999999999</v>
      </c>
      <c r="J416" s="47">
        <v>9161.58</v>
      </c>
      <c r="K416" s="47">
        <v>9265.58</v>
      </c>
      <c r="L416" s="47">
        <v>9251.85</v>
      </c>
      <c r="M416" s="47">
        <v>9250.33</v>
      </c>
      <c r="N416" s="47">
        <v>9249.69</v>
      </c>
      <c r="O416" s="47">
        <v>9247.82</v>
      </c>
      <c r="P416" s="47">
        <v>9260.6099999999988</v>
      </c>
      <c r="Q416" s="47">
        <v>9286.7199999999993</v>
      </c>
      <c r="R416" s="47">
        <v>9302.7199999999993</v>
      </c>
      <c r="S416" s="47">
        <v>9306.58</v>
      </c>
      <c r="T416" s="47">
        <v>9272.5499999999993</v>
      </c>
      <c r="U416" s="47">
        <v>9238.94</v>
      </c>
      <c r="V416" s="47">
        <v>9181.42</v>
      </c>
      <c r="W416" s="47">
        <v>9075.5899999999983</v>
      </c>
      <c r="X416" s="47">
        <v>8958.5299999999988</v>
      </c>
      <c r="Y416" s="47">
        <v>8623.84</v>
      </c>
      <c r="Z416" s="67">
        <v>8579.8799999999992</v>
      </c>
      <c r="AA416" s="56"/>
    </row>
    <row r="417" spans="1:27" ht="16.5" x14ac:dyDescent="0.25">
      <c r="A417" s="55"/>
      <c r="B417" s="79">
        <v>12</v>
      </c>
      <c r="C417" s="75">
        <v>8511.3799999999992</v>
      </c>
      <c r="D417" s="47">
        <v>8505.17</v>
      </c>
      <c r="E417" s="47">
        <v>8503.61</v>
      </c>
      <c r="F417" s="47">
        <v>8514.75</v>
      </c>
      <c r="G417" s="47">
        <v>8573.86</v>
      </c>
      <c r="H417" s="47">
        <v>8636.98</v>
      </c>
      <c r="I417" s="47">
        <v>8841.1999999999989</v>
      </c>
      <c r="J417" s="47">
        <v>9095.6099999999988</v>
      </c>
      <c r="K417" s="47">
        <v>9312.4599999999991</v>
      </c>
      <c r="L417" s="47">
        <v>9322.14</v>
      </c>
      <c r="M417" s="47">
        <v>9308.5</v>
      </c>
      <c r="N417" s="47">
        <v>9312.82</v>
      </c>
      <c r="O417" s="47">
        <v>9259.0899999999983</v>
      </c>
      <c r="P417" s="47">
        <v>9269.2899999999991</v>
      </c>
      <c r="Q417" s="47">
        <v>9284.0899999999983</v>
      </c>
      <c r="R417" s="47">
        <v>9314.7099999999991</v>
      </c>
      <c r="S417" s="47">
        <v>9330.7899999999991</v>
      </c>
      <c r="T417" s="47">
        <v>9281.07</v>
      </c>
      <c r="U417" s="47">
        <v>9242.91</v>
      </c>
      <c r="V417" s="47">
        <v>9186.4499999999989</v>
      </c>
      <c r="W417" s="47">
        <v>9032.33</v>
      </c>
      <c r="X417" s="47">
        <v>8923.32</v>
      </c>
      <c r="Y417" s="47">
        <v>8655.16</v>
      </c>
      <c r="Z417" s="67">
        <v>8576.5499999999993</v>
      </c>
      <c r="AA417" s="56"/>
    </row>
    <row r="418" spans="1:27" ht="16.5" x14ac:dyDescent="0.25">
      <c r="A418" s="55"/>
      <c r="B418" s="79">
        <v>13</v>
      </c>
      <c r="C418" s="75">
        <v>8503.9699999999993</v>
      </c>
      <c r="D418" s="47">
        <v>8501.01</v>
      </c>
      <c r="E418" s="47">
        <v>8488.34</v>
      </c>
      <c r="F418" s="47">
        <v>8501.31</v>
      </c>
      <c r="G418" s="47">
        <v>8535.59</v>
      </c>
      <c r="H418" s="47">
        <v>8627.17</v>
      </c>
      <c r="I418" s="47">
        <v>8824.5499999999993</v>
      </c>
      <c r="J418" s="47">
        <v>9048.9499999999989</v>
      </c>
      <c r="K418" s="47">
        <v>9198.5899999999983</v>
      </c>
      <c r="L418" s="47">
        <v>9205.14</v>
      </c>
      <c r="M418" s="47">
        <v>9196.14</v>
      </c>
      <c r="N418" s="47">
        <v>9194.7799999999988</v>
      </c>
      <c r="O418" s="47">
        <v>9189.19</v>
      </c>
      <c r="P418" s="47">
        <v>9232.92</v>
      </c>
      <c r="Q418" s="47">
        <v>9255.91</v>
      </c>
      <c r="R418" s="47">
        <v>9303.5299999999988</v>
      </c>
      <c r="S418" s="47">
        <v>9308.67</v>
      </c>
      <c r="T418" s="47">
        <v>9273.9299999999985</v>
      </c>
      <c r="U418" s="47">
        <v>9220.64</v>
      </c>
      <c r="V418" s="47">
        <v>9175.619999999999</v>
      </c>
      <c r="W418" s="47">
        <v>9007.9499999999989</v>
      </c>
      <c r="X418" s="47">
        <v>8929.01</v>
      </c>
      <c r="Y418" s="47">
        <v>8648.93</v>
      </c>
      <c r="Z418" s="67">
        <v>8570.02</v>
      </c>
      <c r="AA418" s="56"/>
    </row>
    <row r="419" spans="1:27" ht="16.5" x14ac:dyDescent="0.25">
      <c r="A419" s="55"/>
      <c r="B419" s="79">
        <v>14</v>
      </c>
      <c r="C419" s="75">
        <v>8484.69</v>
      </c>
      <c r="D419" s="47">
        <v>8447.25</v>
      </c>
      <c r="E419" s="47">
        <v>8431.0399999999991</v>
      </c>
      <c r="F419" s="47">
        <v>8443.51</v>
      </c>
      <c r="G419" s="47">
        <v>8505.61</v>
      </c>
      <c r="H419" s="47">
        <v>8552.16</v>
      </c>
      <c r="I419" s="47">
        <v>8704.82</v>
      </c>
      <c r="J419" s="47">
        <v>8911.86</v>
      </c>
      <c r="K419" s="47">
        <v>9036.67</v>
      </c>
      <c r="L419" s="47">
        <v>9063.16</v>
      </c>
      <c r="M419" s="47">
        <v>8991.16</v>
      </c>
      <c r="N419" s="47">
        <v>9015.4599999999991</v>
      </c>
      <c r="O419" s="47">
        <v>9001.67</v>
      </c>
      <c r="P419" s="47">
        <v>9083.69</v>
      </c>
      <c r="Q419" s="47">
        <v>9105.119999999999</v>
      </c>
      <c r="R419" s="47">
        <v>9131.24</v>
      </c>
      <c r="S419" s="47">
        <v>9140.2999999999993</v>
      </c>
      <c r="T419" s="47">
        <v>9119.17</v>
      </c>
      <c r="U419" s="47">
        <v>9089.25</v>
      </c>
      <c r="V419" s="47">
        <v>9061.7999999999993</v>
      </c>
      <c r="W419" s="47">
        <v>8892.26</v>
      </c>
      <c r="X419" s="47">
        <v>8803.85</v>
      </c>
      <c r="Y419" s="47">
        <v>8587.0499999999993</v>
      </c>
      <c r="Z419" s="67">
        <v>8561.1999999999989</v>
      </c>
      <c r="AA419" s="56"/>
    </row>
    <row r="420" spans="1:27" ht="16.5" x14ac:dyDescent="0.25">
      <c r="A420" s="55"/>
      <c r="B420" s="79">
        <v>15</v>
      </c>
      <c r="C420" s="75">
        <v>8590.73</v>
      </c>
      <c r="D420" s="47">
        <v>8547.119999999999</v>
      </c>
      <c r="E420" s="47">
        <v>8517.7799999999988</v>
      </c>
      <c r="F420" s="47">
        <v>8515.08</v>
      </c>
      <c r="G420" s="47">
        <v>8539.119999999999</v>
      </c>
      <c r="H420" s="47">
        <v>8593.8799999999992</v>
      </c>
      <c r="I420" s="47">
        <v>8629.49</v>
      </c>
      <c r="J420" s="47">
        <v>8783.17</v>
      </c>
      <c r="K420" s="47">
        <v>8999.83</v>
      </c>
      <c r="L420" s="47">
        <v>9111.2699999999986</v>
      </c>
      <c r="M420" s="47">
        <v>9171.56</v>
      </c>
      <c r="N420" s="47">
        <v>9170.32</v>
      </c>
      <c r="O420" s="47">
        <v>9170.91</v>
      </c>
      <c r="P420" s="47">
        <v>9209.15</v>
      </c>
      <c r="Q420" s="47">
        <v>9228.9699999999993</v>
      </c>
      <c r="R420" s="47">
        <v>9258.42</v>
      </c>
      <c r="S420" s="47">
        <v>9253.58</v>
      </c>
      <c r="T420" s="47">
        <v>9214.31</v>
      </c>
      <c r="U420" s="47">
        <v>9170.9599999999991</v>
      </c>
      <c r="V420" s="47">
        <v>9118</v>
      </c>
      <c r="W420" s="47">
        <v>9005.08</v>
      </c>
      <c r="X420" s="47">
        <v>8963.1</v>
      </c>
      <c r="Y420" s="47">
        <v>8692.75</v>
      </c>
      <c r="Z420" s="67">
        <v>8579.07</v>
      </c>
      <c r="AA420" s="56"/>
    </row>
    <row r="421" spans="1:27" ht="16.5" x14ac:dyDescent="0.25">
      <c r="A421" s="55"/>
      <c r="B421" s="79">
        <v>16</v>
      </c>
      <c r="C421" s="75">
        <v>8548.8799999999992</v>
      </c>
      <c r="D421" s="47">
        <v>8507.26</v>
      </c>
      <c r="E421" s="47">
        <v>8503.94</v>
      </c>
      <c r="F421" s="47">
        <v>8494.74</v>
      </c>
      <c r="G421" s="47">
        <v>8506.09</v>
      </c>
      <c r="H421" s="47">
        <v>8509.52</v>
      </c>
      <c r="I421" s="47">
        <v>8582.34</v>
      </c>
      <c r="J421" s="47">
        <v>8595.2899999999991</v>
      </c>
      <c r="K421" s="47">
        <v>8681.44</v>
      </c>
      <c r="L421" s="47">
        <v>8837.43</v>
      </c>
      <c r="M421" s="47">
        <v>8986.5399999999991</v>
      </c>
      <c r="N421" s="47">
        <v>8991.2899999999991</v>
      </c>
      <c r="O421" s="47">
        <v>8996.84</v>
      </c>
      <c r="P421" s="47">
        <v>8998.9699999999993</v>
      </c>
      <c r="Q421" s="47">
        <v>9019.57</v>
      </c>
      <c r="R421" s="47">
        <v>9070.06</v>
      </c>
      <c r="S421" s="47">
        <v>9073.9599999999991</v>
      </c>
      <c r="T421" s="47">
        <v>9040.76</v>
      </c>
      <c r="U421" s="47">
        <v>9009.1999999999989</v>
      </c>
      <c r="V421" s="47">
        <v>8978.42</v>
      </c>
      <c r="W421" s="47">
        <v>8942.5</v>
      </c>
      <c r="X421" s="47">
        <v>8826.27</v>
      </c>
      <c r="Y421" s="47">
        <v>8598.7799999999988</v>
      </c>
      <c r="Z421" s="67">
        <v>8555.81</v>
      </c>
      <c r="AA421" s="56"/>
    </row>
    <row r="422" spans="1:27" ht="16.5" x14ac:dyDescent="0.25">
      <c r="A422" s="55"/>
      <c r="B422" s="79">
        <v>17</v>
      </c>
      <c r="C422" s="75">
        <v>8512.2899999999991</v>
      </c>
      <c r="D422" s="47">
        <v>8505.98</v>
      </c>
      <c r="E422" s="47">
        <v>8496.23</v>
      </c>
      <c r="F422" s="47">
        <v>8501.3799999999992</v>
      </c>
      <c r="G422" s="47">
        <v>8518.99</v>
      </c>
      <c r="H422" s="47">
        <v>8649.25</v>
      </c>
      <c r="I422" s="47">
        <v>8755.61</v>
      </c>
      <c r="J422" s="47">
        <v>8980.4499999999989</v>
      </c>
      <c r="K422" s="47">
        <v>9150.94</v>
      </c>
      <c r="L422" s="47">
        <v>9131.89</v>
      </c>
      <c r="M422" s="47">
        <v>9117.7099999999991</v>
      </c>
      <c r="N422" s="47">
        <v>9129.5199999999986</v>
      </c>
      <c r="O422" s="47">
        <v>9131.6799999999985</v>
      </c>
      <c r="P422" s="47">
        <v>9194.7799999999988</v>
      </c>
      <c r="Q422" s="47">
        <v>9203.7699999999986</v>
      </c>
      <c r="R422" s="47">
        <v>9231.66</v>
      </c>
      <c r="S422" s="47">
        <v>9239.0899999999983</v>
      </c>
      <c r="T422" s="47">
        <v>9213.58</v>
      </c>
      <c r="U422" s="47">
        <v>9193.2899999999991</v>
      </c>
      <c r="V422" s="47">
        <v>9139.1999999999989</v>
      </c>
      <c r="W422" s="47">
        <v>8916.8799999999992</v>
      </c>
      <c r="X422" s="47">
        <v>8826.89</v>
      </c>
      <c r="Y422" s="47">
        <v>8622.4699999999993</v>
      </c>
      <c r="Z422" s="67">
        <v>8574.1299999999992</v>
      </c>
      <c r="AA422" s="56"/>
    </row>
    <row r="423" spans="1:27" ht="16.5" x14ac:dyDescent="0.25">
      <c r="A423" s="55"/>
      <c r="B423" s="79">
        <v>18</v>
      </c>
      <c r="C423" s="75">
        <v>8511.7799999999988</v>
      </c>
      <c r="D423" s="47">
        <v>8506.32</v>
      </c>
      <c r="E423" s="47">
        <v>8486.26</v>
      </c>
      <c r="F423" s="47">
        <v>8505.1299999999992</v>
      </c>
      <c r="G423" s="47">
        <v>8523.0499999999993</v>
      </c>
      <c r="H423" s="47">
        <v>8605.7799999999988</v>
      </c>
      <c r="I423" s="47">
        <v>8738.91</v>
      </c>
      <c r="J423" s="47">
        <v>8978.69</v>
      </c>
      <c r="K423" s="47">
        <v>9060.75</v>
      </c>
      <c r="L423" s="47">
        <v>9065.5299999999988</v>
      </c>
      <c r="M423" s="47">
        <v>9058.9399999999987</v>
      </c>
      <c r="N423" s="47">
        <v>9061.56</v>
      </c>
      <c r="O423" s="47">
        <v>9092</v>
      </c>
      <c r="P423" s="47">
        <v>9098.2699999999986</v>
      </c>
      <c r="Q423" s="47">
        <v>9135.31</v>
      </c>
      <c r="R423" s="47">
        <v>9183.1299999999992</v>
      </c>
      <c r="S423" s="47">
        <v>9166.119999999999</v>
      </c>
      <c r="T423" s="47">
        <v>9124.39</v>
      </c>
      <c r="U423" s="47">
        <v>9118.01</v>
      </c>
      <c r="V423" s="47">
        <v>9084.65</v>
      </c>
      <c r="W423" s="47">
        <v>8985.2799999999988</v>
      </c>
      <c r="X423" s="47">
        <v>8841.98</v>
      </c>
      <c r="Y423" s="47">
        <v>8636.0299999999988</v>
      </c>
      <c r="Z423" s="67">
        <v>8568.2899999999991</v>
      </c>
      <c r="AA423" s="56"/>
    </row>
    <row r="424" spans="1:27" ht="16.5" x14ac:dyDescent="0.25">
      <c r="A424" s="55"/>
      <c r="B424" s="79">
        <v>19</v>
      </c>
      <c r="C424" s="75">
        <v>8542.9699999999993</v>
      </c>
      <c r="D424" s="47">
        <v>8515.17</v>
      </c>
      <c r="E424" s="47">
        <v>8502.51</v>
      </c>
      <c r="F424" s="47">
        <v>8510.2899999999991</v>
      </c>
      <c r="G424" s="47">
        <v>8557.48</v>
      </c>
      <c r="H424" s="47">
        <v>8639.27</v>
      </c>
      <c r="I424" s="47">
        <v>8765.19</v>
      </c>
      <c r="J424" s="47">
        <v>9049.9299999999985</v>
      </c>
      <c r="K424" s="47">
        <v>9092.89</v>
      </c>
      <c r="L424" s="47">
        <v>9073.0199999999986</v>
      </c>
      <c r="M424" s="47">
        <v>9060.56</v>
      </c>
      <c r="N424" s="47">
        <v>9072.66</v>
      </c>
      <c r="O424" s="47">
        <v>9066.8599999999988</v>
      </c>
      <c r="P424" s="47">
        <v>9091.0899999999983</v>
      </c>
      <c r="Q424" s="47">
        <v>9185.0299999999988</v>
      </c>
      <c r="R424" s="47">
        <v>9210.5199999999986</v>
      </c>
      <c r="S424" s="47">
        <v>9217.8799999999992</v>
      </c>
      <c r="T424" s="47">
        <v>9200.3399999999983</v>
      </c>
      <c r="U424" s="47">
        <v>9117.48</v>
      </c>
      <c r="V424" s="47">
        <v>9073.06</v>
      </c>
      <c r="W424" s="47">
        <v>8958.52</v>
      </c>
      <c r="X424" s="47">
        <v>8919.75</v>
      </c>
      <c r="Y424" s="47">
        <v>8661.19</v>
      </c>
      <c r="Z424" s="67">
        <v>8591.0299999999988</v>
      </c>
      <c r="AA424" s="56"/>
    </row>
    <row r="425" spans="1:27" ht="16.5" x14ac:dyDescent="0.25">
      <c r="A425" s="55"/>
      <c r="B425" s="79">
        <v>20</v>
      </c>
      <c r="C425" s="75">
        <v>8548.56</v>
      </c>
      <c r="D425" s="47">
        <v>8519.119999999999</v>
      </c>
      <c r="E425" s="47">
        <v>8514.56</v>
      </c>
      <c r="F425" s="47">
        <v>8523.19</v>
      </c>
      <c r="G425" s="47">
        <v>8575.24</v>
      </c>
      <c r="H425" s="47">
        <v>8662.99</v>
      </c>
      <c r="I425" s="47">
        <v>8778.75</v>
      </c>
      <c r="J425" s="47">
        <v>9028.5</v>
      </c>
      <c r="K425" s="47">
        <v>9065.6299999999992</v>
      </c>
      <c r="L425" s="47">
        <v>9076.58</v>
      </c>
      <c r="M425" s="47">
        <v>9067.3399999999983</v>
      </c>
      <c r="N425" s="47">
        <v>9070.25</v>
      </c>
      <c r="O425" s="47">
        <v>9062.5499999999993</v>
      </c>
      <c r="P425" s="47">
        <v>9065.4499999999989</v>
      </c>
      <c r="Q425" s="47">
        <v>9080.15</v>
      </c>
      <c r="R425" s="47">
        <v>9087.4699999999993</v>
      </c>
      <c r="S425" s="47">
        <v>9096.6099999999988</v>
      </c>
      <c r="T425" s="47">
        <v>9067.4299999999985</v>
      </c>
      <c r="U425" s="47">
        <v>9040.84</v>
      </c>
      <c r="V425" s="47">
        <v>9008.58</v>
      </c>
      <c r="W425" s="47">
        <v>8906.2799999999988</v>
      </c>
      <c r="X425" s="47">
        <v>8908.7799999999988</v>
      </c>
      <c r="Y425" s="47">
        <v>8655.6</v>
      </c>
      <c r="Z425" s="67">
        <v>8589.17</v>
      </c>
      <c r="AA425" s="56"/>
    </row>
    <row r="426" spans="1:27" ht="16.5" x14ac:dyDescent="0.25">
      <c r="A426" s="55"/>
      <c r="B426" s="79">
        <v>21</v>
      </c>
      <c r="C426" s="75">
        <v>8532.18</v>
      </c>
      <c r="D426" s="47">
        <v>8510.01</v>
      </c>
      <c r="E426" s="47">
        <v>8508.66</v>
      </c>
      <c r="F426" s="47">
        <v>8508.34</v>
      </c>
      <c r="G426" s="47">
        <v>8565.61</v>
      </c>
      <c r="H426" s="47">
        <v>8638.39</v>
      </c>
      <c r="I426" s="47">
        <v>8783.75</v>
      </c>
      <c r="J426" s="47">
        <v>8994.32</v>
      </c>
      <c r="K426" s="47">
        <v>9055.7799999999988</v>
      </c>
      <c r="L426" s="47">
        <v>9059.2199999999993</v>
      </c>
      <c r="M426" s="47">
        <v>9042.6999999999989</v>
      </c>
      <c r="N426" s="47">
        <v>9047.8799999999992</v>
      </c>
      <c r="O426" s="47">
        <v>9045.83</v>
      </c>
      <c r="P426" s="47">
        <v>9048.4</v>
      </c>
      <c r="Q426" s="47">
        <v>9055.3799999999992</v>
      </c>
      <c r="R426" s="47">
        <v>9072.82</v>
      </c>
      <c r="S426" s="47">
        <v>9064.0299999999988</v>
      </c>
      <c r="T426" s="47">
        <v>9064.25</v>
      </c>
      <c r="U426" s="47">
        <v>9053.59</v>
      </c>
      <c r="V426" s="47">
        <v>9039.91</v>
      </c>
      <c r="W426" s="47">
        <v>8984.619999999999</v>
      </c>
      <c r="X426" s="47">
        <v>8999.24</v>
      </c>
      <c r="Y426" s="47">
        <v>8789.91</v>
      </c>
      <c r="Z426" s="67">
        <v>8627.7099999999991</v>
      </c>
      <c r="AA426" s="56"/>
    </row>
    <row r="427" spans="1:27" ht="16.5" x14ac:dyDescent="0.25">
      <c r="A427" s="55"/>
      <c r="B427" s="79">
        <v>22</v>
      </c>
      <c r="C427" s="75">
        <v>8600.77</v>
      </c>
      <c r="D427" s="47">
        <v>8591.77</v>
      </c>
      <c r="E427" s="47">
        <v>8590.18</v>
      </c>
      <c r="F427" s="47">
        <v>8589.6999999999989</v>
      </c>
      <c r="G427" s="47">
        <v>8597.15</v>
      </c>
      <c r="H427" s="47">
        <v>8605.65</v>
      </c>
      <c r="I427" s="47">
        <v>8688.09</v>
      </c>
      <c r="J427" s="47">
        <v>8925.08</v>
      </c>
      <c r="K427" s="47">
        <v>9089.2899999999991</v>
      </c>
      <c r="L427" s="47">
        <v>9176.9699999999993</v>
      </c>
      <c r="M427" s="47">
        <v>9188.5</v>
      </c>
      <c r="N427" s="47">
        <v>9191.2799999999988</v>
      </c>
      <c r="O427" s="47">
        <v>9188.3399999999983</v>
      </c>
      <c r="P427" s="47">
        <v>9191.6999999999989</v>
      </c>
      <c r="Q427" s="47">
        <v>9216.58</v>
      </c>
      <c r="R427" s="47">
        <v>9240.65</v>
      </c>
      <c r="S427" s="47">
        <v>9234.5</v>
      </c>
      <c r="T427" s="47">
        <v>9182.7699999999986</v>
      </c>
      <c r="U427" s="47">
        <v>9153.0399999999991</v>
      </c>
      <c r="V427" s="47">
        <v>9114.2099999999991</v>
      </c>
      <c r="W427" s="47">
        <v>9048.34</v>
      </c>
      <c r="X427" s="47">
        <v>8997.0499999999993</v>
      </c>
      <c r="Y427" s="47">
        <v>8720.83</v>
      </c>
      <c r="Z427" s="67">
        <v>8628.9</v>
      </c>
      <c r="AA427" s="56"/>
    </row>
    <row r="428" spans="1:27" ht="16.5" x14ac:dyDescent="0.25">
      <c r="A428" s="55"/>
      <c r="B428" s="79">
        <v>23</v>
      </c>
      <c r="C428" s="75">
        <v>8591.07</v>
      </c>
      <c r="D428" s="47">
        <v>8584.49</v>
      </c>
      <c r="E428" s="47">
        <v>8527.14</v>
      </c>
      <c r="F428" s="47">
        <v>8512.6</v>
      </c>
      <c r="G428" s="47">
        <v>8512.81</v>
      </c>
      <c r="H428" s="47">
        <v>8582.17</v>
      </c>
      <c r="I428" s="47">
        <v>8617.17</v>
      </c>
      <c r="J428" s="47">
        <v>8738.9499999999989</v>
      </c>
      <c r="K428" s="47">
        <v>8952.58</v>
      </c>
      <c r="L428" s="47">
        <v>9104.26</v>
      </c>
      <c r="M428" s="47">
        <v>9170.65</v>
      </c>
      <c r="N428" s="47">
        <v>9178.6799999999985</v>
      </c>
      <c r="O428" s="47">
        <v>9176.5299999999988</v>
      </c>
      <c r="P428" s="47">
        <v>9185.67</v>
      </c>
      <c r="Q428" s="47">
        <v>9215.81</v>
      </c>
      <c r="R428" s="47">
        <v>9244.2899999999991</v>
      </c>
      <c r="S428" s="47">
        <v>9253.2899999999991</v>
      </c>
      <c r="T428" s="47">
        <v>9245.1999999999989</v>
      </c>
      <c r="U428" s="47">
        <v>9196.2999999999993</v>
      </c>
      <c r="V428" s="47">
        <v>9144.2199999999993</v>
      </c>
      <c r="W428" s="47">
        <v>9086.25</v>
      </c>
      <c r="X428" s="47">
        <v>9010.7699999999986</v>
      </c>
      <c r="Y428" s="47">
        <v>8757.5499999999993</v>
      </c>
      <c r="Z428" s="67">
        <v>8638.9499999999989</v>
      </c>
      <c r="AA428" s="56"/>
    </row>
    <row r="429" spans="1:27" ht="16.5" x14ac:dyDescent="0.25">
      <c r="A429" s="55"/>
      <c r="B429" s="79">
        <v>24</v>
      </c>
      <c r="C429" s="75">
        <v>8593.17</v>
      </c>
      <c r="D429" s="47">
        <v>8550.17</v>
      </c>
      <c r="E429" s="47">
        <v>8521.92</v>
      </c>
      <c r="F429" s="47">
        <v>8519.11</v>
      </c>
      <c r="G429" s="47">
        <v>8570.14</v>
      </c>
      <c r="H429" s="47">
        <v>8644.869999999999</v>
      </c>
      <c r="I429" s="47">
        <v>8875.9</v>
      </c>
      <c r="J429" s="47">
        <v>9026.6299999999992</v>
      </c>
      <c r="K429" s="47">
        <v>9137.66</v>
      </c>
      <c r="L429" s="47">
        <v>9180.0299999999988</v>
      </c>
      <c r="M429" s="47">
        <v>9178.9499999999989</v>
      </c>
      <c r="N429" s="47">
        <v>9177.66</v>
      </c>
      <c r="O429" s="47">
        <v>9155.0399999999991</v>
      </c>
      <c r="P429" s="47">
        <v>9154.81</v>
      </c>
      <c r="Q429" s="47">
        <v>9152.65</v>
      </c>
      <c r="R429" s="47">
        <v>9164</v>
      </c>
      <c r="S429" s="47">
        <v>9190.3599999999988</v>
      </c>
      <c r="T429" s="47">
        <v>9153.1799999999985</v>
      </c>
      <c r="U429" s="47">
        <v>9114.01</v>
      </c>
      <c r="V429" s="47">
        <v>9073.92</v>
      </c>
      <c r="W429" s="47">
        <v>8951.64</v>
      </c>
      <c r="X429" s="47">
        <v>8931.76</v>
      </c>
      <c r="Y429" s="47">
        <v>8680.14</v>
      </c>
      <c r="Z429" s="67">
        <v>8595.869999999999</v>
      </c>
      <c r="AA429" s="56"/>
    </row>
    <row r="430" spans="1:27" ht="16.5" x14ac:dyDescent="0.25">
      <c r="A430" s="55"/>
      <c r="B430" s="79">
        <v>25</v>
      </c>
      <c r="C430" s="75">
        <v>8542.69</v>
      </c>
      <c r="D430" s="47">
        <v>8515.74</v>
      </c>
      <c r="E430" s="47">
        <v>8509.06</v>
      </c>
      <c r="F430" s="47">
        <v>8509.61</v>
      </c>
      <c r="G430" s="47">
        <v>8577.4599999999991</v>
      </c>
      <c r="H430" s="47">
        <v>8617.5</v>
      </c>
      <c r="I430" s="47">
        <v>8844.5499999999993</v>
      </c>
      <c r="J430" s="47">
        <v>9035.1299999999992</v>
      </c>
      <c r="K430" s="47">
        <v>9114.64</v>
      </c>
      <c r="L430" s="47">
        <v>9112.9699999999993</v>
      </c>
      <c r="M430" s="47">
        <v>9105.58</v>
      </c>
      <c r="N430" s="47">
        <v>9108.26</v>
      </c>
      <c r="O430" s="47">
        <v>9106.39</v>
      </c>
      <c r="P430" s="47">
        <v>9110.07</v>
      </c>
      <c r="Q430" s="47">
        <v>9121.64</v>
      </c>
      <c r="R430" s="47">
        <v>9124.35</v>
      </c>
      <c r="S430" s="47">
        <v>9125.67</v>
      </c>
      <c r="T430" s="47">
        <v>9101.57</v>
      </c>
      <c r="U430" s="47">
        <v>9069.73</v>
      </c>
      <c r="V430" s="47">
        <v>9028.1899999999987</v>
      </c>
      <c r="W430" s="47">
        <v>8899.9</v>
      </c>
      <c r="X430" s="47">
        <v>8924.7199999999993</v>
      </c>
      <c r="Y430" s="47">
        <v>8682.33</v>
      </c>
      <c r="Z430" s="67">
        <v>8592</v>
      </c>
      <c r="AA430" s="56"/>
    </row>
    <row r="431" spans="1:27" ht="16.5" x14ac:dyDescent="0.25">
      <c r="A431" s="55"/>
      <c r="B431" s="79">
        <v>26</v>
      </c>
      <c r="C431" s="75">
        <v>8516.83</v>
      </c>
      <c r="D431" s="47">
        <v>8510.19</v>
      </c>
      <c r="E431" s="47">
        <v>8487.27</v>
      </c>
      <c r="F431" s="47">
        <v>8494.44</v>
      </c>
      <c r="G431" s="47">
        <v>8528.34</v>
      </c>
      <c r="H431" s="47">
        <v>8636.23</v>
      </c>
      <c r="I431" s="47">
        <v>8855.58</v>
      </c>
      <c r="J431" s="47">
        <v>9058.4699999999993</v>
      </c>
      <c r="K431" s="47">
        <v>9111.6</v>
      </c>
      <c r="L431" s="47">
        <v>9116.5499999999993</v>
      </c>
      <c r="M431" s="47">
        <v>9112.1099999999988</v>
      </c>
      <c r="N431" s="47">
        <v>9114.8799999999992</v>
      </c>
      <c r="O431" s="47">
        <v>9112.64</v>
      </c>
      <c r="P431" s="47">
        <v>9116.92</v>
      </c>
      <c r="Q431" s="47">
        <v>9123.31</v>
      </c>
      <c r="R431" s="47">
        <v>9131.23</v>
      </c>
      <c r="S431" s="47">
        <v>9140.31</v>
      </c>
      <c r="T431" s="47">
        <v>9115.9699999999993</v>
      </c>
      <c r="U431" s="47">
        <v>9096.25</v>
      </c>
      <c r="V431" s="47">
        <v>9048.5299999999988</v>
      </c>
      <c r="W431" s="47">
        <v>8976.07</v>
      </c>
      <c r="X431" s="47">
        <v>8958.91</v>
      </c>
      <c r="Y431" s="47">
        <v>8725.5299999999988</v>
      </c>
      <c r="Z431" s="67">
        <v>8614.4699999999993</v>
      </c>
      <c r="AA431" s="56"/>
    </row>
    <row r="432" spans="1:27" ht="16.5" x14ac:dyDescent="0.25">
      <c r="A432" s="55"/>
      <c r="B432" s="79">
        <v>27</v>
      </c>
      <c r="C432" s="75">
        <v>8524.74</v>
      </c>
      <c r="D432" s="47">
        <v>8502.08</v>
      </c>
      <c r="E432" s="47">
        <v>8474.2899999999991</v>
      </c>
      <c r="F432" s="47">
        <v>8481.98</v>
      </c>
      <c r="G432" s="47">
        <v>8528.19</v>
      </c>
      <c r="H432" s="47">
        <v>8604.67</v>
      </c>
      <c r="I432" s="47">
        <v>8848.14</v>
      </c>
      <c r="J432" s="47">
        <v>9033.85</v>
      </c>
      <c r="K432" s="47">
        <v>9093.67</v>
      </c>
      <c r="L432" s="47">
        <v>9069.2099999999991</v>
      </c>
      <c r="M432" s="47">
        <v>9061.8799999999992</v>
      </c>
      <c r="N432" s="47">
        <v>9084.32</v>
      </c>
      <c r="O432" s="47">
        <v>9093.24</v>
      </c>
      <c r="P432" s="47">
        <v>9099.8399999999983</v>
      </c>
      <c r="Q432" s="47">
        <v>9122.1799999999985</v>
      </c>
      <c r="R432" s="47">
        <v>9145.57</v>
      </c>
      <c r="S432" s="47">
        <v>9147.9</v>
      </c>
      <c r="T432" s="47">
        <v>9108.23</v>
      </c>
      <c r="U432" s="47">
        <v>9078.7899999999991</v>
      </c>
      <c r="V432" s="47">
        <v>9049.89</v>
      </c>
      <c r="W432" s="47">
        <v>8877.93</v>
      </c>
      <c r="X432" s="47">
        <v>8913.84</v>
      </c>
      <c r="Y432" s="47">
        <v>8618.4699999999993</v>
      </c>
      <c r="Z432" s="67">
        <v>8574.39</v>
      </c>
      <c r="AA432" s="56"/>
    </row>
    <row r="433" spans="1:27" ht="16.5" x14ac:dyDescent="0.25">
      <c r="A433" s="55"/>
      <c r="B433" s="79">
        <v>28</v>
      </c>
      <c r="C433" s="75">
        <v>8524.07</v>
      </c>
      <c r="D433" s="47">
        <v>8502.14</v>
      </c>
      <c r="E433" s="47">
        <v>8473.86</v>
      </c>
      <c r="F433" s="47">
        <v>8476.48</v>
      </c>
      <c r="G433" s="47">
        <v>8536.94</v>
      </c>
      <c r="H433" s="47">
        <v>8594.35</v>
      </c>
      <c r="I433" s="47">
        <v>8773.44</v>
      </c>
      <c r="J433" s="47">
        <v>8881.89</v>
      </c>
      <c r="K433" s="47">
        <v>8918.07</v>
      </c>
      <c r="L433" s="47">
        <v>8927.9</v>
      </c>
      <c r="M433" s="47">
        <v>8915.59</v>
      </c>
      <c r="N433" s="47">
        <v>8919.6999999999989</v>
      </c>
      <c r="O433" s="47">
        <v>8919.77</v>
      </c>
      <c r="P433" s="47">
        <v>8927.75</v>
      </c>
      <c r="Q433" s="47">
        <v>8946.1</v>
      </c>
      <c r="R433" s="47">
        <v>9025.1899999999987</v>
      </c>
      <c r="S433" s="47">
        <v>9028.84</v>
      </c>
      <c r="T433" s="47">
        <v>8956.18</v>
      </c>
      <c r="U433" s="47">
        <v>8890.4499999999989</v>
      </c>
      <c r="V433" s="47">
        <v>8874.56</v>
      </c>
      <c r="W433" s="47">
        <v>8787.11</v>
      </c>
      <c r="X433" s="47">
        <v>8783.26</v>
      </c>
      <c r="Y433" s="47">
        <v>8616.59</v>
      </c>
      <c r="Z433" s="67">
        <v>8572.08</v>
      </c>
      <c r="AA433" s="56"/>
    </row>
    <row r="434" spans="1:27" ht="16.5" x14ac:dyDescent="0.25">
      <c r="A434" s="55"/>
      <c r="B434" s="79">
        <v>29</v>
      </c>
      <c r="C434" s="75">
        <v>8528.67</v>
      </c>
      <c r="D434" s="47">
        <v>8508.84</v>
      </c>
      <c r="E434" s="47">
        <v>8487.7899999999991</v>
      </c>
      <c r="F434" s="47">
        <v>8499.3799999999992</v>
      </c>
      <c r="G434" s="47">
        <v>8512.17</v>
      </c>
      <c r="H434" s="47">
        <v>8523.42</v>
      </c>
      <c r="I434" s="47">
        <v>8614.41</v>
      </c>
      <c r="J434" s="47">
        <v>8781.119999999999</v>
      </c>
      <c r="K434" s="47">
        <v>8900.98</v>
      </c>
      <c r="L434" s="47">
        <v>9078.91</v>
      </c>
      <c r="M434" s="47">
        <v>9119.15</v>
      </c>
      <c r="N434" s="47">
        <v>9125.3799999999992</v>
      </c>
      <c r="O434" s="47">
        <v>9131.2099999999991</v>
      </c>
      <c r="P434" s="47">
        <v>9131.4699999999993</v>
      </c>
      <c r="Q434" s="47">
        <v>9160.07</v>
      </c>
      <c r="R434" s="47">
        <v>9198.7799999999988</v>
      </c>
      <c r="S434" s="47">
        <v>9183.23</v>
      </c>
      <c r="T434" s="47">
        <v>9153.39</v>
      </c>
      <c r="U434" s="47">
        <v>9085.7099999999991</v>
      </c>
      <c r="V434" s="47">
        <v>9056.31</v>
      </c>
      <c r="W434" s="47">
        <v>8922.8799999999992</v>
      </c>
      <c r="X434" s="47">
        <v>8819.25</v>
      </c>
      <c r="Y434" s="47">
        <v>8605.59</v>
      </c>
      <c r="Z434" s="67">
        <v>8590</v>
      </c>
      <c r="AA434" s="56"/>
    </row>
    <row r="435" spans="1:27" ht="16.5" x14ac:dyDescent="0.25">
      <c r="A435" s="55"/>
      <c r="B435" s="79">
        <v>30</v>
      </c>
      <c r="C435" s="75">
        <v>8535.52</v>
      </c>
      <c r="D435" s="47">
        <v>8510.9</v>
      </c>
      <c r="E435" s="47">
        <v>8491.57</v>
      </c>
      <c r="F435" s="47">
        <v>8486.1</v>
      </c>
      <c r="G435" s="47">
        <v>8492.16</v>
      </c>
      <c r="H435" s="47">
        <v>8521.19</v>
      </c>
      <c r="I435" s="47">
        <v>8585.4699999999993</v>
      </c>
      <c r="J435" s="47">
        <v>8682.17</v>
      </c>
      <c r="K435" s="47">
        <v>8906.64</v>
      </c>
      <c r="L435" s="47">
        <v>9037.119999999999</v>
      </c>
      <c r="M435" s="47">
        <v>9096.7999999999993</v>
      </c>
      <c r="N435" s="47">
        <v>9121.6999999999989</v>
      </c>
      <c r="O435" s="47">
        <v>9122.08</v>
      </c>
      <c r="P435" s="47">
        <v>9168.25</v>
      </c>
      <c r="Q435" s="47">
        <v>9180.89</v>
      </c>
      <c r="R435" s="47">
        <v>9224.75</v>
      </c>
      <c r="S435" s="47">
        <v>9228.81</v>
      </c>
      <c r="T435" s="47">
        <v>9231.369999999999</v>
      </c>
      <c r="U435" s="47">
        <v>9189.4499999999989</v>
      </c>
      <c r="V435" s="47">
        <v>9162.9699999999993</v>
      </c>
      <c r="W435" s="47">
        <v>9014.07</v>
      </c>
      <c r="X435" s="47">
        <v>8990.6299999999992</v>
      </c>
      <c r="Y435" s="47">
        <v>8584.84</v>
      </c>
      <c r="Z435" s="67">
        <v>8588.93</v>
      </c>
      <c r="AA435" s="56"/>
    </row>
    <row r="436" spans="1:27" ht="17.25" hidden="1" thickBot="1" x14ac:dyDescent="0.3">
      <c r="A436" s="55"/>
      <c r="B436" s="80">
        <v>31</v>
      </c>
      <c r="C436" s="76"/>
      <c r="D436" s="68"/>
      <c r="E436" s="68"/>
      <c r="F436" s="68"/>
      <c r="G436" s="68"/>
      <c r="H436" s="68"/>
      <c r="I436" s="68"/>
      <c r="J436" s="68"/>
      <c r="K436" s="68"/>
      <c r="L436" s="68"/>
      <c r="M436" s="68"/>
      <c r="N436" s="68"/>
      <c r="O436" s="68"/>
      <c r="P436" s="68"/>
      <c r="Q436" s="68"/>
      <c r="R436" s="68"/>
      <c r="S436" s="68"/>
      <c r="T436" s="68"/>
      <c r="U436" s="68"/>
      <c r="V436" s="68"/>
      <c r="W436" s="68"/>
      <c r="X436" s="68"/>
      <c r="Y436" s="68"/>
      <c r="Z436" s="69"/>
      <c r="AA436" s="56"/>
    </row>
    <row r="437" spans="1:27" ht="16.5" thickBot="1" x14ac:dyDescent="0.3">
      <c r="A437" s="55"/>
      <c r="B437" s="43"/>
      <c r="C437" s="43"/>
      <c r="D437" s="43"/>
      <c r="E437" s="43"/>
      <c r="F437" s="43"/>
      <c r="G437" s="43"/>
      <c r="H437" s="43"/>
      <c r="I437" s="43"/>
      <c r="J437" s="43"/>
      <c r="K437" s="43"/>
      <c r="L437" s="43"/>
      <c r="M437" s="43"/>
      <c r="N437" s="43"/>
      <c r="O437" s="43"/>
      <c r="P437" s="43"/>
      <c r="Q437" s="43"/>
      <c r="R437" s="43"/>
      <c r="S437" s="43"/>
      <c r="T437" s="43"/>
      <c r="U437" s="43"/>
      <c r="V437" s="43"/>
      <c r="W437" s="43"/>
      <c r="X437" s="43"/>
      <c r="Y437" s="43"/>
      <c r="Z437" s="43"/>
      <c r="AA437" s="56"/>
    </row>
    <row r="438" spans="1:27" x14ac:dyDescent="0.25">
      <c r="A438" s="55"/>
      <c r="B438" s="309" t="s">
        <v>121</v>
      </c>
      <c r="C438" s="307" t="s">
        <v>153</v>
      </c>
      <c r="D438" s="307"/>
      <c r="E438" s="307"/>
      <c r="F438" s="307"/>
      <c r="G438" s="307"/>
      <c r="H438" s="307"/>
      <c r="I438" s="307"/>
      <c r="J438" s="307"/>
      <c r="K438" s="307"/>
      <c r="L438" s="307"/>
      <c r="M438" s="307"/>
      <c r="N438" s="307"/>
      <c r="O438" s="307"/>
      <c r="P438" s="307"/>
      <c r="Q438" s="307"/>
      <c r="R438" s="307"/>
      <c r="S438" s="307"/>
      <c r="T438" s="307"/>
      <c r="U438" s="307"/>
      <c r="V438" s="307"/>
      <c r="W438" s="307"/>
      <c r="X438" s="307"/>
      <c r="Y438" s="307"/>
      <c r="Z438" s="308"/>
      <c r="AA438" s="56"/>
    </row>
    <row r="439" spans="1:27" ht="32.25" thickBot="1" x14ac:dyDescent="0.3">
      <c r="A439" s="55"/>
      <c r="B439" s="310"/>
      <c r="C439" s="77" t="s">
        <v>122</v>
      </c>
      <c r="D439" s="72" t="s">
        <v>123</v>
      </c>
      <c r="E439" s="72" t="s">
        <v>124</v>
      </c>
      <c r="F439" s="72" t="s">
        <v>125</v>
      </c>
      <c r="G439" s="72" t="s">
        <v>126</v>
      </c>
      <c r="H439" s="72" t="s">
        <v>127</v>
      </c>
      <c r="I439" s="72" t="s">
        <v>128</v>
      </c>
      <c r="J439" s="72" t="s">
        <v>129</v>
      </c>
      <c r="K439" s="72" t="s">
        <v>130</v>
      </c>
      <c r="L439" s="72" t="s">
        <v>131</v>
      </c>
      <c r="M439" s="72" t="s">
        <v>132</v>
      </c>
      <c r="N439" s="72" t="s">
        <v>133</v>
      </c>
      <c r="O439" s="72" t="s">
        <v>134</v>
      </c>
      <c r="P439" s="72" t="s">
        <v>135</v>
      </c>
      <c r="Q439" s="72" t="s">
        <v>136</v>
      </c>
      <c r="R439" s="72" t="s">
        <v>137</v>
      </c>
      <c r="S439" s="72" t="s">
        <v>138</v>
      </c>
      <c r="T439" s="72" t="s">
        <v>139</v>
      </c>
      <c r="U439" s="72" t="s">
        <v>140</v>
      </c>
      <c r="V439" s="72" t="s">
        <v>141</v>
      </c>
      <c r="W439" s="72" t="s">
        <v>142</v>
      </c>
      <c r="X439" s="72" t="s">
        <v>143</v>
      </c>
      <c r="Y439" s="72" t="s">
        <v>144</v>
      </c>
      <c r="Z439" s="73" t="s">
        <v>145</v>
      </c>
      <c r="AA439" s="56"/>
    </row>
    <row r="440" spans="1:27" ht="16.5" x14ac:dyDescent="0.25">
      <c r="A440" s="55"/>
      <c r="B440" s="84">
        <v>1</v>
      </c>
      <c r="C440" s="74">
        <v>0</v>
      </c>
      <c r="D440" s="70">
        <v>0</v>
      </c>
      <c r="E440" s="70">
        <v>0</v>
      </c>
      <c r="F440" s="70">
        <v>4.7300000000000004</v>
      </c>
      <c r="G440" s="70">
        <v>39.28</v>
      </c>
      <c r="H440" s="70">
        <v>54.05</v>
      </c>
      <c r="I440" s="70">
        <v>81.22</v>
      </c>
      <c r="J440" s="70">
        <v>21.46</v>
      </c>
      <c r="K440" s="70">
        <v>0</v>
      </c>
      <c r="L440" s="70">
        <v>0</v>
      </c>
      <c r="M440" s="70">
        <v>0</v>
      </c>
      <c r="N440" s="70">
        <v>0</v>
      </c>
      <c r="O440" s="70">
        <v>0</v>
      </c>
      <c r="P440" s="70">
        <v>0</v>
      </c>
      <c r="Q440" s="70">
        <v>0</v>
      </c>
      <c r="R440" s="70">
        <v>0</v>
      </c>
      <c r="S440" s="70">
        <v>0.03</v>
      </c>
      <c r="T440" s="70">
        <v>104.17</v>
      </c>
      <c r="U440" s="70">
        <v>87.32</v>
      </c>
      <c r="V440" s="70">
        <v>5.05</v>
      </c>
      <c r="W440" s="70">
        <v>0</v>
      </c>
      <c r="X440" s="70">
        <v>0</v>
      </c>
      <c r="Y440" s="70">
        <v>0</v>
      </c>
      <c r="Z440" s="71">
        <v>0</v>
      </c>
      <c r="AA440" s="56"/>
    </row>
    <row r="441" spans="1:27" ht="16.5" x14ac:dyDescent="0.25">
      <c r="A441" s="55"/>
      <c r="B441" s="79">
        <v>2</v>
      </c>
      <c r="C441" s="75">
        <v>38.44</v>
      </c>
      <c r="D441" s="47">
        <v>46.21</v>
      </c>
      <c r="E441" s="47">
        <v>105.15</v>
      </c>
      <c r="F441" s="47">
        <v>102.46</v>
      </c>
      <c r="G441" s="47">
        <v>155.63999999999999</v>
      </c>
      <c r="H441" s="47">
        <v>172.21</v>
      </c>
      <c r="I441" s="47">
        <v>179.43</v>
      </c>
      <c r="J441" s="47">
        <v>178.85</v>
      </c>
      <c r="K441" s="47">
        <v>237.61</v>
      </c>
      <c r="L441" s="47">
        <v>49.66</v>
      </c>
      <c r="M441" s="47">
        <v>120.87</v>
      </c>
      <c r="N441" s="47">
        <v>109.05</v>
      </c>
      <c r="O441" s="47">
        <v>107.35</v>
      </c>
      <c r="P441" s="47">
        <v>145.31</v>
      </c>
      <c r="Q441" s="47">
        <v>228.61</v>
      </c>
      <c r="R441" s="47">
        <v>223.25</v>
      </c>
      <c r="S441" s="47">
        <v>199.73</v>
      </c>
      <c r="T441" s="47">
        <v>229.2</v>
      </c>
      <c r="U441" s="47">
        <v>155</v>
      </c>
      <c r="V441" s="47">
        <v>0.03</v>
      </c>
      <c r="W441" s="47">
        <v>0</v>
      </c>
      <c r="X441" s="47">
        <v>0</v>
      </c>
      <c r="Y441" s="47">
        <v>0</v>
      </c>
      <c r="Z441" s="67">
        <v>3.04</v>
      </c>
      <c r="AA441" s="56"/>
    </row>
    <row r="442" spans="1:27" ht="16.5" x14ac:dyDescent="0.25">
      <c r="A442" s="55"/>
      <c r="B442" s="79">
        <v>3</v>
      </c>
      <c r="C442" s="75">
        <v>23.81</v>
      </c>
      <c r="D442" s="47">
        <v>32.700000000000003</v>
      </c>
      <c r="E442" s="47">
        <v>69.41</v>
      </c>
      <c r="F442" s="47">
        <v>95.85</v>
      </c>
      <c r="G442" s="47">
        <v>96.22</v>
      </c>
      <c r="H442" s="47">
        <v>78.489999999999995</v>
      </c>
      <c r="I442" s="47">
        <v>171.14</v>
      </c>
      <c r="J442" s="47">
        <v>241.12</v>
      </c>
      <c r="K442" s="47">
        <v>364.68</v>
      </c>
      <c r="L442" s="47">
        <v>266.88</v>
      </c>
      <c r="M442" s="47">
        <v>270</v>
      </c>
      <c r="N442" s="47">
        <v>319.8</v>
      </c>
      <c r="O442" s="47">
        <v>294.2</v>
      </c>
      <c r="P442" s="47">
        <v>320.14999999999998</v>
      </c>
      <c r="Q442" s="47">
        <v>316.45</v>
      </c>
      <c r="R442" s="47">
        <v>301.11</v>
      </c>
      <c r="S442" s="47">
        <v>313.11</v>
      </c>
      <c r="T442" s="47">
        <v>428.84</v>
      </c>
      <c r="U442" s="47">
        <v>277.70999999999998</v>
      </c>
      <c r="V442" s="47">
        <v>193.94</v>
      </c>
      <c r="W442" s="47">
        <v>49.35</v>
      </c>
      <c r="X442" s="47">
        <v>0</v>
      </c>
      <c r="Y442" s="47">
        <v>0</v>
      </c>
      <c r="Z442" s="67">
        <v>0</v>
      </c>
      <c r="AA442" s="56"/>
    </row>
    <row r="443" spans="1:27" ht="16.5" x14ac:dyDescent="0.25">
      <c r="A443" s="55"/>
      <c r="B443" s="79">
        <v>4</v>
      </c>
      <c r="C443" s="75">
        <v>0</v>
      </c>
      <c r="D443" s="47">
        <v>0</v>
      </c>
      <c r="E443" s="47">
        <v>0</v>
      </c>
      <c r="F443" s="47">
        <v>12.67</v>
      </c>
      <c r="G443" s="47">
        <v>15.53</v>
      </c>
      <c r="H443" s="47">
        <v>9.39</v>
      </c>
      <c r="I443" s="47">
        <v>60.64</v>
      </c>
      <c r="J443" s="47">
        <v>160.91</v>
      </c>
      <c r="K443" s="47">
        <v>151.99</v>
      </c>
      <c r="L443" s="47">
        <v>10.91</v>
      </c>
      <c r="M443" s="47">
        <v>0</v>
      </c>
      <c r="N443" s="47">
        <v>0</v>
      </c>
      <c r="O443" s="47">
        <v>0</v>
      </c>
      <c r="P443" s="47">
        <v>0</v>
      </c>
      <c r="Q443" s="47">
        <v>40.1</v>
      </c>
      <c r="R443" s="47">
        <v>63.7</v>
      </c>
      <c r="S443" s="47">
        <v>92.6</v>
      </c>
      <c r="T443" s="47">
        <v>110.94</v>
      </c>
      <c r="U443" s="47">
        <v>0</v>
      </c>
      <c r="V443" s="47">
        <v>0</v>
      </c>
      <c r="W443" s="47">
        <v>0</v>
      </c>
      <c r="X443" s="47">
        <v>0</v>
      </c>
      <c r="Y443" s="47">
        <v>0</v>
      </c>
      <c r="Z443" s="67">
        <v>0</v>
      </c>
      <c r="AA443" s="56"/>
    </row>
    <row r="444" spans="1:27" ht="16.5" x14ac:dyDescent="0.25">
      <c r="A444" s="55"/>
      <c r="B444" s="79">
        <v>5</v>
      </c>
      <c r="C444" s="75">
        <v>0</v>
      </c>
      <c r="D444" s="47">
        <v>0</v>
      </c>
      <c r="E444" s="47">
        <v>0</v>
      </c>
      <c r="F444" s="47">
        <v>27.12</v>
      </c>
      <c r="G444" s="47">
        <v>19.739999999999998</v>
      </c>
      <c r="H444" s="47">
        <v>105.02</v>
      </c>
      <c r="I444" s="47">
        <v>219.2</v>
      </c>
      <c r="J444" s="47">
        <v>190.15</v>
      </c>
      <c r="K444" s="47">
        <v>144.44999999999999</v>
      </c>
      <c r="L444" s="47">
        <v>124.66</v>
      </c>
      <c r="M444" s="47">
        <v>168.83</v>
      </c>
      <c r="N444" s="47">
        <v>155.13999999999999</v>
      </c>
      <c r="O444" s="47">
        <v>161.1</v>
      </c>
      <c r="P444" s="47">
        <v>170.24</v>
      </c>
      <c r="Q444" s="47">
        <v>202.56</v>
      </c>
      <c r="R444" s="47">
        <v>296.36</v>
      </c>
      <c r="S444" s="47">
        <v>453.27</v>
      </c>
      <c r="T444" s="47">
        <v>962.32</v>
      </c>
      <c r="U444" s="47">
        <v>267.81</v>
      </c>
      <c r="V444" s="47">
        <v>94.23</v>
      </c>
      <c r="W444" s="47">
        <v>0</v>
      </c>
      <c r="X444" s="47">
        <v>0</v>
      </c>
      <c r="Y444" s="47">
        <v>3.07</v>
      </c>
      <c r="Z444" s="67">
        <v>0</v>
      </c>
      <c r="AA444" s="56"/>
    </row>
    <row r="445" spans="1:27" ht="16.5" x14ac:dyDescent="0.25">
      <c r="A445" s="55"/>
      <c r="B445" s="79">
        <v>6</v>
      </c>
      <c r="C445" s="75">
        <v>0</v>
      </c>
      <c r="D445" s="47">
        <v>0</v>
      </c>
      <c r="E445" s="47">
        <v>0</v>
      </c>
      <c r="F445" s="47">
        <v>35.44</v>
      </c>
      <c r="G445" s="47">
        <v>94.58</v>
      </c>
      <c r="H445" s="47">
        <v>228.49</v>
      </c>
      <c r="I445" s="47">
        <v>338.33</v>
      </c>
      <c r="J445" s="47">
        <v>183.42</v>
      </c>
      <c r="K445" s="47">
        <v>211.51</v>
      </c>
      <c r="L445" s="47">
        <v>38.299999999999997</v>
      </c>
      <c r="M445" s="47">
        <v>34.49</v>
      </c>
      <c r="N445" s="47">
        <v>91.22</v>
      </c>
      <c r="O445" s="47">
        <v>78.75</v>
      </c>
      <c r="P445" s="47">
        <v>216.7</v>
      </c>
      <c r="Q445" s="47">
        <v>302.67</v>
      </c>
      <c r="R445" s="47">
        <v>413.74</v>
      </c>
      <c r="S445" s="47">
        <v>515.51</v>
      </c>
      <c r="T445" s="47">
        <v>517</v>
      </c>
      <c r="U445" s="47">
        <v>300.61</v>
      </c>
      <c r="V445" s="47">
        <v>125.98</v>
      </c>
      <c r="W445" s="47">
        <v>193.56</v>
      </c>
      <c r="X445" s="47">
        <v>26.83</v>
      </c>
      <c r="Y445" s="47">
        <v>0</v>
      </c>
      <c r="Z445" s="67">
        <v>14.88</v>
      </c>
      <c r="AA445" s="56"/>
    </row>
    <row r="446" spans="1:27" ht="16.5" x14ac:dyDescent="0.25">
      <c r="A446" s="55"/>
      <c r="B446" s="79">
        <v>7</v>
      </c>
      <c r="C446" s="75">
        <v>21.45</v>
      </c>
      <c r="D446" s="47">
        <v>74.97</v>
      </c>
      <c r="E446" s="47">
        <v>74.86</v>
      </c>
      <c r="F446" s="47">
        <v>99.23</v>
      </c>
      <c r="G446" s="47">
        <v>90.06</v>
      </c>
      <c r="H446" s="47">
        <v>201.13</v>
      </c>
      <c r="I446" s="47">
        <v>409.11</v>
      </c>
      <c r="J446" s="47">
        <v>243.31</v>
      </c>
      <c r="K446" s="47">
        <v>194.95</v>
      </c>
      <c r="L446" s="47">
        <v>226.95</v>
      </c>
      <c r="M446" s="47">
        <v>199.9</v>
      </c>
      <c r="N446" s="47">
        <v>177.86</v>
      </c>
      <c r="O446" s="47">
        <v>391.68</v>
      </c>
      <c r="P446" s="47">
        <v>365.4</v>
      </c>
      <c r="Q446" s="47">
        <v>397.58</v>
      </c>
      <c r="R446" s="47">
        <v>372.5</v>
      </c>
      <c r="S446" s="47">
        <v>507.71</v>
      </c>
      <c r="T446" s="47">
        <v>444.64</v>
      </c>
      <c r="U446" s="47">
        <v>226.66</v>
      </c>
      <c r="V446" s="47">
        <v>12.91</v>
      </c>
      <c r="W446" s="47">
        <v>0</v>
      </c>
      <c r="X446" s="47">
        <v>0</v>
      </c>
      <c r="Y446" s="47">
        <v>0</v>
      </c>
      <c r="Z446" s="67">
        <v>9.2899999999999991</v>
      </c>
      <c r="AA446" s="56"/>
    </row>
    <row r="447" spans="1:27" ht="16.5" x14ac:dyDescent="0.25">
      <c r="A447" s="55"/>
      <c r="B447" s="79">
        <v>8</v>
      </c>
      <c r="C447" s="75">
        <v>5.38</v>
      </c>
      <c r="D447" s="47">
        <v>16.899999999999999</v>
      </c>
      <c r="E447" s="47">
        <v>25.92</v>
      </c>
      <c r="F447" s="47">
        <v>37.270000000000003</v>
      </c>
      <c r="G447" s="47">
        <v>50.1</v>
      </c>
      <c r="H447" s="47">
        <v>86.4</v>
      </c>
      <c r="I447" s="47">
        <v>138.69</v>
      </c>
      <c r="J447" s="47">
        <v>131.38999999999999</v>
      </c>
      <c r="K447" s="47">
        <v>106.79</v>
      </c>
      <c r="L447" s="47">
        <v>16.510000000000002</v>
      </c>
      <c r="M447" s="47">
        <v>14.18</v>
      </c>
      <c r="N447" s="47">
        <v>56.7</v>
      </c>
      <c r="O447" s="47">
        <v>101.35</v>
      </c>
      <c r="P447" s="47">
        <v>116.59</v>
      </c>
      <c r="Q447" s="47">
        <v>90.04</v>
      </c>
      <c r="R447" s="47">
        <v>85.66</v>
      </c>
      <c r="S447" s="47">
        <v>189.72</v>
      </c>
      <c r="T447" s="47">
        <v>189.82</v>
      </c>
      <c r="U447" s="47">
        <v>101.56</v>
      </c>
      <c r="V447" s="47">
        <v>0</v>
      </c>
      <c r="W447" s="47">
        <v>0</v>
      </c>
      <c r="X447" s="47">
        <v>0</v>
      </c>
      <c r="Y447" s="47">
        <v>0</v>
      </c>
      <c r="Z447" s="67">
        <v>0</v>
      </c>
      <c r="AA447" s="56"/>
    </row>
    <row r="448" spans="1:27" ht="16.5" x14ac:dyDescent="0.25">
      <c r="A448" s="55"/>
      <c r="B448" s="79">
        <v>9</v>
      </c>
      <c r="C448" s="75">
        <v>0</v>
      </c>
      <c r="D448" s="47">
        <v>0</v>
      </c>
      <c r="E448" s="47">
        <v>49.22</v>
      </c>
      <c r="F448" s="47">
        <v>62.34</v>
      </c>
      <c r="G448" s="47">
        <v>55.41</v>
      </c>
      <c r="H448" s="47">
        <v>19.89</v>
      </c>
      <c r="I448" s="47">
        <v>113.12</v>
      </c>
      <c r="J448" s="47">
        <v>119.67</v>
      </c>
      <c r="K448" s="47">
        <v>85.99</v>
      </c>
      <c r="L448" s="47">
        <v>186.77</v>
      </c>
      <c r="M448" s="47">
        <v>150.28</v>
      </c>
      <c r="N448" s="47">
        <v>159.55000000000001</v>
      </c>
      <c r="O448" s="47">
        <v>163.82</v>
      </c>
      <c r="P448" s="47">
        <v>179.49</v>
      </c>
      <c r="Q448" s="47">
        <v>203.29</v>
      </c>
      <c r="R448" s="47">
        <v>225.09</v>
      </c>
      <c r="S448" s="47">
        <v>318.02</v>
      </c>
      <c r="T448" s="47">
        <v>458.59</v>
      </c>
      <c r="U448" s="47">
        <v>311.44</v>
      </c>
      <c r="V448" s="47">
        <v>134.28</v>
      </c>
      <c r="W448" s="47">
        <v>15.95</v>
      </c>
      <c r="X448" s="47">
        <v>0</v>
      </c>
      <c r="Y448" s="47">
        <v>0</v>
      </c>
      <c r="Z448" s="67">
        <v>0</v>
      </c>
      <c r="AA448" s="56"/>
    </row>
    <row r="449" spans="1:27" ht="16.5" x14ac:dyDescent="0.25">
      <c r="A449" s="55"/>
      <c r="B449" s="79">
        <v>10</v>
      </c>
      <c r="C449" s="75">
        <v>0</v>
      </c>
      <c r="D449" s="47">
        <v>0</v>
      </c>
      <c r="E449" s="47">
        <v>0.49</v>
      </c>
      <c r="F449" s="47">
        <v>8.68</v>
      </c>
      <c r="G449" s="47">
        <v>82.68</v>
      </c>
      <c r="H449" s="47">
        <v>223.17</v>
      </c>
      <c r="I449" s="47">
        <v>362.05</v>
      </c>
      <c r="J449" s="47">
        <v>312.39</v>
      </c>
      <c r="K449" s="47">
        <v>288.17</v>
      </c>
      <c r="L449" s="47">
        <v>315.29000000000002</v>
      </c>
      <c r="M449" s="47">
        <v>277.69</v>
      </c>
      <c r="N449" s="47">
        <v>273.87</v>
      </c>
      <c r="O449" s="47">
        <v>277.49</v>
      </c>
      <c r="P449" s="47">
        <v>339.28</v>
      </c>
      <c r="Q449" s="47">
        <v>284.44</v>
      </c>
      <c r="R449" s="47">
        <v>345.13</v>
      </c>
      <c r="S449" s="47">
        <v>313.82</v>
      </c>
      <c r="T449" s="47">
        <v>283.16000000000003</v>
      </c>
      <c r="U449" s="47">
        <v>154.78</v>
      </c>
      <c r="V449" s="47">
        <v>10.87</v>
      </c>
      <c r="W449" s="47">
        <v>0</v>
      </c>
      <c r="X449" s="47">
        <v>0</v>
      </c>
      <c r="Y449" s="47">
        <v>0</v>
      </c>
      <c r="Z449" s="67">
        <v>0</v>
      </c>
      <c r="AA449" s="56"/>
    </row>
    <row r="450" spans="1:27" ht="16.5" x14ac:dyDescent="0.25">
      <c r="A450" s="55"/>
      <c r="B450" s="79">
        <v>11</v>
      </c>
      <c r="C450" s="75">
        <v>0</v>
      </c>
      <c r="D450" s="47">
        <v>0</v>
      </c>
      <c r="E450" s="47">
        <v>9.4499999999999993</v>
      </c>
      <c r="F450" s="47">
        <v>33.909999999999997</v>
      </c>
      <c r="G450" s="47">
        <v>36.39</v>
      </c>
      <c r="H450" s="47">
        <v>170.36</v>
      </c>
      <c r="I450" s="47">
        <v>363</v>
      </c>
      <c r="J450" s="47">
        <v>138.22</v>
      </c>
      <c r="K450" s="47">
        <v>29.39</v>
      </c>
      <c r="L450" s="47">
        <v>6.45</v>
      </c>
      <c r="M450" s="47">
        <v>1.78</v>
      </c>
      <c r="N450" s="47">
        <v>0</v>
      </c>
      <c r="O450" s="47">
        <v>0</v>
      </c>
      <c r="P450" s="47">
        <v>0</v>
      </c>
      <c r="Q450" s="47">
        <v>14.08</v>
      </c>
      <c r="R450" s="47">
        <v>65.52</v>
      </c>
      <c r="S450" s="47">
        <v>5.7</v>
      </c>
      <c r="T450" s="47">
        <v>57.11</v>
      </c>
      <c r="U450" s="47">
        <v>0.02</v>
      </c>
      <c r="V450" s="47">
        <v>44.78</v>
      </c>
      <c r="W450" s="47">
        <v>0</v>
      </c>
      <c r="X450" s="47">
        <v>0</v>
      </c>
      <c r="Y450" s="47">
        <v>0</v>
      </c>
      <c r="Z450" s="67">
        <v>0</v>
      </c>
      <c r="AA450" s="56"/>
    </row>
    <row r="451" spans="1:27" ht="16.5" x14ac:dyDescent="0.25">
      <c r="A451" s="55"/>
      <c r="B451" s="79">
        <v>12</v>
      </c>
      <c r="C451" s="75">
        <v>0</v>
      </c>
      <c r="D451" s="47">
        <v>0</v>
      </c>
      <c r="E451" s="47">
        <v>0</v>
      </c>
      <c r="F451" s="47">
        <v>0</v>
      </c>
      <c r="G451" s="47">
        <v>6.01</v>
      </c>
      <c r="H451" s="47">
        <v>71.069999999999993</v>
      </c>
      <c r="I451" s="47">
        <v>249.49</v>
      </c>
      <c r="J451" s="47">
        <v>185.45</v>
      </c>
      <c r="K451" s="47">
        <v>37.79</v>
      </c>
      <c r="L451" s="47">
        <v>41.77</v>
      </c>
      <c r="M451" s="47">
        <v>45.14</v>
      </c>
      <c r="N451" s="47">
        <v>49.25</v>
      </c>
      <c r="O451" s="47">
        <v>108.58</v>
      </c>
      <c r="P451" s="47">
        <v>132.33000000000001</v>
      </c>
      <c r="Q451" s="47">
        <v>147.71</v>
      </c>
      <c r="R451" s="47">
        <v>197.07</v>
      </c>
      <c r="S451" s="47">
        <v>234.8</v>
      </c>
      <c r="T451" s="47">
        <v>142.78</v>
      </c>
      <c r="U451" s="47">
        <v>157.22999999999999</v>
      </c>
      <c r="V451" s="47">
        <v>54.01</v>
      </c>
      <c r="W451" s="47">
        <v>0</v>
      </c>
      <c r="X451" s="47">
        <v>0</v>
      </c>
      <c r="Y451" s="47">
        <v>0</v>
      </c>
      <c r="Z451" s="67">
        <v>0.1</v>
      </c>
      <c r="AA451" s="56"/>
    </row>
    <row r="452" spans="1:27" ht="16.5" x14ac:dyDescent="0.25">
      <c r="A452" s="55"/>
      <c r="B452" s="79">
        <v>13</v>
      </c>
      <c r="C452" s="75">
        <v>0</v>
      </c>
      <c r="D452" s="47">
        <v>0</v>
      </c>
      <c r="E452" s="47">
        <v>0</v>
      </c>
      <c r="F452" s="47">
        <v>0.03</v>
      </c>
      <c r="G452" s="47">
        <v>69.599999999999994</v>
      </c>
      <c r="H452" s="47">
        <v>75.61</v>
      </c>
      <c r="I452" s="47">
        <v>278.64</v>
      </c>
      <c r="J452" s="47">
        <v>1220.33</v>
      </c>
      <c r="K452" s="47">
        <v>1158.83</v>
      </c>
      <c r="L452" s="47">
        <v>1004.71</v>
      </c>
      <c r="M452" s="47">
        <v>753.59</v>
      </c>
      <c r="N452" s="47">
        <v>242.78</v>
      </c>
      <c r="O452" s="47">
        <v>200.49</v>
      </c>
      <c r="P452" s="47">
        <v>250.28</v>
      </c>
      <c r="Q452" s="47">
        <v>800.24</v>
      </c>
      <c r="R452" s="47">
        <v>2366.9499999999998</v>
      </c>
      <c r="S452" s="47">
        <v>216.46</v>
      </c>
      <c r="T452" s="47">
        <v>35.29</v>
      </c>
      <c r="U452" s="47">
        <v>9.58</v>
      </c>
      <c r="V452" s="47">
        <v>0</v>
      </c>
      <c r="W452" s="47">
        <v>0</v>
      </c>
      <c r="X452" s="47">
        <v>0</v>
      </c>
      <c r="Y452" s="47">
        <v>0</v>
      </c>
      <c r="Z452" s="67">
        <v>0</v>
      </c>
      <c r="AA452" s="56"/>
    </row>
    <row r="453" spans="1:27" ht="16.5" x14ac:dyDescent="0.25">
      <c r="A453" s="55"/>
      <c r="B453" s="79">
        <v>14</v>
      </c>
      <c r="C453" s="75">
        <v>0</v>
      </c>
      <c r="D453" s="47">
        <v>6.4</v>
      </c>
      <c r="E453" s="47">
        <v>55.08</v>
      </c>
      <c r="F453" s="47">
        <v>58.7</v>
      </c>
      <c r="G453" s="47">
        <v>59.53</v>
      </c>
      <c r="H453" s="47">
        <v>106.24</v>
      </c>
      <c r="I453" s="47">
        <v>337.22</v>
      </c>
      <c r="J453" s="47">
        <v>283.7</v>
      </c>
      <c r="K453" s="47">
        <v>205.44</v>
      </c>
      <c r="L453" s="47">
        <v>162.24</v>
      </c>
      <c r="M453" s="47">
        <v>223.73</v>
      </c>
      <c r="N453" s="47">
        <v>186.74</v>
      </c>
      <c r="O453" s="47">
        <v>211.03</v>
      </c>
      <c r="P453" s="47">
        <v>222.72</v>
      </c>
      <c r="Q453" s="47">
        <v>230.81</v>
      </c>
      <c r="R453" s="47">
        <v>134.54</v>
      </c>
      <c r="S453" s="47">
        <v>139.41</v>
      </c>
      <c r="T453" s="47">
        <v>128.61000000000001</v>
      </c>
      <c r="U453" s="47">
        <v>91.43</v>
      </c>
      <c r="V453" s="47">
        <v>0.01</v>
      </c>
      <c r="W453" s="47">
        <v>0</v>
      </c>
      <c r="X453" s="47">
        <v>0</v>
      </c>
      <c r="Y453" s="47">
        <v>28.24</v>
      </c>
      <c r="Z453" s="67">
        <v>2.14</v>
      </c>
      <c r="AA453" s="56"/>
    </row>
    <row r="454" spans="1:27" ht="16.5" x14ac:dyDescent="0.25">
      <c r="A454" s="55"/>
      <c r="B454" s="79">
        <v>15</v>
      </c>
      <c r="C454" s="75">
        <v>7.44</v>
      </c>
      <c r="D454" s="47">
        <v>32.950000000000003</v>
      </c>
      <c r="E454" s="47">
        <v>51.43</v>
      </c>
      <c r="F454" s="47">
        <v>54.21</v>
      </c>
      <c r="G454" s="47">
        <v>47.24</v>
      </c>
      <c r="H454" s="47">
        <v>23.4</v>
      </c>
      <c r="I454" s="47">
        <v>83.44</v>
      </c>
      <c r="J454" s="47">
        <v>152.38</v>
      </c>
      <c r="K454" s="47">
        <v>117.44</v>
      </c>
      <c r="L454" s="47">
        <v>132.28</v>
      </c>
      <c r="M454" s="47">
        <v>93.58</v>
      </c>
      <c r="N454" s="47">
        <v>108.81</v>
      </c>
      <c r="O454" s="47">
        <v>111.01</v>
      </c>
      <c r="P454" s="47">
        <v>134.01</v>
      </c>
      <c r="Q454" s="47">
        <v>145.29</v>
      </c>
      <c r="R454" s="47">
        <v>141.29</v>
      </c>
      <c r="S454" s="47">
        <v>119.16</v>
      </c>
      <c r="T454" s="47">
        <v>108.74</v>
      </c>
      <c r="U454" s="47">
        <v>78.7</v>
      </c>
      <c r="V454" s="47">
        <v>8.41</v>
      </c>
      <c r="W454" s="47">
        <v>24.16</v>
      </c>
      <c r="X454" s="47">
        <v>17.54</v>
      </c>
      <c r="Y454" s="47">
        <v>16.940000000000001</v>
      </c>
      <c r="Z454" s="67">
        <v>53.65</v>
      </c>
      <c r="AA454" s="56"/>
    </row>
    <row r="455" spans="1:27" ht="16.5" x14ac:dyDescent="0.25">
      <c r="A455" s="55"/>
      <c r="B455" s="79">
        <v>16</v>
      </c>
      <c r="C455" s="75">
        <v>30.3</v>
      </c>
      <c r="D455" s="47">
        <v>26.87</v>
      </c>
      <c r="E455" s="47">
        <v>3.64</v>
      </c>
      <c r="F455" s="47">
        <v>7.84</v>
      </c>
      <c r="G455" s="47">
        <v>30.38</v>
      </c>
      <c r="H455" s="47">
        <v>75.87</v>
      </c>
      <c r="I455" s="47">
        <v>19.22</v>
      </c>
      <c r="J455" s="47">
        <v>163.78</v>
      </c>
      <c r="K455" s="47">
        <v>325.22000000000003</v>
      </c>
      <c r="L455" s="47">
        <v>291.64999999999998</v>
      </c>
      <c r="M455" s="47">
        <v>196.33</v>
      </c>
      <c r="N455" s="47">
        <v>231.69</v>
      </c>
      <c r="O455" s="47">
        <v>254.81</v>
      </c>
      <c r="P455" s="47">
        <v>306.14999999999998</v>
      </c>
      <c r="Q455" s="47">
        <v>308.22000000000003</v>
      </c>
      <c r="R455" s="47">
        <v>267.87</v>
      </c>
      <c r="S455" s="47">
        <v>248.94</v>
      </c>
      <c r="T455" s="47">
        <v>230.67</v>
      </c>
      <c r="U455" s="47">
        <v>215.3</v>
      </c>
      <c r="V455" s="47">
        <v>143.11000000000001</v>
      </c>
      <c r="W455" s="47">
        <v>58.66</v>
      </c>
      <c r="X455" s="47">
        <v>79.95</v>
      </c>
      <c r="Y455" s="47">
        <v>0</v>
      </c>
      <c r="Z455" s="67">
        <v>6.18</v>
      </c>
      <c r="AA455" s="56"/>
    </row>
    <row r="456" spans="1:27" ht="16.5" x14ac:dyDescent="0.25">
      <c r="A456" s="55"/>
      <c r="B456" s="79">
        <v>17</v>
      </c>
      <c r="C456" s="75">
        <v>19.489999999999998</v>
      </c>
      <c r="D456" s="47">
        <v>0</v>
      </c>
      <c r="E456" s="47">
        <v>6.67</v>
      </c>
      <c r="F456" s="47">
        <v>9.82</v>
      </c>
      <c r="G456" s="47">
        <v>90.17</v>
      </c>
      <c r="H456" s="47">
        <v>88.72</v>
      </c>
      <c r="I456" s="47">
        <v>377.81</v>
      </c>
      <c r="J456" s="47">
        <v>284.87</v>
      </c>
      <c r="K456" s="47">
        <v>174.72</v>
      </c>
      <c r="L456" s="47">
        <v>198.06</v>
      </c>
      <c r="M456" s="47">
        <v>229.84</v>
      </c>
      <c r="N456" s="47">
        <v>172.26</v>
      </c>
      <c r="O456" s="47">
        <v>170.81</v>
      </c>
      <c r="P456" s="47">
        <v>157.85</v>
      </c>
      <c r="Q456" s="47">
        <v>184.18</v>
      </c>
      <c r="R456" s="47">
        <v>245.02</v>
      </c>
      <c r="S456" s="47">
        <v>194.93</v>
      </c>
      <c r="T456" s="47">
        <v>174.13</v>
      </c>
      <c r="U456" s="47">
        <v>146.94</v>
      </c>
      <c r="V456" s="47">
        <v>84.66</v>
      </c>
      <c r="W456" s="47">
        <v>23.71</v>
      </c>
      <c r="X456" s="47">
        <v>0</v>
      </c>
      <c r="Y456" s="47">
        <v>0</v>
      </c>
      <c r="Z456" s="67">
        <v>2.6</v>
      </c>
      <c r="AA456" s="56"/>
    </row>
    <row r="457" spans="1:27" ht="16.5" x14ac:dyDescent="0.25">
      <c r="A457" s="55"/>
      <c r="B457" s="79">
        <v>18</v>
      </c>
      <c r="C457" s="75">
        <v>0</v>
      </c>
      <c r="D457" s="47">
        <v>0</v>
      </c>
      <c r="E457" s="47">
        <v>0</v>
      </c>
      <c r="F457" s="47">
        <v>36.659999999999997</v>
      </c>
      <c r="G457" s="47">
        <v>91.38</v>
      </c>
      <c r="H457" s="47">
        <v>99.16</v>
      </c>
      <c r="I457" s="47">
        <v>267.33</v>
      </c>
      <c r="J457" s="47">
        <v>168.43</v>
      </c>
      <c r="K457" s="47">
        <v>137.99</v>
      </c>
      <c r="L457" s="47">
        <v>206.19</v>
      </c>
      <c r="M457" s="47">
        <v>185.58</v>
      </c>
      <c r="N457" s="47">
        <v>185.85</v>
      </c>
      <c r="O457" s="47">
        <v>173.58</v>
      </c>
      <c r="P457" s="47">
        <v>269.61</v>
      </c>
      <c r="Q457" s="47">
        <v>317.70999999999998</v>
      </c>
      <c r="R457" s="47">
        <v>230.97</v>
      </c>
      <c r="S457" s="47">
        <v>252.41</v>
      </c>
      <c r="T457" s="47">
        <v>215.73</v>
      </c>
      <c r="U457" s="47">
        <v>180.04</v>
      </c>
      <c r="V457" s="47">
        <v>127.38</v>
      </c>
      <c r="W457" s="47">
        <v>44.09</v>
      </c>
      <c r="X457" s="47">
        <v>0</v>
      </c>
      <c r="Y457" s="47">
        <v>49.71</v>
      </c>
      <c r="Z457" s="67">
        <v>42.58</v>
      </c>
      <c r="AA457" s="56"/>
    </row>
    <row r="458" spans="1:27" ht="16.5" x14ac:dyDescent="0.25">
      <c r="A458" s="55"/>
      <c r="B458" s="79">
        <v>19</v>
      </c>
      <c r="C458" s="75">
        <v>13.73</v>
      </c>
      <c r="D458" s="47">
        <v>5.8</v>
      </c>
      <c r="E458" s="47">
        <v>12.93</v>
      </c>
      <c r="F458" s="47">
        <v>22.08</v>
      </c>
      <c r="G458" s="47">
        <v>52.2</v>
      </c>
      <c r="H458" s="47">
        <v>87.59</v>
      </c>
      <c r="I458" s="47">
        <v>325.45</v>
      </c>
      <c r="J458" s="47">
        <v>212.33</v>
      </c>
      <c r="K458" s="47">
        <v>208.44</v>
      </c>
      <c r="L458" s="47">
        <v>247.46</v>
      </c>
      <c r="M458" s="47">
        <v>250.79</v>
      </c>
      <c r="N458" s="47">
        <v>232.53</v>
      </c>
      <c r="O458" s="47">
        <v>236.85</v>
      </c>
      <c r="P458" s="47">
        <v>235.26</v>
      </c>
      <c r="Q458" s="47">
        <v>161.5</v>
      </c>
      <c r="R458" s="47">
        <v>132.41999999999999</v>
      </c>
      <c r="S458" s="47">
        <v>140.93</v>
      </c>
      <c r="T458" s="47">
        <v>105.08</v>
      </c>
      <c r="U458" s="47">
        <v>89.41</v>
      </c>
      <c r="V458" s="47">
        <v>0</v>
      </c>
      <c r="W458" s="47">
        <v>0</v>
      </c>
      <c r="X458" s="47">
        <v>0</v>
      </c>
      <c r="Y458" s="47">
        <v>0</v>
      </c>
      <c r="Z458" s="67">
        <v>0</v>
      </c>
      <c r="AA458" s="56"/>
    </row>
    <row r="459" spans="1:27" ht="16.5" x14ac:dyDescent="0.25">
      <c r="A459" s="55"/>
      <c r="B459" s="79">
        <v>20</v>
      </c>
      <c r="C459" s="75">
        <v>0</v>
      </c>
      <c r="D459" s="47">
        <v>0</v>
      </c>
      <c r="E459" s="47">
        <v>0</v>
      </c>
      <c r="F459" s="47">
        <v>0</v>
      </c>
      <c r="G459" s="47">
        <v>0</v>
      </c>
      <c r="H459" s="47">
        <v>42.2</v>
      </c>
      <c r="I459" s="47">
        <v>85.37</v>
      </c>
      <c r="J459" s="47">
        <v>11.25</v>
      </c>
      <c r="K459" s="47">
        <v>0</v>
      </c>
      <c r="L459" s="47">
        <v>0</v>
      </c>
      <c r="M459" s="47">
        <v>0</v>
      </c>
      <c r="N459" s="47">
        <v>0</v>
      </c>
      <c r="O459" s="47">
        <v>4.1500000000000004</v>
      </c>
      <c r="P459" s="47">
        <v>0</v>
      </c>
      <c r="Q459" s="47">
        <v>16.940000000000001</v>
      </c>
      <c r="R459" s="47">
        <v>44.39</v>
      </c>
      <c r="S459" s="47">
        <v>34.700000000000003</v>
      </c>
      <c r="T459" s="47">
        <v>0</v>
      </c>
      <c r="U459" s="47">
        <v>0</v>
      </c>
      <c r="V459" s="47">
        <v>0</v>
      </c>
      <c r="W459" s="47">
        <v>0</v>
      </c>
      <c r="X459" s="47">
        <v>0</v>
      </c>
      <c r="Y459" s="47">
        <v>0</v>
      </c>
      <c r="Z459" s="67">
        <v>0</v>
      </c>
      <c r="AA459" s="56"/>
    </row>
    <row r="460" spans="1:27" ht="16.5" x14ac:dyDescent="0.25">
      <c r="A460" s="55"/>
      <c r="B460" s="79">
        <v>21</v>
      </c>
      <c r="C460" s="75">
        <v>0</v>
      </c>
      <c r="D460" s="47">
        <v>0</v>
      </c>
      <c r="E460" s="47">
        <v>0</v>
      </c>
      <c r="F460" s="47">
        <v>0</v>
      </c>
      <c r="G460" s="47">
        <v>42.73</v>
      </c>
      <c r="H460" s="47">
        <v>58.4</v>
      </c>
      <c r="I460" s="47">
        <v>86.81</v>
      </c>
      <c r="J460" s="47">
        <v>75.989999999999995</v>
      </c>
      <c r="K460" s="47">
        <v>61.39</v>
      </c>
      <c r="L460" s="47">
        <v>50.7</v>
      </c>
      <c r="M460" s="47">
        <v>52.06</v>
      </c>
      <c r="N460" s="47">
        <v>91.58</v>
      </c>
      <c r="O460" s="47">
        <v>79.849999999999994</v>
      </c>
      <c r="P460" s="47">
        <v>159.47</v>
      </c>
      <c r="Q460" s="47">
        <v>163.38</v>
      </c>
      <c r="R460" s="47">
        <v>124.59</v>
      </c>
      <c r="S460" s="47">
        <v>180.29</v>
      </c>
      <c r="T460" s="47">
        <v>140.41999999999999</v>
      </c>
      <c r="U460" s="47">
        <v>71.39</v>
      </c>
      <c r="V460" s="47">
        <v>11.67</v>
      </c>
      <c r="W460" s="47">
        <v>0</v>
      </c>
      <c r="X460" s="47">
        <v>0</v>
      </c>
      <c r="Y460" s="47">
        <v>0</v>
      </c>
      <c r="Z460" s="67">
        <v>0</v>
      </c>
      <c r="AA460" s="56"/>
    </row>
    <row r="461" spans="1:27" ht="16.5" x14ac:dyDescent="0.25">
      <c r="A461" s="55"/>
      <c r="B461" s="79">
        <v>22</v>
      </c>
      <c r="C461" s="75">
        <v>0</v>
      </c>
      <c r="D461" s="47">
        <v>0</v>
      </c>
      <c r="E461" s="47">
        <v>0.08</v>
      </c>
      <c r="F461" s="47">
        <v>4.38</v>
      </c>
      <c r="G461" s="47">
        <v>0.22</v>
      </c>
      <c r="H461" s="47">
        <v>78.42</v>
      </c>
      <c r="I461" s="47">
        <v>261</v>
      </c>
      <c r="J461" s="47">
        <v>228.26</v>
      </c>
      <c r="K461" s="47">
        <v>158.63</v>
      </c>
      <c r="L461" s="47">
        <v>153</v>
      </c>
      <c r="M461" s="47">
        <v>160.88</v>
      </c>
      <c r="N461" s="47">
        <v>156.22999999999999</v>
      </c>
      <c r="O461" s="47">
        <v>235.41</v>
      </c>
      <c r="P461" s="47">
        <v>284.55</v>
      </c>
      <c r="Q461" s="47">
        <v>289</v>
      </c>
      <c r="R461" s="47">
        <v>297.58</v>
      </c>
      <c r="S461" s="47">
        <v>302.10000000000002</v>
      </c>
      <c r="T461" s="47">
        <v>391.97</v>
      </c>
      <c r="U461" s="47">
        <v>279.02</v>
      </c>
      <c r="V461" s="47">
        <v>216.35</v>
      </c>
      <c r="W461" s="47">
        <v>263.5</v>
      </c>
      <c r="X461" s="47">
        <v>110.53</v>
      </c>
      <c r="Y461" s="47">
        <v>229.39</v>
      </c>
      <c r="Z461" s="67">
        <v>51.78</v>
      </c>
      <c r="AA461" s="56"/>
    </row>
    <row r="462" spans="1:27" ht="16.5" x14ac:dyDescent="0.25">
      <c r="A462" s="55"/>
      <c r="B462" s="79">
        <v>23</v>
      </c>
      <c r="C462" s="75">
        <v>5.26</v>
      </c>
      <c r="D462" s="47">
        <v>12.52</v>
      </c>
      <c r="E462" s="47">
        <v>67.06</v>
      </c>
      <c r="F462" s="47">
        <v>81.97</v>
      </c>
      <c r="G462" s="47">
        <v>92.63</v>
      </c>
      <c r="H462" s="47">
        <v>46.53</v>
      </c>
      <c r="I462" s="47">
        <v>148.5</v>
      </c>
      <c r="J462" s="47">
        <v>245.1</v>
      </c>
      <c r="K462" s="47">
        <v>198.95</v>
      </c>
      <c r="L462" s="47">
        <v>205.58</v>
      </c>
      <c r="M462" s="47">
        <v>148.56</v>
      </c>
      <c r="N462" s="47">
        <v>169.05</v>
      </c>
      <c r="O462" s="47">
        <v>173.08</v>
      </c>
      <c r="P462" s="47">
        <v>204.59</v>
      </c>
      <c r="Q462" s="47">
        <v>273.76</v>
      </c>
      <c r="R462" s="47">
        <v>250.21</v>
      </c>
      <c r="S462" s="47">
        <v>275.42</v>
      </c>
      <c r="T462" s="47">
        <v>305.02999999999997</v>
      </c>
      <c r="U462" s="47">
        <v>214.19</v>
      </c>
      <c r="V462" s="47">
        <v>124.35</v>
      </c>
      <c r="W462" s="47">
        <v>47.5</v>
      </c>
      <c r="X462" s="47">
        <v>0</v>
      </c>
      <c r="Y462" s="47">
        <v>0</v>
      </c>
      <c r="Z462" s="67">
        <v>0</v>
      </c>
      <c r="AA462" s="56"/>
    </row>
    <row r="463" spans="1:27" ht="16.5" x14ac:dyDescent="0.25">
      <c r="A463" s="55"/>
      <c r="B463" s="79">
        <v>24</v>
      </c>
      <c r="C463" s="75">
        <v>0</v>
      </c>
      <c r="D463" s="47">
        <v>36.83</v>
      </c>
      <c r="E463" s="47">
        <v>0</v>
      </c>
      <c r="F463" s="47">
        <v>0</v>
      </c>
      <c r="G463" s="47">
        <v>34.9</v>
      </c>
      <c r="H463" s="47">
        <v>295.93</v>
      </c>
      <c r="I463" s="47">
        <v>393.14</v>
      </c>
      <c r="J463" s="47">
        <v>361.74</v>
      </c>
      <c r="K463" s="47">
        <v>268.82</v>
      </c>
      <c r="L463" s="47">
        <v>216.28</v>
      </c>
      <c r="M463" s="47">
        <v>210.03</v>
      </c>
      <c r="N463" s="47">
        <v>213.41</v>
      </c>
      <c r="O463" s="47">
        <v>197.11</v>
      </c>
      <c r="P463" s="47">
        <v>166.8</v>
      </c>
      <c r="Q463" s="47">
        <v>164.94</v>
      </c>
      <c r="R463" s="47">
        <v>211.96</v>
      </c>
      <c r="S463" s="47">
        <v>153.74</v>
      </c>
      <c r="T463" s="47">
        <v>62.68</v>
      </c>
      <c r="U463" s="47">
        <v>0</v>
      </c>
      <c r="V463" s="47">
        <v>0</v>
      </c>
      <c r="W463" s="47">
        <v>0</v>
      </c>
      <c r="X463" s="47">
        <v>0</v>
      </c>
      <c r="Y463" s="47">
        <v>0</v>
      </c>
      <c r="Z463" s="67">
        <v>0</v>
      </c>
      <c r="AA463" s="56"/>
    </row>
    <row r="464" spans="1:27" ht="16.5" x14ac:dyDescent="0.25">
      <c r="A464" s="55"/>
      <c r="B464" s="79">
        <v>25</v>
      </c>
      <c r="C464" s="75">
        <v>3.1</v>
      </c>
      <c r="D464" s="47">
        <v>0</v>
      </c>
      <c r="E464" s="47">
        <v>0.03</v>
      </c>
      <c r="F464" s="47">
        <v>28.86</v>
      </c>
      <c r="G464" s="47">
        <v>17.100000000000001</v>
      </c>
      <c r="H464" s="47">
        <v>96.92</v>
      </c>
      <c r="I464" s="47">
        <v>282.02</v>
      </c>
      <c r="J464" s="47">
        <v>73.66</v>
      </c>
      <c r="K464" s="47">
        <v>60.47</v>
      </c>
      <c r="L464" s="47">
        <v>29.73</v>
      </c>
      <c r="M464" s="47">
        <v>0.38</v>
      </c>
      <c r="N464" s="47">
        <v>0</v>
      </c>
      <c r="O464" s="47">
        <v>0</v>
      </c>
      <c r="P464" s="47">
        <v>0</v>
      </c>
      <c r="Q464" s="47">
        <v>0</v>
      </c>
      <c r="R464" s="47">
        <v>0</v>
      </c>
      <c r="S464" s="47">
        <v>0</v>
      </c>
      <c r="T464" s="47">
        <v>0</v>
      </c>
      <c r="U464" s="47">
        <v>0</v>
      </c>
      <c r="V464" s="47">
        <v>0</v>
      </c>
      <c r="W464" s="47">
        <v>0</v>
      </c>
      <c r="X464" s="47">
        <v>0</v>
      </c>
      <c r="Y464" s="47">
        <v>0</v>
      </c>
      <c r="Z464" s="67">
        <v>0</v>
      </c>
      <c r="AA464" s="56"/>
    </row>
    <row r="465" spans="1:27" ht="16.5" x14ac:dyDescent="0.25">
      <c r="A465" s="55"/>
      <c r="B465" s="79">
        <v>26</v>
      </c>
      <c r="C465" s="75">
        <v>0</v>
      </c>
      <c r="D465" s="47">
        <v>0</v>
      </c>
      <c r="E465" s="47">
        <v>0</v>
      </c>
      <c r="F465" s="47">
        <v>0</v>
      </c>
      <c r="G465" s="47">
        <v>0</v>
      </c>
      <c r="H465" s="47">
        <v>63.87</v>
      </c>
      <c r="I465" s="47">
        <v>193.53</v>
      </c>
      <c r="J465" s="47">
        <v>0</v>
      </c>
      <c r="K465" s="47">
        <v>0</v>
      </c>
      <c r="L465" s="47">
        <v>0</v>
      </c>
      <c r="M465" s="47">
        <v>0</v>
      </c>
      <c r="N465" s="47">
        <v>0</v>
      </c>
      <c r="O465" s="47">
        <v>0</v>
      </c>
      <c r="P465" s="47">
        <v>0</v>
      </c>
      <c r="Q465" s="47">
        <v>106.57</v>
      </c>
      <c r="R465" s="47">
        <v>117.77</v>
      </c>
      <c r="S465" s="47">
        <v>111.75</v>
      </c>
      <c r="T465" s="47">
        <v>93.29</v>
      </c>
      <c r="U465" s="47">
        <v>38.72</v>
      </c>
      <c r="V465" s="47">
        <v>0</v>
      </c>
      <c r="W465" s="47">
        <v>0</v>
      </c>
      <c r="X465" s="47">
        <v>0</v>
      </c>
      <c r="Y465" s="47">
        <v>0</v>
      </c>
      <c r="Z465" s="67">
        <v>0</v>
      </c>
      <c r="AA465" s="56"/>
    </row>
    <row r="466" spans="1:27" ht="16.5" x14ac:dyDescent="0.25">
      <c r="A466" s="55"/>
      <c r="B466" s="79">
        <v>27</v>
      </c>
      <c r="C466" s="75">
        <v>0</v>
      </c>
      <c r="D466" s="47">
        <v>0</v>
      </c>
      <c r="E466" s="47">
        <v>19.39</v>
      </c>
      <c r="F466" s="47">
        <v>39</v>
      </c>
      <c r="G466" s="47">
        <v>69.319999999999993</v>
      </c>
      <c r="H466" s="47">
        <v>115.44</v>
      </c>
      <c r="I466" s="47">
        <v>274.37</v>
      </c>
      <c r="J466" s="47">
        <v>178.4</v>
      </c>
      <c r="K466" s="47">
        <v>138.29</v>
      </c>
      <c r="L466" s="47">
        <v>138.34</v>
      </c>
      <c r="M466" s="47">
        <v>125.04</v>
      </c>
      <c r="N466" s="47">
        <v>94</v>
      </c>
      <c r="O466" s="47">
        <v>87.39</v>
      </c>
      <c r="P466" s="47">
        <v>104.93</v>
      </c>
      <c r="Q466" s="47">
        <v>118.4</v>
      </c>
      <c r="R466" s="47">
        <v>123.02</v>
      </c>
      <c r="S466" s="47">
        <v>129.22999999999999</v>
      </c>
      <c r="T466" s="47">
        <v>132.25</v>
      </c>
      <c r="U466" s="47">
        <v>71.150000000000006</v>
      </c>
      <c r="V466" s="47">
        <v>0</v>
      </c>
      <c r="W466" s="47">
        <v>0</v>
      </c>
      <c r="X466" s="47">
        <v>0</v>
      </c>
      <c r="Y466" s="47">
        <v>0</v>
      </c>
      <c r="Z466" s="67">
        <v>0</v>
      </c>
      <c r="AA466" s="56"/>
    </row>
    <row r="467" spans="1:27" ht="16.5" x14ac:dyDescent="0.25">
      <c r="A467" s="55"/>
      <c r="B467" s="79">
        <v>28</v>
      </c>
      <c r="C467" s="75">
        <v>0</v>
      </c>
      <c r="D467" s="47">
        <v>0.03</v>
      </c>
      <c r="E467" s="47">
        <v>2.13</v>
      </c>
      <c r="F467" s="47">
        <v>33.94</v>
      </c>
      <c r="G467" s="47">
        <v>31.92</v>
      </c>
      <c r="H467" s="47">
        <v>82.66</v>
      </c>
      <c r="I467" s="47">
        <v>329.51</v>
      </c>
      <c r="J467" s="47">
        <v>344.36</v>
      </c>
      <c r="K467" s="47">
        <v>340.43</v>
      </c>
      <c r="L467" s="47">
        <v>323.70999999999998</v>
      </c>
      <c r="M467" s="47">
        <v>354.03</v>
      </c>
      <c r="N467" s="47">
        <v>346.15</v>
      </c>
      <c r="O467" s="47">
        <v>336.38</v>
      </c>
      <c r="P467" s="47">
        <v>358.11</v>
      </c>
      <c r="Q467" s="47">
        <v>363.16</v>
      </c>
      <c r="R467" s="47">
        <v>309.39</v>
      </c>
      <c r="S467" s="47">
        <v>238.33</v>
      </c>
      <c r="T467" s="47">
        <v>170.34</v>
      </c>
      <c r="U467" s="47">
        <v>98.97</v>
      </c>
      <c r="V467" s="47">
        <v>25.08</v>
      </c>
      <c r="W467" s="47">
        <v>197.39</v>
      </c>
      <c r="X467" s="47">
        <v>0</v>
      </c>
      <c r="Y467" s="47">
        <v>14.38</v>
      </c>
      <c r="Z467" s="67">
        <v>5.9</v>
      </c>
      <c r="AA467" s="56"/>
    </row>
    <row r="468" spans="1:27" ht="16.5" x14ac:dyDescent="0.25">
      <c r="A468" s="55"/>
      <c r="B468" s="79">
        <v>29</v>
      </c>
      <c r="C468" s="75">
        <v>74.91</v>
      </c>
      <c r="D468" s="47">
        <v>32.270000000000003</v>
      </c>
      <c r="E468" s="47">
        <v>28.97</v>
      </c>
      <c r="F468" s="47">
        <v>60.91</v>
      </c>
      <c r="G468" s="47">
        <v>108.92</v>
      </c>
      <c r="H468" s="47">
        <v>127.52</v>
      </c>
      <c r="I468" s="47">
        <v>296.98</v>
      </c>
      <c r="J468" s="47">
        <v>298.43</v>
      </c>
      <c r="K468" s="47">
        <v>399.27</v>
      </c>
      <c r="L468" s="47">
        <v>329.32</v>
      </c>
      <c r="M468" s="47">
        <v>290.68</v>
      </c>
      <c r="N468" s="47">
        <v>294.73</v>
      </c>
      <c r="O468" s="47">
        <v>299.72000000000003</v>
      </c>
      <c r="P468" s="47">
        <v>228.82</v>
      </c>
      <c r="Q468" s="47">
        <v>236</v>
      </c>
      <c r="R468" s="47">
        <v>210.29</v>
      </c>
      <c r="S468" s="47">
        <v>326.10000000000002</v>
      </c>
      <c r="T468" s="47">
        <v>339.17</v>
      </c>
      <c r="U468" s="47">
        <v>361.79</v>
      </c>
      <c r="V468" s="47">
        <v>209.51</v>
      </c>
      <c r="W468" s="47">
        <v>256.52999999999997</v>
      </c>
      <c r="X468" s="47">
        <v>297.27999999999997</v>
      </c>
      <c r="Y468" s="47">
        <v>35.18</v>
      </c>
      <c r="Z468" s="67">
        <v>9.3800000000000008</v>
      </c>
      <c r="AA468" s="56"/>
    </row>
    <row r="469" spans="1:27" ht="16.5" x14ac:dyDescent="0.25">
      <c r="A469" s="55"/>
      <c r="B469" s="79">
        <v>30</v>
      </c>
      <c r="C469" s="75">
        <v>0</v>
      </c>
      <c r="D469" s="47">
        <v>0</v>
      </c>
      <c r="E469" s="47">
        <v>0</v>
      </c>
      <c r="F469" s="47">
        <v>0</v>
      </c>
      <c r="G469" s="47">
        <v>0</v>
      </c>
      <c r="H469" s="47">
        <v>0</v>
      </c>
      <c r="I469" s="47">
        <v>20.56</v>
      </c>
      <c r="J469" s="47">
        <v>0</v>
      </c>
      <c r="K469" s="47">
        <v>183.91</v>
      </c>
      <c r="L469" s="47">
        <v>186.64</v>
      </c>
      <c r="M469" s="47">
        <v>127.71</v>
      </c>
      <c r="N469" s="47">
        <v>120.77</v>
      </c>
      <c r="O469" s="47">
        <v>95.29</v>
      </c>
      <c r="P469" s="47">
        <v>81.05</v>
      </c>
      <c r="Q469" s="47">
        <v>126.03</v>
      </c>
      <c r="R469" s="47">
        <v>61.87</v>
      </c>
      <c r="S469" s="47">
        <v>80.94</v>
      </c>
      <c r="T469" s="47">
        <v>0</v>
      </c>
      <c r="U469" s="47">
        <v>0</v>
      </c>
      <c r="V469" s="47">
        <v>0</v>
      </c>
      <c r="W469" s="47">
        <v>0.02</v>
      </c>
      <c r="X469" s="47">
        <v>0</v>
      </c>
      <c r="Y469" s="47">
        <v>0</v>
      </c>
      <c r="Z469" s="67">
        <v>0</v>
      </c>
      <c r="AA469" s="56"/>
    </row>
    <row r="470" spans="1:27" ht="17.25" hidden="1" thickBot="1" x14ac:dyDescent="0.3">
      <c r="A470" s="55"/>
      <c r="B470" s="80">
        <v>31</v>
      </c>
      <c r="C470" s="76"/>
      <c r="D470" s="68"/>
      <c r="E470" s="68"/>
      <c r="F470" s="68"/>
      <c r="G470" s="68"/>
      <c r="H470" s="68"/>
      <c r="I470" s="68"/>
      <c r="J470" s="68"/>
      <c r="K470" s="68"/>
      <c r="L470" s="68"/>
      <c r="M470" s="68"/>
      <c r="N470" s="68"/>
      <c r="O470" s="68"/>
      <c r="P470" s="68"/>
      <c r="Q470" s="68"/>
      <c r="R470" s="68"/>
      <c r="S470" s="68"/>
      <c r="T470" s="68"/>
      <c r="U470" s="68"/>
      <c r="V470" s="68"/>
      <c r="W470" s="68"/>
      <c r="X470" s="68"/>
      <c r="Y470" s="68"/>
      <c r="Z470" s="69"/>
      <c r="AA470" s="56"/>
    </row>
    <row r="471" spans="1:27" ht="16.5" thickBot="1" x14ac:dyDescent="0.3">
      <c r="A471" s="55"/>
      <c r="B471" s="43"/>
      <c r="C471" s="43"/>
      <c r="D471" s="43"/>
      <c r="E471" s="43"/>
      <c r="F471" s="43"/>
      <c r="G471" s="43"/>
      <c r="H471" s="43"/>
      <c r="I471" s="43"/>
      <c r="J471" s="43"/>
      <c r="K471" s="43"/>
      <c r="L471" s="43"/>
      <c r="M471" s="43"/>
      <c r="N471" s="43"/>
      <c r="O471" s="43"/>
      <c r="P471" s="43"/>
      <c r="Q471" s="43"/>
      <c r="R471" s="43"/>
      <c r="S471" s="43"/>
      <c r="T471" s="43"/>
      <c r="U471" s="43"/>
      <c r="V471" s="43"/>
      <c r="W471" s="43"/>
      <c r="X471" s="43"/>
      <c r="Y471" s="43"/>
      <c r="Z471" s="43"/>
      <c r="AA471" s="56"/>
    </row>
    <row r="472" spans="1:27" x14ac:dyDescent="0.25">
      <c r="A472" s="55"/>
      <c r="B472" s="309" t="s">
        <v>121</v>
      </c>
      <c r="C472" s="307" t="s">
        <v>154</v>
      </c>
      <c r="D472" s="307"/>
      <c r="E472" s="307"/>
      <c r="F472" s="307"/>
      <c r="G472" s="307"/>
      <c r="H472" s="307"/>
      <c r="I472" s="307"/>
      <c r="J472" s="307"/>
      <c r="K472" s="307"/>
      <c r="L472" s="307"/>
      <c r="M472" s="307"/>
      <c r="N472" s="307"/>
      <c r="O472" s="307"/>
      <c r="P472" s="307"/>
      <c r="Q472" s="307"/>
      <c r="R472" s="307"/>
      <c r="S472" s="307"/>
      <c r="T472" s="307"/>
      <c r="U472" s="307"/>
      <c r="V472" s="307"/>
      <c r="W472" s="307"/>
      <c r="X472" s="307"/>
      <c r="Y472" s="307"/>
      <c r="Z472" s="308"/>
      <c r="AA472" s="56"/>
    </row>
    <row r="473" spans="1:27" ht="32.25" thickBot="1" x14ac:dyDescent="0.3">
      <c r="A473" s="55"/>
      <c r="B473" s="310"/>
      <c r="C473" s="77" t="s">
        <v>122</v>
      </c>
      <c r="D473" s="72" t="s">
        <v>123</v>
      </c>
      <c r="E473" s="72" t="s">
        <v>124</v>
      </c>
      <c r="F473" s="72" t="s">
        <v>125</v>
      </c>
      <c r="G473" s="72" t="s">
        <v>126</v>
      </c>
      <c r="H473" s="72" t="s">
        <v>127</v>
      </c>
      <c r="I473" s="72" t="s">
        <v>128</v>
      </c>
      <c r="J473" s="72" t="s">
        <v>129</v>
      </c>
      <c r="K473" s="72" t="s">
        <v>130</v>
      </c>
      <c r="L473" s="72" t="s">
        <v>131</v>
      </c>
      <c r="M473" s="72" t="s">
        <v>132</v>
      </c>
      <c r="N473" s="72" t="s">
        <v>133</v>
      </c>
      <c r="O473" s="72" t="s">
        <v>134</v>
      </c>
      <c r="P473" s="72" t="s">
        <v>135</v>
      </c>
      <c r="Q473" s="72" t="s">
        <v>136</v>
      </c>
      <c r="R473" s="72" t="s">
        <v>137</v>
      </c>
      <c r="S473" s="72" t="s">
        <v>138</v>
      </c>
      <c r="T473" s="72" t="s">
        <v>139</v>
      </c>
      <c r="U473" s="72" t="s">
        <v>140</v>
      </c>
      <c r="V473" s="72" t="s">
        <v>141</v>
      </c>
      <c r="W473" s="72" t="s">
        <v>142</v>
      </c>
      <c r="X473" s="72" t="s">
        <v>143</v>
      </c>
      <c r="Y473" s="72" t="s">
        <v>144</v>
      </c>
      <c r="Z473" s="73" t="s">
        <v>145</v>
      </c>
      <c r="AA473" s="56"/>
    </row>
    <row r="474" spans="1:27" ht="16.5" x14ac:dyDescent="0.25">
      <c r="A474" s="55"/>
      <c r="B474" s="84">
        <v>1</v>
      </c>
      <c r="C474" s="74">
        <v>134.34</v>
      </c>
      <c r="D474" s="70">
        <v>114.16</v>
      </c>
      <c r="E474" s="70">
        <v>93.29</v>
      </c>
      <c r="F474" s="70">
        <v>0</v>
      </c>
      <c r="G474" s="70">
        <v>0</v>
      </c>
      <c r="H474" s="70">
        <v>0</v>
      </c>
      <c r="I474" s="70">
        <v>0</v>
      </c>
      <c r="J474" s="70">
        <v>0</v>
      </c>
      <c r="K474" s="70">
        <v>57.64</v>
      </c>
      <c r="L474" s="70">
        <v>107.43</v>
      </c>
      <c r="M474" s="70">
        <v>182.31</v>
      </c>
      <c r="N474" s="70">
        <v>186.86</v>
      </c>
      <c r="O474" s="70">
        <v>183.99</v>
      </c>
      <c r="P474" s="70">
        <v>157.31</v>
      </c>
      <c r="Q474" s="70">
        <v>164.83</v>
      </c>
      <c r="R474" s="70">
        <v>116.44</v>
      </c>
      <c r="S474" s="70">
        <v>14.34</v>
      </c>
      <c r="T474" s="70">
        <v>0</v>
      </c>
      <c r="U474" s="70">
        <v>0</v>
      </c>
      <c r="V474" s="70">
        <v>0</v>
      </c>
      <c r="W474" s="70">
        <v>156.91999999999999</v>
      </c>
      <c r="X474" s="70">
        <v>486.5</v>
      </c>
      <c r="Y474" s="70">
        <v>422.28</v>
      </c>
      <c r="Z474" s="71">
        <v>201.07</v>
      </c>
      <c r="AA474" s="56"/>
    </row>
    <row r="475" spans="1:27" ht="16.5" x14ac:dyDescent="0.25">
      <c r="A475" s="55"/>
      <c r="B475" s="79">
        <v>2</v>
      </c>
      <c r="C475" s="75">
        <v>0</v>
      </c>
      <c r="D475" s="47">
        <v>0</v>
      </c>
      <c r="E475" s="47">
        <v>0</v>
      </c>
      <c r="F475" s="47">
        <v>0</v>
      </c>
      <c r="G475" s="47">
        <v>0</v>
      </c>
      <c r="H475" s="47">
        <v>0</v>
      </c>
      <c r="I475" s="47">
        <v>0</v>
      </c>
      <c r="J475" s="47">
        <v>0</v>
      </c>
      <c r="K475" s="47">
        <v>0</v>
      </c>
      <c r="L475" s="47">
        <v>0</v>
      </c>
      <c r="M475" s="47">
        <v>0</v>
      </c>
      <c r="N475" s="47">
        <v>0</v>
      </c>
      <c r="O475" s="47">
        <v>0</v>
      </c>
      <c r="P475" s="47">
        <v>0</v>
      </c>
      <c r="Q475" s="47">
        <v>0</v>
      </c>
      <c r="R475" s="47">
        <v>0</v>
      </c>
      <c r="S475" s="47">
        <v>0</v>
      </c>
      <c r="T475" s="47">
        <v>0</v>
      </c>
      <c r="U475" s="47">
        <v>0</v>
      </c>
      <c r="V475" s="47">
        <v>26.36</v>
      </c>
      <c r="W475" s="47">
        <v>303.75</v>
      </c>
      <c r="X475" s="47">
        <v>328.97</v>
      </c>
      <c r="Y475" s="47">
        <v>139.63999999999999</v>
      </c>
      <c r="Z475" s="67">
        <v>0</v>
      </c>
      <c r="AA475" s="56"/>
    </row>
    <row r="476" spans="1:27" ht="16.5" x14ac:dyDescent="0.25">
      <c r="A476" s="55"/>
      <c r="B476" s="79">
        <v>3</v>
      </c>
      <c r="C476" s="75">
        <v>0</v>
      </c>
      <c r="D476" s="47">
        <v>0</v>
      </c>
      <c r="E476" s="47">
        <v>0</v>
      </c>
      <c r="F476" s="47">
        <v>0</v>
      </c>
      <c r="G476" s="47">
        <v>0</v>
      </c>
      <c r="H476" s="47">
        <v>0</v>
      </c>
      <c r="I476" s="47">
        <v>0</v>
      </c>
      <c r="J476" s="47">
        <v>0</v>
      </c>
      <c r="K476" s="47">
        <v>0</v>
      </c>
      <c r="L476" s="47">
        <v>0</v>
      </c>
      <c r="M476" s="47">
        <v>0</v>
      </c>
      <c r="N476" s="47">
        <v>0</v>
      </c>
      <c r="O476" s="47">
        <v>0</v>
      </c>
      <c r="P476" s="47">
        <v>0</v>
      </c>
      <c r="Q476" s="47">
        <v>0</v>
      </c>
      <c r="R476" s="47">
        <v>0</v>
      </c>
      <c r="S476" s="47">
        <v>0</v>
      </c>
      <c r="T476" s="47">
        <v>0</v>
      </c>
      <c r="U476" s="47">
        <v>0</v>
      </c>
      <c r="V476" s="47">
        <v>3.75</v>
      </c>
      <c r="W476" s="47">
        <v>0</v>
      </c>
      <c r="X476" s="47">
        <v>74.02</v>
      </c>
      <c r="Y476" s="47">
        <v>96.02</v>
      </c>
      <c r="Z476" s="67">
        <v>5.41</v>
      </c>
      <c r="AA476" s="56"/>
    </row>
    <row r="477" spans="1:27" ht="16.5" x14ac:dyDescent="0.25">
      <c r="A477" s="55"/>
      <c r="B477" s="79">
        <v>4</v>
      </c>
      <c r="C477" s="75">
        <v>75.72</v>
      </c>
      <c r="D477" s="47">
        <v>69.17</v>
      </c>
      <c r="E477" s="47">
        <v>11.04</v>
      </c>
      <c r="F477" s="47">
        <v>0.01</v>
      </c>
      <c r="G477" s="47">
        <v>0.01</v>
      </c>
      <c r="H477" s="47">
        <v>0</v>
      </c>
      <c r="I477" s="47">
        <v>0</v>
      </c>
      <c r="J477" s="47">
        <v>0</v>
      </c>
      <c r="K477" s="47">
        <v>0</v>
      </c>
      <c r="L477" s="47">
        <v>0.06</v>
      </c>
      <c r="M477" s="47">
        <v>56.06</v>
      </c>
      <c r="N477" s="47">
        <v>41.54</v>
      </c>
      <c r="O477" s="47">
        <v>13.57</v>
      </c>
      <c r="P477" s="47">
        <v>17.91</v>
      </c>
      <c r="Q477" s="47">
        <v>0.01</v>
      </c>
      <c r="R477" s="47">
        <v>0</v>
      </c>
      <c r="S477" s="47">
        <v>0</v>
      </c>
      <c r="T477" s="47">
        <v>0</v>
      </c>
      <c r="U477" s="47">
        <v>36.03</v>
      </c>
      <c r="V477" s="47">
        <v>130.18</v>
      </c>
      <c r="W477" s="47">
        <v>192.25</v>
      </c>
      <c r="X477" s="47">
        <v>367.28</v>
      </c>
      <c r="Y477" s="47">
        <v>248.02</v>
      </c>
      <c r="Z477" s="67">
        <v>118.49</v>
      </c>
      <c r="AA477" s="56"/>
    </row>
    <row r="478" spans="1:27" ht="16.5" x14ac:dyDescent="0.25">
      <c r="A478" s="55"/>
      <c r="B478" s="79">
        <v>5</v>
      </c>
      <c r="C478" s="75">
        <v>148.59</v>
      </c>
      <c r="D478" s="47">
        <v>80.67</v>
      </c>
      <c r="E478" s="47">
        <v>10.5</v>
      </c>
      <c r="F478" s="47">
        <v>0</v>
      </c>
      <c r="G478" s="47">
        <v>0</v>
      </c>
      <c r="H478" s="47">
        <v>0</v>
      </c>
      <c r="I478" s="47">
        <v>0</v>
      </c>
      <c r="J478" s="47">
        <v>0</v>
      </c>
      <c r="K478" s="47">
        <v>0</v>
      </c>
      <c r="L478" s="47">
        <v>0</v>
      </c>
      <c r="M478" s="47">
        <v>0</v>
      </c>
      <c r="N478" s="47">
        <v>0</v>
      </c>
      <c r="O478" s="47">
        <v>0</v>
      </c>
      <c r="P478" s="47">
        <v>0</v>
      </c>
      <c r="Q478" s="47">
        <v>0</v>
      </c>
      <c r="R478" s="47">
        <v>0</v>
      </c>
      <c r="S478" s="47">
        <v>0</v>
      </c>
      <c r="T478" s="47">
        <v>0</v>
      </c>
      <c r="U478" s="47">
        <v>0</v>
      </c>
      <c r="V478" s="47">
        <v>0</v>
      </c>
      <c r="W478" s="47">
        <v>29.14</v>
      </c>
      <c r="X478" s="47">
        <v>83.6</v>
      </c>
      <c r="Y478" s="47">
        <v>0.02</v>
      </c>
      <c r="Z478" s="67">
        <v>81.36</v>
      </c>
      <c r="AA478" s="56"/>
    </row>
    <row r="479" spans="1:27" ht="16.5" x14ac:dyDescent="0.25">
      <c r="A479" s="55"/>
      <c r="B479" s="79">
        <v>6</v>
      </c>
      <c r="C479" s="75">
        <v>25.6</v>
      </c>
      <c r="D479" s="47">
        <v>45.48</v>
      </c>
      <c r="E479" s="47">
        <v>42.62</v>
      </c>
      <c r="F479" s="47">
        <v>0</v>
      </c>
      <c r="G479" s="47">
        <v>0</v>
      </c>
      <c r="H479" s="47">
        <v>0</v>
      </c>
      <c r="I479" s="47">
        <v>0</v>
      </c>
      <c r="J479" s="47">
        <v>0</v>
      </c>
      <c r="K479" s="47">
        <v>0</v>
      </c>
      <c r="L479" s="47">
        <v>0</v>
      </c>
      <c r="M479" s="47">
        <v>0</v>
      </c>
      <c r="N479" s="47">
        <v>0</v>
      </c>
      <c r="O479" s="47">
        <v>0</v>
      </c>
      <c r="P479" s="47">
        <v>0</v>
      </c>
      <c r="Q479" s="47">
        <v>0</v>
      </c>
      <c r="R479" s="47">
        <v>0</v>
      </c>
      <c r="S479" s="47">
        <v>0</v>
      </c>
      <c r="T479" s="47">
        <v>0</v>
      </c>
      <c r="U479" s="47">
        <v>0</v>
      </c>
      <c r="V479" s="47">
        <v>0</v>
      </c>
      <c r="W479" s="47">
        <v>0</v>
      </c>
      <c r="X479" s="47">
        <v>0</v>
      </c>
      <c r="Y479" s="47">
        <v>122.46</v>
      </c>
      <c r="Z479" s="67">
        <v>0</v>
      </c>
      <c r="AA479" s="56"/>
    </row>
    <row r="480" spans="1:27" ht="16.5" x14ac:dyDescent="0.25">
      <c r="A480" s="55"/>
      <c r="B480" s="79">
        <v>7</v>
      </c>
      <c r="C480" s="75">
        <v>0</v>
      </c>
      <c r="D480" s="47">
        <v>0</v>
      </c>
      <c r="E480" s="47">
        <v>0</v>
      </c>
      <c r="F480" s="47">
        <v>0</v>
      </c>
      <c r="G480" s="47">
        <v>0</v>
      </c>
      <c r="H480" s="47">
        <v>0</v>
      </c>
      <c r="I480" s="47">
        <v>0</v>
      </c>
      <c r="J480" s="47">
        <v>0</v>
      </c>
      <c r="K480" s="47">
        <v>0</v>
      </c>
      <c r="L480" s="47">
        <v>0</v>
      </c>
      <c r="M480" s="47">
        <v>0</v>
      </c>
      <c r="N480" s="47">
        <v>0</v>
      </c>
      <c r="O480" s="47">
        <v>0</v>
      </c>
      <c r="P480" s="47">
        <v>0</v>
      </c>
      <c r="Q480" s="47">
        <v>0</v>
      </c>
      <c r="R480" s="47">
        <v>0</v>
      </c>
      <c r="S480" s="47">
        <v>0</v>
      </c>
      <c r="T480" s="47">
        <v>0</v>
      </c>
      <c r="U480" s="47">
        <v>0</v>
      </c>
      <c r="V480" s="47">
        <v>0</v>
      </c>
      <c r="W480" s="47">
        <v>84.31</v>
      </c>
      <c r="X480" s="47">
        <v>193.8</v>
      </c>
      <c r="Y480" s="47">
        <v>87.76</v>
      </c>
      <c r="Z480" s="67">
        <v>0</v>
      </c>
      <c r="AA480" s="56"/>
    </row>
    <row r="481" spans="1:27" ht="16.5" x14ac:dyDescent="0.25">
      <c r="A481" s="55"/>
      <c r="B481" s="79">
        <v>8</v>
      </c>
      <c r="C481" s="75">
        <v>0</v>
      </c>
      <c r="D481" s="47">
        <v>0</v>
      </c>
      <c r="E481" s="47">
        <v>0</v>
      </c>
      <c r="F481" s="47">
        <v>0</v>
      </c>
      <c r="G481" s="47">
        <v>0</v>
      </c>
      <c r="H481" s="47">
        <v>0</v>
      </c>
      <c r="I481" s="47">
        <v>0</v>
      </c>
      <c r="J481" s="47">
        <v>0</v>
      </c>
      <c r="K481" s="47">
        <v>0</v>
      </c>
      <c r="L481" s="47">
        <v>0</v>
      </c>
      <c r="M481" s="47">
        <v>0</v>
      </c>
      <c r="N481" s="47">
        <v>0</v>
      </c>
      <c r="O481" s="47">
        <v>0</v>
      </c>
      <c r="P481" s="47">
        <v>0</v>
      </c>
      <c r="Q481" s="47">
        <v>0</v>
      </c>
      <c r="R481" s="47">
        <v>0</v>
      </c>
      <c r="S481" s="47">
        <v>0</v>
      </c>
      <c r="T481" s="47">
        <v>0</v>
      </c>
      <c r="U481" s="47">
        <v>0</v>
      </c>
      <c r="V481" s="47">
        <v>69.739999999999995</v>
      </c>
      <c r="W481" s="47">
        <v>102.26</v>
      </c>
      <c r="X481" s="47">
        <v>256.36</v>
      </c>
      <c r="Y481" s="47">
        <v>177.27</v>
      </c>
      <c r="Z481" s="67">
        <v>129.94</v>
      </c>
      <c r="AA481" s="56"/>
    </row>
    <row r="482" spans="1:27" ht="16.5" x14ac:dyDescent="0.25">
      <c r="A482" s="55"/>
      <c r="B482" s="79">
        <v>9</v>
      </c>
      <c r="C482" s="75">
        <v>1.91</v>
      </c>
      <c r="D482" s="47">
        <v>2.63</v>
      </c>
      <c r="E482" s="47">
        <v>0</v>
      </c>
      <c r="F482" s="47">
        <v>0</v>
      </c>
      <c r="G482" s="47">
        <v>0</v>
      </c>
      <c r="H482" s="47">
        <v>0</v>
      </c>
      <c r="I482" s="47">
        <v>0</v>
      </c>
      <c r="J482" s="47">
        <v>0</v>
      </c>
      <c r="K482" s="47">
        <v>0</v>
      </c>
      <c r="L482" s="47">
        <v>0</v>
      </c>
      <c r="M482" s="47">
        <v>0</v>
      </c>
      <c r="N482" s="47">
        <v>0</v>
      </c>
      <c r="O482" s="47">
        <v>0</v>
      </c>
      <c r="P482" s="47">
        <v>0</v>
      </c>
      <c r="Q482" s="47">
        <v>0</v>
      </c>
      <c r="R482" s="47">
        <v>0</v>
      </c>
      <c r="S482" s="47">
        <v>0</v>
      </c>
      <c r="T482" s="47">
        <v>0</v>
      </c>
      <c r="U482" s="47">
        <v>0</v>
      </c>
      <c r="V482" s="47">
        <v>0</v>
      </c>
      <c r="W482" s="47">
        <v>0</v>
      </c>
      <c r="X482" s="47">
        <v>192.01</v>
      </c>
      <c r="Y482" s="47">
        <v>194.15</v>
      </c>
      <c r="Z482" s="67">
        <v>83.64</v>
      </c>
      <c r="AA482" s="56"/>
    </row>
    <row r="483" spans="1:27" ht="16.5" x14ac:dyDescent="0.25">
      <c r="A483" s="55"/>
      <c r="B483" s="79">
        <v>10</v>
      </c>
      <c r="C483" s="75">
        <v>29.54</v>
      </c>
      <c r="D483" s="47">
        <v>35.020000000000003</v>
      </c>
      <c r="E483" s="47">
        <v>0.88</v>
      </c>
      <c r="F483" s="47">
        <v>0</v>
      </c>
      <c r="G483" s="47">
        <v>0</v>
      </c>
      <c r="H483" s="47">
        <v>0</v>
      </c>
      <c r="I483" s="47">
        <v>0</v>
      </c>
      <c r="J483" s="47">
        <v>0</v>
      </c>
      <c r="K483" s="47">
        <v>0</v>
      </c>
      <c r="L483" s="47">
        <v>0</v>
      </c>
      <c r="M483" s="47">
        <v>0</v>
      </c>
      <c r="N483" s="47">
        <v>0</v>
      </c>
      <c r="O483" s="47">
        <v>0</v>
      </c>
      <c r="P483" s="47">
        <v>0</v>
      </c>
      <c r="Q483" s="47">
        <v>0</v>
      </c>
      <c r="R483" s="47">
        <v>0</v>
      </c>
      <c r="S483" s="47">
        <v>0</v>
      </c>
      <c r="T483" s="47">
        <v>0</v>
      </c>
      <c r="U483" s="47">
        <v>0</v>
      </c>
      <c r="V483" s="47">
        <v>0</v>
      </c>
      <c r="W483" s="47">
        <v>131.85</v>
      </c>
      <c r="X483" s="47">
        <v>363.23</v>
      </c>
      <c r="Y483" s="47">
        <v>251.85</v>
      </c>
      <c r="Z483" s="67">
        <v>130.85</v>
      </c>
      <c r="AA483" s="56"/>
    </row>
    <row r="484" spans="1:27" ht="16.5" x14ac:dyDescent="0.25">
      <c r="A484" s="55"/>
      <c r="B484" s="79">
        <v>11</v>
      </c>
      <c r="C484" s="75">
        <v>98.62</v>
      </c>
      <c r="D484" s="47">
        <v>32.93</v>
      </c>
      <c r="E484" s="47">
        <v>0</v>
      </c>
      <c r="F484" s="47">
        <v>0</v>
      </c>
      <c r="G484" s="47">
        <v>0</v>
      </c>
      <c r="H484" s="47">
        <v>0</v>
      </c>
      <c r="I484" s="47">
        <v>0</v>
      </c>
      <c r="J484" s="47">
        <v>0</v>
      </c>
      <c r="K484" s="47">
        <v>0</v>
      </c>
      <c r="L484" s="47">
        <v>0</v>
      </c>
      <c r="M484" s="47">
        <v>0</v>
      </c>
      <c r="N484" s="47">
        <v>30.64</v>
      </c>
      <c r="O484" s="47">
        <v>54.84</v>
      </c>
      <c r="P484" s="47">
        <v>13.15</v>
      </c>
      <c r="Q484" s="47">
        <v>0</v>
      </c>
      <c r="R484" s="47">
        <v>0</v>
      </c>
      <c r="S484" s="47">
        <v>0</v>
      </c>
      <c r="T484" s="47">
        <v>0</v>
      </c>
      <c r="U484" s="47">
        <v>1.9</v>
      </c>
      <c r="V484" s="47">
        <v>0</v>
      </c>
      <c r="W484" s="47">
        <v>356.61</v>
      </c>
      <c r="X484" s="47">
        <v>394.23</v>
      </c>
      <c r="Y484" s="47">
        <v>192.9</v>
      </c>
      <c r="Z484" s="67">
        <v>89.92</v>
      </c>
      <c r="AA484" s="56"/>
    </row>
    <row r="485" spans="1:27" ht="16.5" x14ac:dyDescent="0.25">
      <c r="A485" s="55"/>
      <c r="B485" s="79">
        <v>12</v>
      </c>
      <c r="C485" s="75">
        <v>13.87</v>
      </c>
      <c r="D485" s="47">
        <v>32.22</v>
      </c>
      <c r="E485" s="47">
        <v>28.14</v>
      </c>
      <c r="F485" s="47">
        <v>14.58</v>
      </c>
      <c r="G485" s="47">
        <v>0</v>
      </c>
      <c r="H485" s="47">
        <v>0</v>
      </c>
      <c r="I485" s="47">
        <v>0</v>
      </c>
      <c r="J485" s="47">
        <v>0</v>
      </c>
      <c r="K485" s="47">
        <v>0</v>
      </c>
      <c r="L485" s="47">
        <v>0</v>
      </c>
      <c r="M485" s="47">
        <v>0</v>
      </c>
      <c r="N485" s="47">
        <v>0</v>
      </c>
      <c r="O485" s="47">
        <v>0</v>
      </c>
      <c r="P485" s="47">
        <v>0</v>
      </c>
      <c r="Q485" s="47">
        <v>0</v>
      </c>
      <c r="R485" s="47">
        <v>0</v>
      </c>
      <c r="S485" s="47">
        <v>0</v>
      </c>
      <c r="T485" s="47">
        <v>0</v>
      </c>
      <c r="U485" s="47">
        <v>0</v>
      </c>
      <c r="V485" s="47">
        <v>0</v>
      </c>
      <c r="W485" s="47">
        <v>22.25</v>
      </c>
      <c r="X485" s="47">
        <v>257.68</v>
      </c>
      <c r="Y485" s="47">
        <v>112.32</v>
      </c>
      <c r="Z485" s="67">
        <v>0.17</v>
      </c>
      <c r="AA485" s="56"/>
    </row>
    <row r="486" spans="1:27" ht="16.5" x14ac:dyDescent="0.25">
      <c r="A486" s="55"/>
      <c r="B486" s="79">
        <v>13</v>
      </c>
      <c r="C486" s="75">
        <v>38.380000000000003</v>
      </c>
      <c r="D486" s="47">
        <v>75.78</v>
      </c>
      <c r="E486" s="47">
        <v>61.07</v>
      </c>
      <c r="F486" s="47">
        <v>0.1</v>
      </c>
      <c r="G486" s="47">
        <v>0</v>
      </c>
      <c r="H486" s="47">
        <v>0</v>
      </c>
      <c r="I486" s="47">
        <v>0</v>
      </c>
      <c r="J486" s="47">
        <v>0</v>
      </c>
      <c r="K486" s="47">
        <v>0</v>
      </c>
      <c r="L486" s="47">
        <v>0</v>
      </c>
      <c r="M486" s="47">
        <v>0</v>
      </c>
      <c r="N486" s="47">
        <v>0</v>
      </c>
      <c r="O486" s="47">
        <v>0</v>
      </c>
      <c r="P486" s="47">
        <v>0</v>
      </c>
      <c r="Q486" s="47">
        <v>0</v>
      </c>
      <c r="R486" s="47">
        <v>0</v>
      </c>
      <c r="S486" s="47">
        <v>0</v>
      </c>
      <c r="T486" s="47">
        <v>0</v>
      </c>
      <c r="U486" s="47">
        <v>0</v>
      </c>
      <c r="V486" s="47">
        <v>254.73</v>
      </c>
      <c r="W486" s="47">
        <v>459.25</v>
      </c>
      <c r="X486" s="47">
        <v>400.04</v>
      </c>
      <c r="Y486" s="47">
        <v>361.42</v>
      </c>
      <c r="Z486" s="67">
        <v>459.55</v>
      </c>
      <c r="AA486" s="56"/>
    </row>
    <row r="487" spans="1:27" ht="16.5" x14ac:dyDescent="0.25">
      <c r="A487" s="55"/>
      <c r="B487" s="79">
        <v>14</v>
      </c>
      <c r="C487" s="75">
        <v>76.790000000000006</v>
      </c>
      <c r="D487" s="47">
        <v>0</v>
      </c>
      <c r="E487" s="47">
        <v>0</v>
      </c>
      <c r="F487" s="47">
        <v>0</v>
      </c>
      <c r="G487" s="47">
        <v>0</v>
      </c>
      <c r="H487" s="47">
        <v>0</v>
      </c>
      <c r="I487" s="47">
        <v>0</v>
      </c>
      <c r="J487" s="47">
        <v>0</v>
      </c>
      <c r="K487" s="47">
        <v>0</v>
      </c>
      <c r="L487" s="47">
        <v>0</v>
      </c>
      <c r="M487" s="47">
        <v>0</v>
      </c>
      <c r="N487" s="47">
        <v>0</v>
      </c>
      <c r="O487" s="47">
        <v>0</v>
      </c>
      <c r="P487" s="47">
        <v>0</v>
      </c>
      <c r="Q487" s="47">
        <v>0</v>
      </c>
      <c r="R487" s="47">
        <v>0</v>
      </c>
      <c r="S487" s="47">
        <v>0</v>
      </c>
      <c r="T487" s="47">
        <v>0</v>
      </c>
      <c r="U487" s="47">
        <v>0</v>
      </c>
      <c r="V487" s="47">
        <v>1.87</v>
      </c>
      <c r="W487" s="47">
        <v>40.46</v>
      </c>
      <c r="X487" s="47">
        <v>82.93</v>
      </c>
      <c r="Y487" s="47">
        <v>0</v>
      </c>
      <c r="Z487" s="67">
        <v>0</v>
      </c>
      <c r="AA487" s="56"/>
    </row>
    <row r="488" spans="1:27" ht="16.5" x14ac:dyDescent="0.25">
      <c r="A488" s="55"/>
      <c r="B488" s="79">
        <v>15</v>
      </c>
      <c r="C488" s="75">
        <v>0</v>
      </c>
      <c r="D488" s="47">
        <v>0</v>
      </c>
      <c r="E488" s="47">
        <v>0</v>
      </c>
      <c r="F488" s="47">
        <v>0</v>
      </c>
      <c r="G488" s="47">
        <v>0</v>
      </c>
      <c r="H488" s="47">
        <v>0</v>
      </c>
      <c r="I488" s="47">
        <v>0</v>
      </c>
      <c r="J488" s="47">
        <v>0</v>
      </c>
      <c r="K488" s="47">
        <v>0</v>
      </c>
      <c r="L488" s="47">
        <v>0</v>
      </c>
      <c r="M488" s="47">
        <v>0</v>
      </c>
      <c r="N488" s="47">
        <v>0</v>
      </c>
      <c r="O488" s="47">
        <v>0</v>
      </c>
      <c r="P488" s="47">
        <v>0</v>
      </c>
      <c r="Q488" s="47">
        <v>0</v>
      </c>
      <c r="R488" s="47">
        <v>0</v>
      </c>
      <c r="S488" s="47">
        <v>0</v>
      </c>
      <c r="T488" s="47">
        <v>0</v>
      </c>
      <c r="U488" s="47">
        <v>0</v>
      </c>
      <c r="V488" s="47">
        <v>0</v>
      </c>
      <c r="W488" s="47">
        <v>0</v>
      </c>
      <c r="X488" s="47">
        <v>0</v>
      </c>
      <c r="Y488" s="47">
        <v>0</v>
      </c>
      <c r="Z488" s="67">
        <v>0</v>
      </c>
      <c r="AA488" s="56"/>
    </row>
    <row r="489" spans="1:27" ht="16.5" x14ac:dyDescent="0.25">
      <c r="A489" s="55"/>
      <c r="B489" s="79">
        <v>16</v>
      </c>
      <c r="C489" s="75">
        <v>0</v>
      </c>
      <c r="D489" s="47">
        <v>0</v>
      </c>
      <c r="E489" s="47">
        <v>0</v>
      </c>
      <c r="F489" s="47">
        <v>0</v>
      </c>
      <c r="G489" s="47">
        <v>0</v>
      </c>
      <c r="H489" s="47">
        <v>0</v>
      </c>
      <c r="I489" s="47">
        <v>0</v>
      </c>
      <c r="J489" s="47">
        <v>0</v>
      </c>
      <c r="K489" s="47">
        <v>0</v>
      </c>
      <c r="L489" s="47">
        <v>0</v>
      </c>
      <c r="M489" s="47">
        <v>0</v>
      </c>
      <c r="N489" s="47">
        <v>0</v>
      </c>
      <c r="O489" s="47">
        <v>0</v>
      </c>
      <c r="P489" s="47">
        <v>0</v>
      </c>
      <c r="Q489" s="47">
        <v>0</v>
      </c>
      <c r="R489" s="47">
        <v>0</v>
      </c>
      <c r="S489" s="47">
        <v>0</v>
      </c>
      <c r="T489" s="47">
        <v>0</v>
      </c>
      <c r="U489" s="47">
        <v>0</v>
      </c>
      <c r="V489" s="47">
        <v>0</v>
      </c>
      <c r="W489" s="47">
        <v>0</v>
      </c>
      <c r="X489" s="47">
        <v>0</v>
      </c>
      <c r="Y489" s="47">
        <v>0.47</v>
      </c>
      <c r="Z489" s="67">
        <v>0</v>
      </c>
      <c r="AA489" s="56"/>
    </row>
    <row r="490" spans="1:27" ht="16.5" x14ac:dyDescent="0.25">
      <c r="A490" s="55"/>
      <c r="B490" s="79">
        <v>17</v>
      </c>
      <c r="C490" s="75">
        <v>0</v>
      </c>
      <c r="D490" s="47">
        <v>5.16</v>
      </c>
      <c r="E490" s="47">
        <v>0</v>
      </c>
      <c r="F490" s="47">
        <v>0</v>
      </c>
      <c r="G490" s="47">
        <v>0</v>
      </c>
      <c r="H490" s="47">
        <v>0.45</v>
      </c>
      <c r="I490" s="47">
        <v>0</v>
      </c>
      <c r="J490" s="47">
        <v>0</v>
      </c>
      <c r="K490" s="47">
        <v>0</v>
      </c>
      <c r="L490" s="47">
        <v>0</v>
      </c>
      <c r="M490" s="47">
        <v>0</v>
      </c>
      <c r="N490" s="47">
        <v>0</v>
      </c>
      <c r="O490" s="47">
        <v>0</v>
      </c>
      <c r="P490" s="47">
        <v>0</v>
      </c>
      <c r="Q490" s="47">
        <v>0</v>
      </c>
      <c r="R490" s="47">
        <v>0</v>
      </c>
      <c r="S490" s="47">
        <v>0</v>
      </c>
      <c r="T490" s="47">
        <v>0</v>
      </c>
      <c r="U490" s="47">
        <v>0</v>
      </c>
      <c r="V490" s="47">
        <v>0</v>
      </c>
      <c r="W490" s="47">
        <v>0</v>
      </c>
      <c r="X490" s="47">
        <v>135.41999999999999</v>
      </c>
      <c r="Y490" s="47">
        <v>58.4</v>
      </c>
      <c r="Z490" s="67">
        <v>0</v>
      </c>
      <c r="AA490" s="56"/>
    </row>
    <row r="491" spans="1:27" ht="16.5" x14ac:dyDescent="0.25">
      <c r="A491" s="55"/>
      <c r="B491" s="79">
        <v>18</v>
      </c>
      <c r="C491" s="75">
        <v>37.85</v>
      </c>
      <c r="D491" s="47">
        <v>65.25</v>
      </c>
      <c r="E491" s="47">
        <v>23.21</v>
      </c>
      <c r="F491" s="47">
        <v>0</v>
      </c>
      <c r="G491" s="47">
        <v>0</v>
      </c>
      <c r="H491" s="47">
        <v>0</v>
      </c>
      <c r="I491" s="47">
        <v>0</v>
      </c>
      <c r="J491" s="47">
        <v>0</v>
      </c>
      <c r="K491" s="47">
        <v>0</v>
      </c>
      <c r="L491" s="47">
        <v>0</v>
      </c>
      <c r="M491" s="47">
        <v>0</v>
      </c>
      <c r="N491" s="47">
        <v>0</v>
      </c>
      <c r="O491" s="47">
        <v>0</v>
      </c>
      <c r="P491" s="47">
        <v>0</v>
      </c>
      <c r="Q491" s="47">
        <v>0</v>
      </c>
      <c r="R491" s="47">
        <v>0</v>
      </c>
      <c r="S491" s="47">
        <v>0</v>
      </c>
      <c r="T491" s="47">
        <v>0</v>
      </c>
      <c r="U491" s="47">
        <v>0</v>
      </c>
      <c r="V491" s="47">
        <v>0</v>
      </c>
      <c r="W491" s="47">
        <v>0</v>
      </c>
      <c r="X491" s="47">
        <v>40.99</v>
      </c>
      <c r="Y491" s="47">
        <v>0</v>
      </c>
      <c r="Z491" s="67">
        <v>0</v>
      </c>
      <c r="AA491" s="56"/>
    </row>
    <row r="492" spans="1:27" ht="16.5" x14ac:dyDescent="0.25">
      <c r="A492" s="55"/>
      <c r="B492" s="79">
        <v>19</v>
      </c>
      <c r="C492" s="75">
        <v>0</v>
      </c>
      <c r="D492" s="47">
        <v>0</v>
      </c>
      <c r="E492" s="47">
        <v>0</v>
      </c>
      <c r="F492" s="47">
        <v>0</v>
      </c>
      <c r="G492" s="47">
        <v>0</v>
      </c>
      <c r="H492" s="47">
        <v>0</v>
      </c>
      <c r="I492" s="47">
        <v>0</v>
      </c>
      <c r="J492" s="47">
        <v>0</v>
      </c>
      <c r="K492" s="47">
        <v>0</v>
      </c>
      <c r="L492" s="47">
        <v>0</v>
      </c>
      <c r="M492" s="47">
        <v>0</v>
      </c>
      <c r="N492" s="47">
        <v>0</v>
      </c>
      <c r="O492" s="47">
        <v>0</v>
      </c>
      <c r="P492" s="47">
        <v>0</v>
      </c>
      <c r="Q492" s="47">
        <v>0</v>
      </c>
      <c r="R492" s="47">
        <v>0</v>
      </c>
      <c r="S492" s="47">
        <v>0</v>
      </c>
      <c r="T492" s="47">
        <v>0</v>
      </c>
      <c r="U492" s="47">
        <v>0</v>
      </c>
      <c r="V492" s="47">
        <v>157.04</v>
      </c>
      <c r="W492" s="47">
        <v>229.39</v>
      </c>
      <c r="X492" s="47">
        <v>215.71</v>
      </c>
      <c r="Y492" s="47">
        <v>117.6</v>
      </c>
      <c r="Z492" s="67">
        <v>71.63</v>
      </c>
      <c r="AA492" s="56"/>
    </row>
    <row r="493" spans="1:27" ht="16.5" x14ac:dyDescent="0.25">
      <c r="A493" s="55"/>
      <c r="B493" s="79">
        <v>20</v>
      </c>
      <c r="C493" s="75">
        <v>20.2</v>
      </c>
      <c r="D493" s="47">
        <v>78.13</v>
      </c>
      <c r="E493" s="47">
        <v>83.47</v>
      </c>
      <c r="F493" s="47">
        <v>15.91</v>
      </c>
      <c r="G493" s="47">
        <v>17.96</v>
      </c>
      <c r="H493" s="47">
        <v>5.29</v>
      </c>
      <c r="I493" s="47">
        <v>0.15</v>
      </c>
      <c r="J493" s="47">
        <v>0.02</v>
      </c>
      <c r="K493" s="47">
        <v>12.01</v>
      </c>
      <c r="L493" s="47">
        <v>32.409999999999997</v>
      </c>
      <c r="M493" s="47">
        <v>55.95</v>
      </c>
      <c r="N493" s="47">
        <v>1.64</v>
      </c>
      <c r="O493" s="47">
        <v>0.38</v>
      </c>
      <c r="P493" s="47">
        <v>39.49</v>
      </c>
      <c r="Q493" s="47">
        <v>0</v>
      </c>
      <c r="R493" s="47">
        <v>0</v>
      </c>
      <c r="S493" s="47">
        <v>0</v>
      </c>
      <c r="T493" s="47">
        <v>68.05</v>
      </c>
      <c r="U493" s="47">
        <v>153.9</v>
      </c>
      <c r="V493" s="47">
        <v>218.47</v>
      </c>
      <c r="W493" s="47">
        <v>226.79</v>
      </c>
      <c r="X493" s="47">
        <v>324.52</v>
      </c>
      <c r="Y493" s="47">
        <v>164.1</v>
      </c>
      <c r="Z493" s="67">
        <v>73.819999999999993</v>
      </c>
      <c r="AA493" s="56"/>
    </row>
    <row r="494" spans="1:27" ht="16.5" x14ac:dyDescent="0.25">
      <c r="A494" s="55"/>
      <c r="B494" s="79">
        <v>21</v>
      </c>
      <c r="C494" s="75">
        <v>55.05</v>
      </c>
      <c r="D494" s="47">
        <v>257.42</v>
      </c>
      <c r="E494" s="47">
        <v>208.15</v>
      </c>
      <c r="F494" s="47">
        <v>81.19</v>
      </c>
      <c r="G494" s="47">
        <v>0</v>
      </c>
      <c r="H494" s="47">
        <v>0</v>
      </c>
      <c r="I494" s="47">
        <v>0</v>
      </c>
      <c r="J494" s="47">
        <v>0</v>
      </c>
      <c r="K494" s="47">
        <v>0</v>
      </c>
      <c r="L494" s="47">
        <v>0</v>
      </c>
      <c r="M494" s="47">
        <v>0</v>
      </c>
      <c r="N494" s="47">
        <v>0</v>
      </c>
      <c r="O494" s="47">
        <v>0</v>
      </c>
      <c r="P494" s="47">
        <v>0</v>
      </c>
      <c r="Q494" s="47">
        <v>0</v>
      </c>
      <c r="R494" s="47">
        <v>0</v>
      </c>
      <c r="S494" s="47">
        <v>0</v>
      </c>
      <c r="T494" s="47">
        <v>0</v>
      </c>
      <c r="U494" s="47">
        <v>0</v>
      </c>
      <c r="V494" s="47">
        <v>0</v>
      </c>
      <c r="W494" s="47">
        <v>48.92</v>
      </c>
      <c r="X494" s="47">
        <v>69.42</v>
      </c>
      <c r="Y494" s="47">
        <v>96.02</v>
      </c>
      <c r="Z494" s="67">
        <v>22.56</v>
      </c>
      <c r="AA494" s="56"/>
    </row>
    <row r="495" spans="1:27" ht="16.5" x14ac:dyDescent="0.25">
      <c r="A495" s="55"/>
      <c r="B495" s="79">
        <v>22</v>
      </c>
      <c r="C495" s="75">
        <v>25.73</v>
      </c>
      <c r="D495" s="47">
        <v>9.4600000000000009</v>
      </c>
      <c r="E495" s="47">
        <v>0.13</v>
      </c>
      <c r="F495" s="47">
        <v>0</v>
      </c>
      <c r="G495" s="47">
        <v>0.08</v>
      </c>
      <c r="H495" s="47">
        <v>0</v>
      </c>
      <c r="I495" s="47">
        <v>0</v>
      </c>
      <c r="J495" s="47">
        <v>0</v>
      </c>
      <c r="K495" s="47">
        <v>0</v>
      </c>
      <c r="L495" s="47">
        <v>0</v>
      </c>
      <c r="M495" s="47">
        <v>0</v>
      </c>
      <c r="N495" s="47">
        <v>0</v>
      </c>
      <c r="O495" s="47">
        <v>0</v>
      </c>
      <c r="P495" s="47">
        <v>0</v>
      </c>
      <c r="Q495" s="47">
        <v>0</v>
      </c>
      <c r="R495" s="47">
        <v>0</v>
      </c>
      <c r="S495" s="47">
        <v>0</v>
      </c>
      <c r="T495" s="47">
        <v>0</v>
      </c>
      <c r="U495" s="47">
        <v>0</v>
      </c>
      <c r="V495" s="47">
        <v>0</v>
      </c>
      <c r="W495" s="47">
        <v>0</v>
      </c>
      <c r="X495" s="47">
        <v>0</v>
      </c>
      <c r="Y495" s="47">
        <v>0</v>
      </c>
      <c r="Z495" s="67">
        <v>0</v>
      </c>
      <c r="AA495" s="56"/>
    </row>
    <row r="496" spans="1:27" ht="16.5" x14ac:dyDescent="0.25">
      <c r="A496" s="55"/>
      <c r="B496" s="79">
        <v>23</v>
      </c>
      <c r="C496" s="75">
        <v>0</v>
      </c>
      <c r="D496" s="47">
        <v>0</v>
      </c>
      <c r="E496" s="47">
        <v>0</v>
      </c>
      <c r="F496" s="47">
        <v>0</v>
      </c>
      <c r="G496" s="47">
        <v>0</v>
      </c>
      <c r="H496" s="47">
        <v>0</v>
      </c>
      <c r="I496" s="47">
        <v>0</v>
      </c>
      <c r="J496" s="47">
        <v>0</v>
      </c>
      <c r="K496" s="47">
        <v>0</v>
      </c>
      <c r="L496" s="47">
        <v>0</v>
      </c>
      <c r="M496" s="47">
        <v>0</v>
      </c>
      <c r="N496" s="47">
        <v>0</v>
      </c>
      <c r="O496" s="47">
        <v>0</v>
      </c>
      <c r="P496" s="47">
        <v>0</v>
      </c>
      <c r="Q496" s="47">
        <v>0</v>
      </c>
      <c r="R496" s="47">
        <v>0</v>
      </c>
      <c r="S496" s="47">
        <v>0</v>
      </c>
      <c r="T496" s="47">
        <v>0</v>
      </c>
      <c r="U496" s="47">
        <v>0</v>
      </c>
      <c r="V496" s="47">
        <v>0</v>
      </c>
      <c r="W496" s="47">
        <v>0</v>
      </c>
      <c r="X496" s="47">
        <v>3.39</v>
      </c>
      <c r="Y496" s="47">
        <v>222.86</v>
      </c>
      <c r="Z496" s="67">
        <v>81.67</v>
      </c>
      <c r="AA496" s="56"/>
    </row>
    <row r="497" spans="1:27" ht="16.5" x14ac:dyDescent="0.25">
      <c r="A497" s="55"/>
      <c r="B497" s="79">
        <v>24</v>
      </c>
      <c r="C497" s="75">
        <v>1.38</v>
      </c>
      <c r="D497" s="47">
        <v>0</v>
      </c>
      <c r="E497" s="47">
        <v>20.9</v>
      </c>
      <c r="F497" s="47">
        <v>15.99</v>
      </c>
      <c r="G497" s="47">
        <v>0</v>
      </c>
      <c r="H497" s="47">
        <v>0</v>
      </c>
      <c r="I497" s="47">
        <v>0</v>
      </c>
      <c r="J497" s="47">
        <v>0</v>
      </c>
      <c r="K497" s="47">
        <v>0</v>
      </c>
      <c r="L497" s="47">
        <v>0</v>
      </c>
      <c r="M497" s="47">
        <v>0</v>
      </c>
      <c r="N497" s="47">
        <v>0</v>
      </c>
      <c r="O497" s="47">
        <v>0</v>
      </c>
      <c r="P497" s="47">
        <v>0</v>
      </c>
      <c r="Q497" s="47">
        <v>0</v>
      </c>
      <c r="R497" s="47">
        <v>0</v>
      </c>
      <c r="S497" s="47">
        <v>0</v>
      </c>
      <c r="T497" s="47">
        <v>0</v>
      </c>
      <c r="U497" s="47">
        <v>61.55</v>
      </c>
      <c r="V497" s="47">
        <v>148.29</v>
      </c>
      <c r="W497" s="47">
        <v>173.58</v>
      </c>
      <c r="X497" s="47">
        <v>259.95999999999998</v>
      </c>
      <c r="Y497" s="47">
        <v>214.06</v>
      </c>
      <c r="Z497" s="67">
        <v>0.83</v>
      </c>
      <c r="AA497" s="56"/>
    </row>
    <row r="498" spans="1:27" ht="16.5" x14ac:dyDescent="0.25">
      <c r="A498" s="55"/>
      <c r="B498" s="79">
        <v>25</v>
      </c>
      <c r="C498" s="75">
        <v>0.05</v>
      </c>
      <c r="D498" s="47">
        <v>12.98</v>
      </c>
      <c r="E498" s="47">
        <v>2.65</v>
      </c>
      <c r="F498" s="47">
        <v>0</v>
      </c>
      <c r="G498" s="47">
        <v>0</v>
      </c>
      <c r="H498" s="47">
        <v>0</v>
      </c>
      <c r="I498" s="47">
        <v>0</v>
      </c>
      <c r="J498" s="47">
        <v>0</v>
      </c>
      <c r="K498" s="47">
        <v>0</v>
      </c>
      <c r="L498" s="47">
        <v>0</v>
      </c>
      <c r="M498" s="47">
        <v>0.56000000000000005</v>
      </c>
      <c r="N498" s="47">
        <v>129.13999999999999</v>
      </c>
      <c r="O498" s="47">
        <v>67.3</v>
      </c>
      <c r="P498" s="47">
        <v>107.73</v>
      </c>
      <c r="Q498" s="47">
        <v>91.42</v>
      </c>
      <c r="R498" s="47">
        <v>33.94</v>
      </c>
      <c r="S498" s="47">
        <v>38.51</v>
      </c>
      <c r="T498" s="47">
        <v>102.65</v>
      </c>
      <c r="U498" s="47">
        <v>250.18</v>
      </c>
      <c r="V498" s="47">
        <v>377.29</v>
      </c>
      <c r="W498" s="47">
        <v>826.54</v>
      </c>
      <c r="X498" s="47">
        <v>351.58</v>
      </c>
      <c r="Y498" s="47">
        <v>202.31</v>
      </c>
      <c r="Z498" s="67">
        <v>471.45</v>
      </c>
      <c r="AA498" s="56"/>
    </row>
    <row r="499" spans="1:27" ht="16.5" x14ac:dyDescent="0.25">
      <c r="A499" s="55"/>
      <c r="B499" s="79">
        <v>26</v>
      </c>
      <c r="C499" s="75">
        <v>17.190000000000001</v>
      </c>
      <c r="D499" s="47">
        <v>259.22000000000003</v>
      </c>
      <c r="E499" s="47">
        <v>267.97000000000003</v>
      </c>
      <c r="F499" s="47">
        <v>76.95</v>
      </c>
      <c r="G499" s="47">
        <v>10.48</v>
      </c>
      <c r="H499" s="47">
        <v>0</v>
      </c>
      <c r="I499" s="47">
        <v>0</v>
      </c>
      <c r="J499" s="47">
        <v>17.350000000000001</v>
      </c>
      <c r="K499" s="47">
        <v>62.39</v>
      </c>
      <c r="L499" s="47">
        <v>78.56</v>
      </c>
      <c r="M499" s="47">
        <v>77.14</v>
      </c>
      <c r="N499" s="47">
        <v>77.5</v>
      </c>
      <c r="O499" s="47">
        <v>67.77</v>
      </c>
      <c r="P499" s="47">
        <v>4.09</v>
      </c>
      <c r="Q499" s="47">
        <v>0</v>
      </c>
      <c r="R499" s="47">
        <v>0</v>
      </c>
      <c r="S499" s="47">
        <v>0</v>
      </c>
      <c r="T499" s="47">
        <v>0</v>
      </c>
      <c r="U499" s="47">
        <v>0</v>
      </c>
      <c r="V499" s="47">
        <v>16.59</v>
      </c>
      <c r="W499" s="47">
        <v>103.03</v>
      </c>
      <c r="X499" s="47">
        <v>373.62</v>
      </c>
      <c r="Y499" s="47">
        <v>215.59</v>
      </c>
      <c r="Z499" s="67">
        <v>353.85</v>
      </c>
      <c r="AA499" s="56"/>
    </row>
    <row r="500" spans="1:27" ht="16.5" x14ac:dyDescent="0.25">
      <c r="A500" s="55"/>
      <c r="B500" s="79">
        <v>27</v>
      </c>
      <c r="C500" s="75">
        <v>320.17</v>
      </c>
      <c r="D500" s="47">
        <v>47.88</v>
      </c>
      <c r="E500" s="47">
        <v>0</v>
      </c>
      <c r="F500" s="47">
        <v>0</v>
      </c>
      <c r="G500" s="47">
        <v>0</v>
      </c>
      <c r="H500" s="47">
        <v>0</v>
      </c>
      <c r="I500" s="47">
        <v>0</v>
      </c>
      <c r="J500" s="47">
        <v>0</v>
      </c>
      <c r="K500" s="47">
        <v>0</v>
      </c>
      <c r="L500" s="47">
        <v>0</v>
      </c>
      <c r="M500" s="47">
        <v>0</v>
      </c>
      <c r="N500" s="47">
        <v>0</v>
      </c>
      <c r="O500" s="47">
        <v>0</v>
      </c>
      <c r="P500" s="47">
        <v>0</v>
      </c>
      <c r="Q500" s="47">
        <v>0</v>
      </c>
      <c r="R500" s="47">
        <v>0</v>
      </c>
      <c r="S500" s="47">
        <v>0</v>
      </c>
      <c r="T500" s="47">
        <v>0</v>
      </c>
      <c r="U500" s="47">
        <v>0</v>
      </c>
      <c r="V500" s="47">
        <v>16.850000000000001</v>
      </c>
      <c r="W500" s="47">
        <v>165.33</v>
      </c>
      <c r="X500" s="47">
        <v>147.85</v>
      </c>
      <c r="Y500" s="47">
        <v>102.17</v>
      </c>
      <c r="Z500" s="67">
        <v>33.32</v>
      </c>
      <c r="AA500" s="56"/>
    </row>
    <row r="501" spans="1:27" ht="16.5" x14ac:dyDescent="0.25">
      <c r="A501" s="55"/>
      <c r="B501" s="79">
        <v>28</v>
      </c>
      <c r="C501" s="75">
        <v>37.299999999999997</v>
      </c>
      <c r="D501" s="47">
        <v>0.18</v>
      </c>
      <c r="E501" s="47">
        <v>0</v>
      </c>
      <c r="F501" s="47">
        <v>0</v>
      </c>
      <c r="G501" s="47">
        <v>0</v>
      </c>
      <c r="H501" s="47">
        <v>0</v>
      </c>
      <c r="I501" s="47">
        <v>0</v>
      </c>
      <c r="J501" s="47">
        <v>0</v>
      </c>
      <c r="K501" s="47">
        <v>0</v>
      </c>
      <c r="L501" s="47">
        <v>0</v>
      </c>
      <c r="M501" s="47">
        <v>0</v>
      </c>
      <c r="N501" s="47">
        <v>0</v>
      </c>
      <c r="O501" s="47">
        <v>0</v>
      </c>
      <c r="P501" s="47">
        <v>0</v>
      </c>
      <c r="Q501" s="47">
        <v>0</v>
      </c>
      <c r="R501" s="47">
        <v>0</v>
      </c>
      <c r="S501" s="47">
        <v>0</v>
      </c>
      <c r="T501" s="47">
        <v>0</v>
      </c>
      <c r="U501" s="47">
        <v>0</v>
      </c>
      <c r="V501" s="47">
        <v>0</v>
      </c>
      <c r="W501" s="47">
        <v>0</v>
      </c>
      <c r="X501" s="47">
        <v>41.72</v>
      </c>
      <c r="Y501" s="47">
        <v>0</v>
      </c>
      <c r="Z501" s="67">
        <v>0.52</v>
      </c>
      <c r="AA501" s="56"/>
    </row>
    <row r="502" spans="1:27" ht="16.5" x14ac:dyDescent="0.25">
      <c r="A502" s="55"/>
      <c r="B502" s="79">
        <v>29</v>
      </c>
      <c r="C502" s="75">
        <v>0</v>
      </c>
      <c r="D502" s="47">
        <v>0</v>
      </c>
      <c r="E502" s="47">
        <v>0</v>
      </c>
      <c r="F502" s="47">
        <v>0</v>
      </c>
      <c r="G502" s="47">
        <v>0</v>
      </c>
      <c r="H502" s="47">
        <v>0</v>
      </c>
      <c r="I502" s="47">
        <v>0</v>
      </c>
      <c r="J502" s="47">
        <v>0</v>
      </c>
      <c r="K502" s="47">
        <v>0</v>
      </c>
      <c r="L502" s="47">
        <v>0</v>
      </c>
      <c r="M502" s="47">
        <v>0</v>
      </c>
      <c r="N502" s="47">
        <v>0</v>
      </c>
      <c r="O502" s="47">
        <v>0</v>
      </c>
      <c r="P502" s="47">
        <v>0</v>
      </c>
      <c r="Q502" s="47">
        <v>0</v>
      </c>
      <c r="R502" s="47">
        <v>0</v>
      </c>
      <c r="S502" s="47">
        <v>0</v>
      </c>
      <c r="T502" s="47">
        <v>0</v>
      </c>
      <c r="U502" s="47">
        <v>0</v>
      </c>
      <c r="V502" s="47">
        <v>0</v>
      </c>
      <c r="W502" s="47">
        <v>0</v>
      </c>
      <c r="X502" s="47">
        <v>0</v>
      </c>
      <c r="Y502" s="47">
        <v>0</v>
      </c>
      <c r="Z502" s="67">
        <v>0</v>
      </c>
      <c r="AA502" s="56"/>
    </row>
    <row r="503" spans="1:27" ht="16.5" x14ac:dyDescent="0.25">
      <c r="A503" s="55"/>
      <c r="B503" s="79">
        <v>30</v>
      </c>
      <c r="C503" s="75">
        <v>70.17</v>
      </c>
      <c r="D503" s="47">
        <v>89.71</v>
      </c>
      <c r="E503" s="47">
        <v>83.94</v>
      </c>
      <c r="F503" s="47">
        <v>75.989999999999995</v>
      </c>
      <c r="G503" s="47">
        <v>12.17</v>
      </c>
      <c r="H503" s="47">
        <v>26.15</v>
      </c>
      <c r="I503" s="47">
        <v>0</v>
      </c>
      <c r="J503" s="47">
        <v>85.28</v>
      </c>
      <c r="K503" s="47">
        <v>0</v>
      </c>
      <c r="L503" s="47">
        <v>0</v>
      </c>
      <c r="M503" s="47">
        <v>0</v>
      </c>
      <c r="N503" s="47">
        <v>0</v>
      </c>
      <c r="O503" s="47">
        <v>0</v>
      </c>
      <c r="P503" s="47">
        <v>0</v>
      </c>
      <c r="Q503" s="47">
        <v>0</v>
      </c>
      <c r="R503" s="47">
        <v>0</v>
      </c>
      <c r="S503" s="47">
        <v>0</v>
      </c>
      <c r="T503" s="47">
        <v>16.25</v>
      </c>
      <c r="U503" s="47">
        <v>54.67</v>
      </c>
      <c r="V503" s="47">
        <v>36.090000000000003</v>
      </c>
      <c r="W503" s="47">
        <v>1.65</v>
      </c>
      <c r="X503" s="47">
        <v>146.94999999999999</v>
      </c>
      <c r="Y503" s="47">
        <v>68.680000000000007</v>
      </c>
      <c r="Z503" s="67">
        <v>125.27</v>
      </c>
      <c r="AA503" s="56"/>
    </row>
    <row r="504" spans="1:27" ht="17.25" hidden="1" thickBot="1" x14ac:dyDescent="0.3">
      <c r="A504" s="55"/>
      <c r="B504" s="80">
        <v>31</v>
      </c>
      <c r="C504" s="76"/>
      <c r="D504" s="68"/>
      <c r="E504" s="68"/>
      <c r="F504" s="68"/>
      <c r="G504" s="68"/>
      <c r="H504" s="68"/>
      <c r="I504" s="68"/>
      <c r="J504" s="68"/>
      <c r="K504" s="68"/>
      <c r="L504" s="68"/>
      <c r="M504" s="68"/>
      <c r="N504" s="68"/>
      <c r="O504" s="68"/>
      <c r="P504" s="68"/>
      <c r="Q504" s="68"/>
      <c r="R504" s="68"/>
      <c r="S504" s="68"/>
      <c r="T504" s="68"/>
      <c r="U504" s="68"/>
      <c r="V504" s="68"/>
      <c r="W504" s="68"/>
      <c r="X504" s="68"/>
      <c r="Y504" s="68"/>
      <c r="Z504" s="69"/>
      <c r="AA504" s="56"/>
    </row>
    <row r="505" spans="1:27" ht="16.5" thickBot="1" x14ac:dyDescent="0.3">
      <c r="A505" s="55"/>
      <c r="B505" s="43"/>
      <c r="C505" s="43"/>
      <c r="D505" s="43"/>
      <c r="E505" s="43"/>
      <c r="F505" s="43"/>
      <c r="G505" s="43"/>
      <c r="H505" s="43"/>
      <c r="I505" s="43"/>
      <c r="J505" s="43"/>
      <c r="K505" s="43"/>
      <c r="L505" s="43"/>
      <c r="M505" s="43"/>
      <c r="N505" s="43"/>
      <c r="O505" s="43"/>
      <c r="P505" s="43"/>
      <c r="Q505" s="43"/>
      <c r="R505" s="43"/>
      <c r="S505" s="43"/>
      <c r="T505" s="43"/>
      <c r="U505" s="43"/>
      <c r="V505" s="43"/>
      <c r="W505" s="43"/>
      <c r="X505" s="43"/>
      <c r="Y505" s="43"/>
      <c r="Z505" s="43"/>
      <c r="AA505" s="56"/>
    </row>
    <row r="506" spans="1:27" ht="16.5" thickBot="1" x14ac:dyDescent="0.3">
      <c r="A506" s="55"/>
      <c r="B506" s="330"/>
      <c r="C506" s="331"/>
      <c r="D506" s="331"/>
      <c r="E506" s="331"/>
      <c r="F506" s="331"/>
      <c r="G506" s="331"/>
      <c r="H506" s="331"/>
      <c r="I506" s="331"/>
      <c r="J506" s="331"/>
      <c r="K506" s="331"/>
      <c r="L506" s="331"/>
      <c r="M506" s="331"/>
      <c r="N506" s="331"/>
      <c r="O506" s="331"/>
      <c r="P506" s="331"/>
      <c r="Q506" s="332"/>
      <c r="R506" s="330" t="s">
        <v>155</v>
      </c>
      <c r="S506" s="331"/>
      <c r="T506" s="331"/>
      <c r="U506" s="333"/>
      <c r="V506" s="43"/>
      <c r="W506" s="43"/>
      <c r="X506" s="43"/>
      <c r="Y506" s="43"/>
      <c r="Z506" s="43"/>
      <c r="AA506" s="56"/>
    </row>
    <row r="507" spans="1:27" x14ac:dyDescent="0.25">
      <c r="A507" s="55"/>
      <c r="B507" s="334" t="s">
        <v>156</v>
      </c>
      <c r="C507" s="335"/>
      <c r="D507" s="335"/>
      <c r="E507" s="335"/>
      <c r="F507" s="335"/>
      <c r="G507" s="335"/>
      <c r="H507" s="335"/>
      <c r="I507" s="335"/>
      <c r="J507" s="335"/>
      <c r="K507" s="335"/>
      <c r="L507" s="335"/>
      <c r="M507" s="335"/>
      <c r="N507" s="335"/>
      <c r="O507" s="335"/>
      <c r="P507" s="335"/>
      <c r="Q507" s="335"/>
      <c r="R507" s="336">
        <v>13.88</v>
      </c>
      <c r="S507" s="311"/>
      <c r="T507" s="311"/>
      <c r="U507" s="337"/>
      <c r="V507" s="43"/>
      <c r="W507" s="43"/>
      <c r="X507" s="43"/>
      <c r="Y507" s="43"/>
      <c r="Z507" s="43"/>
      <c r="AA507" s="56"/>
    </row>
    <row r="508" spans="1:27" ht="16.5" thickBot="1" x14ac:dyDescent="0.3">
      <c r="A508" s="55"/>
      <c r="B508" s="338" t="s">
        <v>157</v>
      </c>
      <c r="C508" s="339"/>
      <c r="D508" s="339"/>
      <c r="E508" s="339"/>
      <c r="F508" s="339"/>
      <c r="G508" s="339"/>
      <c r="H508" s="339"/>
      <c r="I508" s="339"/>
      <c r="J508" s="339"/>
      <c r="K508" s="339"/>
      <c r="L508" s="339"/>
      <c r="M508" s="339"/>
      <c r="N508" s="339"/>
      <c r="O508" s="339"/>
      <c r="P508" s="339"/>
      <c r="Q508" s="339"/>
      <c r="R508" s="340">
        <v>388.89</v>
      </c>
      <c r="S508" s="341"/>
      <c r="T508" s="341"/>
      <c r="U508" s="342"/>
      <c r="V508" s="43"/>
      <c r="W508" s="43"/>
      <c r="X508" s="43"/>
      <c r="Y508" s="43"/>
      <c r="Z508" s="43"/>
      <c r="AA508" s="56"/>
    </row>
    <row r="509" spans="1:27" x14ac:dyDescent="0.25">
      <c r="A509" s="55"/>
      <c r="B509" s="43"/>
      <c r="C509" s="43"/>
      <c r="D509" s="43"/>
      <c r="E509" s="43"/>
      <c r="F509" s="43"/>
      <c r="G509" s="43"/>
      <c r="H509" s="43"/>
      <c r="I509" s="43"/>
      <c r="J509" s="43"/>
      <c r="K509" s="43"/>
      <c r="L509" s="43"/>
      <c r="M509" s="43"/>
      <c r="N509" s="43"/>
      <c r="O509" s="43"/>
      <c r="P509" s="43"/>
      <c r="Q509" s="43"/>
      <c r="R509" s="43"/>
      <c r="S509" s="43"/>
      <c r="T509" s="43"/>
      <c r="U509" s="43"/>
      <c r="V509" s="43"/>
      <c r="W509" s="43"/>
      <c r="X509" s="43"/>
      <c r="Y509" s="43"/>
      <c r="Z509" s="43"/>
      <c r="AA509" s="56"/>
    </row>
    <row r="510" spans="1:27" x14ac:dyDescent="0.25">
      <c r="A510" s="55"/>
      <c r="B510" s="291" t="s">
        <v>218</v>
      </c>
      <c r="C510" s="291"/>
      <c r="D510" s="291"/>
      <c r="E510" s="291"/>
      <c r="F510" s="291"/>
      <c r="G510" s="291"/>
      <c r="H510" s="291"/>
      <c r="I510" s="291"/>
      <c r="J510" s="291"/>
      <c r="K510" s="291"/>
      <c r="L510" s="291"/>
      <c r="M510" s="291"/>
      <c r="N510" s="291"/>
      <c r="O510" s="291"/>
      <c r="P510" s="291"/>
      <c r="Q510" s="291"/>
      <c r="R510" s="311">
        <v>1134666.72</v>
      </c>
      <c r="S510" s="311"/>
      <c r="T510" s="51"/>
      <c r="U510" s="51"/>
      <c r="V510" s="51"/>
      <c r="W510" s="51"/>
      <c r="X510" s="51"/>
      <c r="Y510" s="51"/>
      <c r="Z510" s="51"/>
      <c r="AA510" s="56"/>
    </row>
    <row r="511" spans="1:27" ht="16.5" thickBot="1" x14ac:dyDescent="0.3">
      <c r="A511" s="55"/>
      <c r="B511" s="43"/>
      <c r="C511" s="43"/>
      <c r="D511" s="43"/>
      <c r="E511" s="43"/>
      <c r="F511" s="43"/>
      <c r="G511" s="43"/>
      <c r="H511" s="43"/>
      <c r="I511" s="43"/>
      <c r="J511" s="43"/>
      <c r="K511" s="43"/>
      <c r="L511" s="43"/>
      <c r="M511" s="43"/>
      <c r="N511" s="43"/>
      <c r="O511" s="43"/>
      <c r="P511" s="43"/>
      <c r="Q511" s="43"/>
      <c r="R511" s="43"/>
      <c r="S511" s="43"/>
      <c r="T511" s="43"/>
      <c r="U511" s="43"/>
      <c r="V511" s="43"/>
      <c r="W511" s="43"/>
      <c r="X511" s="43"/>
      <c r="Y511" s="43"/>
      <c r="Z511" s="43"/>
      <c r="AA511" s="56"/>
    </row>
    <row r="512" spans="1:27" ht="16.5" thickTop="1" x14ac:dyDescent="0.25">
      <c r="A512" s="52"/>
      <c r="B512" s="53"/>
      <c r="C512" s="53"/>
      <c r="D512" s="53"/>
      <c r="E512" s="53"/>
      <c r="F512" s="53"/>
      <c r="G512" s="53"/>
      <c r="H512" s="53"/>
      <c r="I512" s="53"/>
      <c r="J512" s="53"/>
      <c r="K512" s="53"/>
      <c r="L512" s="53"/>
      <c r="M512" s="53"/>
      <c r="N512" s="53"/>
      <c r="O512" s="53"/>
      <c r="P512" s="53"/>
      <c r="Q512" s="53"/>
      <c r="R512" s="53"/>
      <c r="S512" s="53"/>
      <c r="T512" s="53"/>
      <c r="U512" s="53"/>
      <c r="V512" s="53"/>
      <c r="W512" s="53"/>
      <c r="X512" s="53"/>
      <c r="Y512" s="53"/>
      <c r="Z512" s="53"/>
      <c r="AA512" s="54"/>
    </row>
    <row r="513" spans="1:27" ht="48.75" customHeight="1" x14ac:dyDescent="0.25">
      <c r="A513" s="55"/>
      <c r="B513" s="298" t="s">
        <v>158</v>
      </c>
      <c r="C513" s="298"/>
      <c r="D513" s="298"/>
      <c r="E513" s="298"/>
      <c r="F513" s="298"/>
      <c r="G513" s="298"/>
      <c r="H513" s="298"/>
      <c r="I513" s="298"/>
      <c r="J513" s="298"/>
      <c r="K513" s="298"/>
      <c r="L513" s="298"/>
      <c r="M513" s="298"/>
      <c r="N513" s="298"/>
      <c r="O513" s="298"/>
      <c r="P513" s="298"/>
      <c r="Q513" s="298"/>
      <c r="R513" s="298"/>
      <c r="S513" s="298"/>
      <c r="T513" s="298"/>
      <c r="U513" s="298"/>
      <c r="V513" s="298"/>
      <c r="W513" s="298"/>
      <c r="X513" s="298"/>
      <c r="Y513" s="298"/>
      <c r="Z513" s="298"/>
      <c r="AA513" s="56"/>
    </row>
    <row r="514" spans="1:27" x14ac:dyDescent="0.25">
      <c r="A514" s="55"/>
      <c r="B514" s="43"/>
      <c r="C514" s="43"/>
      <c r="D514" s="43"/>
      <c r="E514" s="43"/>
      <c r="F514" s="43"/>
      <c r="G514" s="43"/>
      <c r="H514" s="43"/>
      <c r="I514" s="43"/>
      <c r="J514" s="43"/>
      <c r="K514" s="43"/>
      <c r="L514" s="43"/>
      <c r="M514" s="43"/>
      <c r="N514" s="43"/>
      <c r="O514" s="43"/>
      <c r="P514" s="43"/>
      <c r="Q514" s="43"/>
      <c r="R514" s="43"/>
      <c r="S514" s="43"/>
      <c r="T514" s="43"/>
      <c r="U514" s="43"/>
      <c r="V514" s="43"/>
      <c r="W514" s="43"/>
      <c r="X514" s="43"/>
      <c r="Y514" s="43"/>
      <c r="Z514" s="43"/>
      <c r="AA514" s="56"/>
    </row>
    <row r="515" spans="1:27" x14ac:dyDescent="0.25">
      <c r="A515" s="55"/>
      <c r="B515" s="291" t="s">
        <v>120</v>
      </c>
      <c r="C515" s="291"/>
      <c r="D515" s="291"/>
      <c r="E515" s="291"/>
      <c r="F515" s="291"/>
      <c r="G515" s="291"/>
      <c r="H515" s="291"/>
      <c r="I515" s="291"/>
      <c r="J515" s="291"/>
      <c r="K515" s="291"/>
      <c r="L515" s="291"/>
      <c r="M515" s="291"/>
      <c r="N515" s="291"/>
      <c r="O515" s="291"/>
      <c r="P515" s="291"/>
      <c r="Q515" s="291"/>
      <c r="R515" s="291"/>
      <c r="S515" s="291"/>
      <c r="T515" s="291"/>
      <c r="U515" s="291"/>
      <c r="V515" s="291"/>
      <c r="W515" s="291"/>
      <c r="X515" s="291"/>
      <c r="Y515" s="291"/>
      <c r="Z515" s="291"/>
      <c r="AA515" s="56"/>
    </row>
    <row r="516" spans="1:27" ht="16.5" thickBot="1" x14ac:dyDescent="0.3">
      <c r="A516" s="55"/>
      <c r="B516" s="43"/>
      <c r="C516" s="43"/>
      <c r="D516" s="43"/>
      <c r="E516" s="43"/>
      <c r="F516" s="43"/>
      <c r="G516" s="43"/>
      <c r="H516" s="43"/>
      <c r="I516" s="43"/>
      <c r="J516" s="43"/>
      <c r="K516" s="43"/>
      <c r="L516" s="43"/>
      <c r="M516" s="43"/>
      <c r="N516" s="43"/>
      <c r="O516" s="43"/>
      <c r="P516" s="43"/>
      <c r="Q516" s="43"/>
      <c r="R516" s="43"/>
      <c r="S516" s="43"/>
      <c r="T516" s="43"/>
      <c r="U516" s="43"/>
      <c r="V516" s="43"/>
      <c r="W516" s="43"/>
      <c r="X516" s="43"/>
      <c r="Y516" s="43"/>
      <c r="Z516" s="43"/>
      <c r="AA516" s="56"/>
    </row>
    <row r="517" spans="1:27" x14ac:dyDescent="0.25">
      <c r="A517" s="55"/>
      <c r="B517" s="309" t="s">
        <v>121</v>
      </c>
      <c r="C517" s="307" t="s">
        <v>146</v>
      </c>
      <c r="D517" s="307"/>
      <c r="E517" s="307"/>
      <c r="F517" s="307"/>
      <c r="G517" s="307"/>
      <c r="H517" s="307"/>
      <c r="I517" s="307"/>
      <c r="J517" s="307"/>
      <c r="K517" s="307"/>
      <c r="L517" s="307"/>
      <c r="M517" s="307"/>
      <c r="N517" s="307"/>
      <c r="O517" s="307"/>
      <c r="P517" s="307"/>
      <c r="Q517" s="307"/>
      <c r="R517" s="307"/>
      <c r="S517" s="307"/>
      <c r="T517" s="307"/>
      <c r="U517" s="307"/>
      <c r="V517" s="307"/>
      <c r="W517" s="307"/>
      <c r="X517" s="307"/>
      <c r="Y517" s="307"/>
      <c r="Z517" s="308"/>
      <c r="AA517" s="56"/>
    </row>
    <row r="518" spans="1:27" ht="32.25" thickBot="1" x14ac:dyDescent="0.3">
      <c r="A518" s="55"/>
      <c r="B518" s="310"/>
      <c r="C518" s="77" t="s">
        <v>122</v>
      </c>
      <c r="D518" s="72" t="s">
        <v>123</v>
      </c>
      <c r="E518" s="72" t="s">
        <v>124</v>
      </c>
      <c r="F518" s="72" t="s">
        <v>125</v>
      </c>
      <c r="G518" s="72" t="s">
        <v>126</v>
      </c>
      <c r="H518" s="72" t="s">
        <v>127</v>
      </c>
      <c r="I518" s="72" t="s">
        <v>128</v>
      </c>
      <c r="J518" s="72" t="s">
        <v>129</v>
      </c>
      <c r="K518" s="72" t="s">
        <v>130</v>
      </c>
      <c r="L518" s="72" t="s">
        <v>131</v>
      </c>
      <c r="M518" s="72" t="s">
        <v>132</v>
      </c>
      <c r="N518" s="72" t="s">
        <v>133</v>
      </c>
      <c r="O518" s="72" t="s">
        <v>134</v>
      </c>
      <c r="P518" s="72" t="s">
        <v>135</v>
      </c>
      <c r="Q518" s="72" t="s">
        <v>136</v>
      </c>
      <c r="R518" s="72" t="s">
        <v>137</v>
      </c>
      <c r="S518" s="72" t="s">
        <v>138</v>
      </c>
      <c r="T518" s="72" t="s">
        <v>139</v>
      </c>
      <c r="U518" s="72" t="s">
        <v>140</v>
      </c>
      <c r="V518" s="72" t="s">
        <v>141</v>
      </c>
      <c r="W518" s="72" t="s">
        <v>142</v>
      </c>
      <c r="X518" s="72" t="s">
        <v>143</v>
      </c>
      <c r="Y518" s="72" t="s">
        <v>144</v>
      </c>
      <c r="Z518" s="73" t="s">
        <v>145</v>
      </c>
      <c r="AA518" s="56"/>
    </row>
    <row r="519" spans="1:27" ht="16.5" x14ac:dyDescent="0.25">
      <c r="A519" s="55"/>
      <c r="B519" s="78">
        <v>1</v>
      </c>
      <c r="C519" s="85">
        <v>2593.39</v>
      </c>
      <c r="D519" s="81">
        <v>2569.13</v>
      </c>
      <c r="E519" s="81">
        <v>2534.9500000000003</v>
      </c>
      <c r="F519" s="81">
        <v>2532.7000000000003</v>
      </c>
      <c r="G519" s="81">
        <v>2600.11</v>
      </c>
      <c r="H519" s="81">
        <v>2728.82</v>
      </c>
      <c r="I519" s="81">
        <v>2934.31</v>
      </c>
      <c r="J519" s="81">
        <v>3084.84</v>
      </c>
      <c r="K519" s="81">
        <v>3328.35</v>
      </c>
      <c r="L519" s="81">
        <v>3343.65</v>
      </c>
      <c r="M519" s="81">
        <v>3342.57</v>
      </c>
      <c r="N519" s="81">
        <v>3335.9</v>
      </c>
      <c r="O519" s="81">
        <v>3332.1600000000003</v>
      </c>
      <c r="P519" s="81">
        <v>3324.73</v>
      </c>
      <c r="Q519" s="81">
        <v>3319.53</v>
      </c>
      <c r="R519" s="81">
        <v>3333.4300000000003</v>
      </c>
      <c r="S519" s="81">
        <v>3362.8900000000003</v>
      </c>
      <c r="T519" s="81">
        <v>3377.19</v>
      </c>
      <c r="U519" s="81">
        <v>3353.05</v>
      </c>
      <c r="V519" s="81">
        <v>3311.4500000000003</v>
      </c>
      <c r="W519" s="81">
        <v>3136.76</v>
      </c>
      <c r="X519" s="81">
        <v>3125.4100000000003</v>
      </c>
      <c r="Y519" s="81">
        <v>2935.11</v>
      </c>
      <c r="Z519" s="82">
        <v>2733.8300000000004</v>
      </c>
      <c r="AA519" s="56"/>
    </row>
    <row r="520" spans="1:27" ht="16.5" x14ac:dyDescent="0.25">
      <c r="A520" s="55"/>
      <c r="B520" s="79">
        <v>2</v>
      </c>
      <c r="C520" s="86">
        <v>2668.5400000000004</v>
      </c>
      <c r="D520" s="47">
        <v>2610.5400000000004</v>
      </c>
      <c r="E520" s="47">
        <v>2571.85</v>
      </c>
      <c r="F520" s="47">
        <v>2564.6200000000003</v>
      </c>
      <c r="G520" s="47">
        <v>2598.2600000000002</v>
      </c>
      <c r="H520" s="47">
        <v>2671.98</v>
      </c>
      <c r="I520" s="47">
        <v>2746.11</v>
      </c>
      <c r="J520" s="47">
        <v>2904.52</v>
      </c>
      <c r="K520" s="47">
        <v>3087.69</v>
      </c>
      <c r="L520" s="47">
        <v>3326.57</v>
      </c>
      <c r="M520" s="47">
        <v>3339.09</v>
      </c>
      <c r="N520" s="47">
        <v>3343.28</v>
      </c>
      <c r="O520" s="47">
        <v>3335.8900000000003</v>
      </c>
      <c r="P520" s="47">
        <v>3333.53</v>
      </c>
      <c r="Q520" s="47">
        <v>3335.3</v>
      </c>
      <c r="R520" s="47">
        <v>3350.9500000000003</v>
      </c>
      <c r="S520" s="47">
        <v>3363.9900000000002</v>
      </c>
      <c r="T520" s="47">
        <v>3348.96</v>
      </c>
      <c r="U520" s="47">
        <v>3311.4</v>
      </c>
      <c r="V520" s="47">
        <v>3234.79</v>
      </c>
      <c r="W520" s="47">
        <v>3091.3</v>
      </c>
      <c r="X520" s="47">
        <v>3036.17</v>
      </c>
      <c r="Y520" s="47">
        <v>2776.92</v>
      </c>
      <c r="Z520" s="67">
        <v>2636.4100000000003</v>
      </c>
      <c r="AA520" s="56"/>
    </row>
    <row r="521" spans="1:27" ht="16.5" x14ac:dyDescent="0.25">
      <c r="A521" s="55"/>
      <c r="B521" s="79">
        <v>3</v>
      </c>
      <c r="C521" s="86">
        <v>2621.97</v>
      </c>
      <c r="D521" s="47">
        <v>2605.09</v>
      </c>
      <c r="E521" s="47">
        <v>2556.2199999999998</v>
      </c>
      <c r="F521" s="47">
        <v>2534.0700000000002</v>
      </c>
      <c r="G521" s="47">
        <v>2587.9900000000002</v>
      </c>
      <c r="H521" s="47">
        <v>2634.7500000000005</v>
      </c>
      <c r="I521" s="47">
        <v>2661.94</v>
      </c>
      <c r="J521" s="47">
        <v>2782.85</v>
      </c>
      <c r="K521" s="47">
        <v>2954.0800000000004</v>
      </c>
      <c r="L521" s="47">
        <v>3137.9300000000003</v>
      </c>
      <c r="M521" s="47">
        <v>3156.33</v>
      </c>
      <c r="N521" s="47">
        <v>3156.06</v>
      </c>
      <c r="O521" s="47">
        <v>3183.6</v>
      </c>
      <c r="P521" s="47">
        <v>3189.08</v>
      </c>
      <c r="Q521" s="47">
        <v>3239.4300000000003</v>
      </c>
      <c r="R521" s="47">
        <v>3302.51</v>
      </c>
      <c r="S521" s="47">
        <v>3331.4100000000003</v>
      </c>
      <c r="T521" s="47">
        <v>3303.98</v>
      </c>
      <c r="U521" s="47">
        <v>3242.58</v>
      </c>
      <c r="V521" s="47">
        <v>3208.98</v>
      </c>
      <c r="W521" s="47">
        <v>3073.5800000000004</v>
      </c>
      <c r="X521" s="47">
        <v>2931.93</v>
      </c>
      <c r="Y521" s="47">
        <v>2695.64</v>
      </c>
      <c r="Z521" s="67">
        <v>2631.9500000000003</v>
      </c>
      <c r="AA521" s="56"/>
    </row>
    <row r="522" spans="1:27" ht="16.5" x14ac:dyDescent="0.25">
      <c r="A522" s="55"/>
      <c r="B522" s="79">
        <v>4</v>
      </c>
      <c r="C522" s="86">
        <v>2625.85</v>
      </c>
      <c r="D522" s="47">
        <v>2613.0300000000002</v>
      </c>
      <c r="E522" s="47">
        <v>2556.13</v>
      </c>
      <c r="F522" s="47">
        <v>2537.42</v>
      </c>
      <c r="G522" s="47">
        <v>2602.42</v>
      </c>
      <c r="H522" s="47">
        <v>2637.97</v>
      </c>
      <c r="I522" s="47">
        <v>2662.06</v>
      </c>
      <c r="J522" s="47">
        <v>2788.5800000000004</v>
      </c>
      <c r="K522" s="47">
        <v>2979.57</v>
      </c>
      <c r="L522" s="47">
        <v>3187.29</v>
      </c>
      <c r="M522" s="47">
        <v>3270.78</v>
      </c>
      <c r="N522" s="47">
        <v>3282.6200000000003</v>
      </c>
      <c r="O522" s="47">
        <v>3274.19</v>
      </c>
      <c r="P522" s="47">
        <v>3258.82</v>
      </c>
      <c r="Q522" s="47">
        <v>3290.02</v>
      </c>
      <c r="R522" s="47">
        <v>3317.53</v>
      </c>
      <c r="S522" s="47">
        <v>3337.07</v>
      </c>
      <c r="T522" s="47">
        <v>3288.7200000000003</v>
      </c>
      <c r="U522" s="47">
        <v>3267.05</v>
      </c>
      <c r="V522" s="47">
        <v>3213.9</v>
      </c>
      <c r="W522" s="47">
        <v>3092.0000000000005</v>
      </c>
      <c r="X522" s="47">
        <v>2962.42</v>
      </c>
      <c r="Y522" s="47">
        <v>2749.15</v>
      </c>
      <c r="Z522" s="67">
        <v>2631.35</v>
      </c>
      <c r="AA522" s="56"/>
    </row>
    <row r="523" spans="1:27" ht="16.5" x14ac:dyDescent="0.25">
      <c r="A523" s="55"/>
      <c r="B523" s="79">
        <v>5</v>
      </c>
      <c r="C523" s="86">
        <v>2609.48</v>
      </c>
      <c r="D523" s="47">
        <v>2594.6</v>
      </c>
      <c r="E523" s="47">
        <v>2563.3000000000002</v>
      </c>
      <c r="F523" s="47">
        <v>2581.4100000000003</v>
      </c>
      <c r="G523" s="47">
        <v>2631.9900000000002</v>
      </c>
      <c r="H523" s="47">
        <v>2688.92</v>
      </c>
      <c r="I523" s="47">
        <v>2856.34</v>
      </c>
      <c r="J523" s="47">
        <v>3089.7500000000005</v>
      </c>
      <c r="K523" s="47">
        <v>3234.2000000000003</v>
      </c>
      <c r="L523" s="47">
        <v>3261.8900000000003</v>
      </c>
      <c r="M523" s="47">
        <v>3246.48</v>
      </c>
      <c r="N523" s="47">
        <v>3255.8</v>
      </c>
      <c r="O523" s="47">
        <v>3272.98</v>
      </c>
      <c r="P523" s="47">
        <v>3269.67</v>
      </c>
      <c r="Q523" s="47">
        <v>3261.77</v>
      </c>
      <c r="R523" s="47">
        <v>3279.31</v>
      </c>
      <c r="S523" s="47">
        <v>3296.7200000000003</v>
      </c>
      <c r="T523" s="47">
        <v>3281.15</v>
      </c>
      <c r="U523" s="47">
        <v>3242.35</v>
      </c>
      <c r="V523" s="47">
        <v>3183.88</v>
      </c>
      <c r="W523" s="47">
        <v>2959.9900000000002</v>
      </c>
      <c r="X523" s="47">
        <v>2948.85</v>
      </c>
      <c r="Y523" s="47">
        <v>2717.31</v>
      </c>
      <c r="Z523" s="67">
        <v>2624.59</v>
      </c>
      <c r="AA523" s="56"/>
    </row>
    <row r="524" spans="1:27" ht="16.5" x14ac:dyDescent="0.25">
      <c r="A524" s="55"/>
      <c r="B524" s="79">
        <v>6</v>
      </c>
      <c r="C524" s="86">
        <v>2619.8700000000003</v>
      </c>
      <c r="D524" s="47">
        <v>2568.69</v>
      </c>
      <c r="E524" s="47">
        <v>2564.59</v>
      </c>
      <c r="F524" s="47">
        <v>2565.5100000000002</v>
      </c>
      <c r="G524" s="47">
        <v>2613.4699999999998</v>
      </c>
      <c r="H524" s="47">
        <v>2721.38</v>
      </c>
      <c r="I524" s="47">
        <v>2852.98</v>
      </c>
      <c r="J524" s="47">
        <v>3085.03</v>
      </c>
      <c r="K524" s="47">
        <v>3234.11</v>
      </c>
      <c r="L524" s="47">
        <v>3318.85</v>
      </c>
      <c r="M524" s="47">
        <v>3291.6800000000003</v>
      </c>
      <c r="N524" s="47">
        <v>3281.32</v>
      </c>
      <c r="O524" s="47">
        <v>3270.1</v>
      </c>
      <c r="P524" s="47">
        <v>3253.94</v>
      </c>
      <c r="Q524" s="47">
        <v>3258.03</v>
      </c>
      <c r="R524" s="47">
        <v>3264.8700000000003</v>
      </c>
      <c r="S524" s="47">
        <v>3289.29</v>
      </c>
      <c r="T524" s="47">
        <v>3290.7400000000002</v>
      </c>
      <c r="U524" s="47">
        <v>3283.9500000000003</v>
      </c>
      <c r="V524" s="47">
        <v>3207.98</v>
      </c>
      <c r="W524" s="47">
        <v>3019.67</v>
      </c>
      <c r="X524" s="47">
        <v>2999.39</v>
      </c>
      <c r="Y524" s="47">
        <v>2774.39</v>
      </c>
      <c r="Z524" s="67">
        <v>2635.4100000000003</v>
      </c>
      <c r="AA524" s="56"/>
    </row>
    <row r="525" spans="1:27" ht="16.5" x14ac:dyDescent="0.25">
      <c r="A525" s="55"/>
      <c r="B525" s="79">
        <v>7</v>
      </c>
      <c r="C525" s="86">
        <v>2627.97</v>
      </c>
      <c r="D525" s="47">
        <v>2561.09</v>
      </c>
      <c r="E525" s="47">
        <v>2557.86</v>
      </c>
      <c r="F525" s="47">
        <v>2559.71</v>
      </c>
      <c r="G525" s="47">
        <v>2626.85</v>
      </c>
      <c r="H525" s="47">
        <v>2691.86</v>
      </c>
      <c r="I525" s="47">
        <v>2883.56</v>
      </c>
      <c r="J525" s="47">
        <v>3162</v>
      </c>
      <c r="K525" s="47">
        <v>3306.6600000000003</v>
      </c>
      <c r="L525" s="47">
        <v>3325.9100000000003</v>
      </c>
      <c r="M525" s="47">
        <v>3316.76</v>
      </c>
      <c r="N525" s="47">
        <v>3317.6200000000003</v>
      </c>
      <c r="O525" s="47">
        <v>3318.4500000000003</v>
      </c>
      <c r="P525" s="47">
        <v>3327.83</v>
      </c>
      <c r="Q525" s="47">
        <v>3366.6</v>
      </c>
      <c r="R525" s="47">
        <v>3386.06</v>
      </c>
      <c r="S525" s="47">
        <v>3401.6200000000003</v>
      </c>
      <c r="T525" s="47">
        <v>3398.19</v>
      </c>
      <c r="U525" s="47">
        <v>3339.73</v>
      </c>
      <c r="V525" s="47">
        <v>3284.33</v>
      </c>
      <c r="W525" s="47">
        <v>3165.96</v>
      </c>
      <c r="X525" s="47">
        <v>3066.0800000000004</v>
      </c>
      <c r="Y525" s="47">
        <v>2788.6</v>
      </c>
      <c r="Z525" s="67">
        <v>2656.96</v>
      </c>
      <c r="AA525" s="56"/>
    </row>
    <row r="526" spans="1:27" ht="16.5" x14ac:dyDescent="0.25">
      <c r="A526" s="55"/>
      <c r="B526" s="79">
        <v>8</v>
      </c>
      <c r="C526" s="86">
        <v>2660.1</v>
      </c>
      <c r="D526" s="47">
        <v>2639.85</v>
      </c>
      <c r="E526" s="47">
        <v>2613.63</v>
      </c>
      <c r="F526" s="47">
        <v>2603.2500000000005</v>
      </c>
      <c r="G526" s="47">
        <v>2624.9500000000003</v>
      </c>
      <c r="H526" s="47">
        <v>2661.64</v>
      </c>
      <c r="I526" s="47">
        <v>2745.15</v>
      </c>
      <c r="J526" s="47">
        <v>2968.76</v>
      </c>
      <c r="K526" s="47">
        <v>3207.1400000000003</v>
      </c>
      <c r="L526" s="47">
        <v>3315.84</v>
      </c>
      <c r="M526" s="47">
        <v>3334.85</v>
      </c>
      <c r="N526" s="47">
        <v>3331.05</v>
      </c>
      <c r="O526" s="47">
        <v>3327.9</v>
      </c>
      <c r="P526" s="47">
        <v>3326.73</v>
      </c>
      <c r="Q526" s="47">
        <v>3344.02</v>
      </c>
      <c r="R526" s="47">
        <v>3377.2400000000002</v>
      </c>
      <c r="S526" s="47">
        <v>3378.4500000000003</v>
      </c>
      <c r="T526" s="47">
        <v>3355.23</v>
      </c>
      <c r="U526" s="47">
        <v>3295.9900000000002</v>
      </c>
      <c r="V526" s="47">
        <v>3265.42</v>
      </c>
      <c r="W526" s="47">
        <v>3188.2000000000003</v>
      </c>
      <c r="X526" s="47">
        <v>3159.67</v>
      </c>
      <c r="Y526" s="47">
        <v>2879.4100000000003</v>
      </c>
      <c r="Z526" s="67">
        <v>2687.28</v>
      </c>
      <c r="AA526" s="56"/>
    </row>
    <row r="527" spans="1:27" ht="16.5" x14ac:dyDescent="0.25">
      <c r="A527" s="55"/>
      <c r="B527" s="79">
        <v>9</v>
      </c>
      <c r="C527" s="86">
        <v>2636.9900000000002</v>
      </c>
      <c r="D527" s="47">
        <v>2629.21</v>
      </c>
      <c r="E527" s="47">
        <v>2580.7000000000003</v>
      </c>
      <c r="F527" s="47">
        <v>2567.92</v>
      </c>
      <c r="G527" s="47">
        <v>2588.36</v>
      </c>
      <c r="H527" s="47">
        <v>2637.32</v>
      </c>
      <c r="I527" s="47">
        <v>2656.77</v>
      </c>
      <c r="J527" s="47">
        <v>2799.4500000000003</v>
      </c>
      <c r="K527" s="47">
        <v>3003.53</v>
      </c>
      <c r="L527" s="47">
        <v>3147.3700000000003</v>
      </c>
      <c r="M527" s="47">
        <v>3186.3700000000003</v>
      </c>
      <c r="N527" s="47">
        <v>3190.1</v>
      </c>
      <c r="O527" s="47">
        <v>3190.69</v>
      </c>
      <c r="P527" s="47">
        <v>3197.75</v>
      </c>
      <c r="Q527" s="47">
        <v>3218.7200000000003</v>
      </c>
      <c r="R527" s="47">
        <v>3263.9300000000003</v>
      </c>
      <c r="S527" s="47">
        <v>3277.9900000000002</v>
      </c>
      <c r="T527" s="47">
        <v>3266.69</v>
      </c>
      <c r="U527" s="47">
        <v>3211.23</v>
      </c>
      <c r="V527" s="47">
        <v>3164.75</v>
      </c>
      <c r="W527" s="47">
        <v>3101.8700000000003</v>
      </c>
      <c r="X527" s="47">
        <v>3066.4</v>
      </c>
      <c r="Y527" s="47">
        <v>2804.23</v>
      </c>
      <c r="Z527" s="67">
        <v>2645.98</v>
      </c>
      <c r="AA527" s="56"/>
    </row>
    <row r="528" spans="1:27" ht="16.5" x14ac:dyDescent="0.25">
      <c r="A528" s="55"/>
      <c r="B528" s="79">
        <v>10</v>
      </c>
      <c r="C528" s="86">
        <v>2639.09</v>
      </c>
      <c r="D528" s="47">
        <v>2614.7000000000003</v>
      </c>
      <c r="E528" s="47">
        <v>2579.81</v>
      </c>
      <c r="F528" s="47">
        <v>2622.5400000000004</v>
      </c>
      <c r="G528" s="47">
        <v>2665.97</v>
      </c>
      <c r="H528" s="47">
        <v>2828.43</v>
      </c>
      <c r="I528" s="47">
        <v>3083.72</v>
      </c>
      <c r="J528" s="47">
        <v>3320.4500000000003</v>
      </c>
      <c r="K528" s="47">
        <v>3412.4300000000003</v>
      </c>
      <c r="L528" s="47">
        <v>3417.46</v>
      </c>
      <c r="M528" s="47">
        <v>3403.31</v>
      </c>
      <c r="N528" s="47">
        <v>3403.52</v>
      </c>
      <c r="O528" s="47">
        <v>3417.07</v>
      </c>
      <c r="P528" s="47">
        <v>3417.51</v>
      </c>
      <c r="Q528" s="47">
        <v>3430.26</v>
      </c>
      <c r="R528" s="47">
        <v>3454.83</v>
      </c>
      <c r="S528" s="47">
        <v>3477.88</v>
      </c>
      <c r="T528" s="47">
        <v>3445.05</v>
      </c>
      <c r="U528" s="47">
        <v>3381.36</v>
      </c>
      <c r="V528" s="47">
        <v>3329.9300000000003</v>
      </c>
      <c r="W528" s="47">
        <v>3184.6800000000003</v>
      </c>
      <c r="X528" s="47">
        <v>3122.92</v>
      </c>
      <c r="Y528" s="47">
        <v>2831.26</v>
      </c>
      <c r="Z528" s="67">
        <v>2666.64</v>
      </c>
      <c r="AA528" s="56"/>
    </row>
    <row r="529" spans="1:27" ht="16.5" x14ac:dyDescent="0.25">
      <c r="A529" s="55"/>
      <c r="B529" s="79">
        <v>11</v>
      </c>
      <c r="C529" s="86">
        <v>2636.3300000000004</v>
      </c>
      <c r="D529" s="47">
        <v>2574.1200000000003</v>
      </c>
      <c r="E529" s="47">
        <v>2564.86</v>
      </c>
      <c r="F529" s="47">
        <v>2580.98</v>
      </c>
      <c r="G529" s="47">
        <v>2648.47</v>
      </c>
      <c r="H529" s="47">
        <v>2712.3300000000004</v>
      </c>
      <c r="I529" s="47">
        <v>2953.55</v>
      </c>
      <c r="J529" s="47">
        <v>3219.76</v>
      </c>
      <c r="K529" s="47">
        <v>3323.76</v>
      </c>
      <c r="L529" s="47">
        <v>3310.03</v>
      </c>
      <c r="M529" s="47">
        <v>3308.51</v>
      </c>
      <c r="N529" s="47">
        <v>3307.8700000000003</v>
      </c>
      <c r="O529" s="47">
        <v>3306</v>
      </c>
      <c r="P529" s="47">
        <v>3318.79</v>
      </c>
      <c r="Q529" s="47">
        <v>3344.9</v>
      </c>
      <c r="R529" s="47">
        <v>3360.9</v>
      </c>
      <c r="S529" s="47">
        <v>3364.76</v>
      </c>
      <c r="T529" s="47">
        <v>3330.73</v>
      </c>
      <c r="U529" s="47">
        <v>3297.1200000000003</v>
      </c>
      <c r="V529" s="47">
        <v>3239.6</v>
      </c>
      <c r="W529" s="47">
        <v>3133.77</v>
      </c>
      <c r="X529" s="47">
        <v>3016.71</v>
      </c>
      <c r="Y529" s="47">
        <v>2682.02</v>
      </c>
      <c r="Z529" s="67">
        <v>2638.06</v>
      </c>
      <c r="AA529" s="56"/>
    </row>
    <row r="530" spans="1:27" ht="16.5" x14ac:dyDescent="0.25">
      <c r="A530" s="55"/>
      <c r="B530" s="79">
        <v>12</v>
      </c>
      <c r="C530" s="86">
        <v>2569.56</v>
      </c>
      <c r="D530" s="47">
        <v>2563.35</v>
      </c>
      <c r="E530" s="47">
        <v>2561.7900000000004</v>
      </c>
      <c r="F530" s="47">
        <v>2572.9299999999998</v>
      </c>
      <c r="G530" s="47">
        <v>2632.0400000000004</v>
      </c>
      <c r="H530" s="47">
        <v>2695.1600000000003</v>
      </c>
      <c r="I530" s="47">
        <v>2899.38</v>
      </c>
      <c r="J530" s="47">
        <v>3153.79</v>
      </c>
      <c r="K530" s="47">
        <v>3370.6400000000003</v>
      </c>
      <c r="L530" s="47">
        <v>3380.32</v>
      </c>
      <c r="M530" s="47">
        <v>3366.6800000000003</v>
      </c>
      <c r="N530" s="47">
        <v>3371</v>
      </c>
      <c r="O530" s="47">
        <v>3317.27</v>
      </c>
      <c r="P530" s="47">
        <v>3327.4700000000003</v>
      </c>
      <c r="Q530" s="47">
        <v>3342.27</v>
      </c>
      <c r="R530" s="47">
        <v>3372.8900000000003</v>
      </c>
      <c r="S530" s="47">
        <v>3388.9700000000003</v>
      </c>
      <c r="T530" s="47">
        <v>3339.25</v>
      </c>
      <c r="U530" s="47">
        <v>3301.09</v>
      </c>
      <c r="V530" s="47">
        <v>3244.63</v>
      </c>
      <c r="W530" s="47">
        <v>3090.51</v>
      </c>
      <c r="X530" s="47">
        <v>2981.5000000000005</v>
      </c>
      <c r="Y530" s="47">
        <v>2713.34</v>
      </c>
      <c r="Z530" s="67">
        <v>2634.73</v>
      </c>
      <c r="AA530" s="56"/>
    </row>
    <row r="531" spans="1:27" ht="16.5" x14ac:dyDescent="0.25">
      <c r="A531" s="55"/>
      <c r="B531" s="79">
        <v>13</v>
      </c>
      <c r="C531" s="86">
        <v>2562.15</v>
      </c>
      <c r="D531" s="47">
        <v>2559.19</v>
      </c>
      <c r="E531" s="47">
        <v>2546.52</v>
      </c>
      <c r="F531" s="47">
        <v>2559.4900000000002</v>
      </c>
      <c r="G531" s="47">
        <v>2593.77</v>
      </c>
      <c r="H531" s="47">
        <v>2685.35</v>
      </c>
      <c r="I531" s="47">
        <v>2882.73</v>
      </c>
      <c r="J531" s="47">
        <v>3107.13</v>
      </c>
      <c r="K531" s="47">
        <v>3256.77</v>
      </c>
      <c r="L531" s="47">
        <v>3263.32</v>
      </c>
      <c r="M531" s="47">
        <v>3254.32</v>
      </c>
      <c r="N531" s="47">
        <v>3252.96</v>
      </c>
      <c r="O531" s="47">
        <v>3247.3700000000003</v>
      </c>
      <c r="P531" s="47">
        <v>3291.1</v>
      </c>
      <c r="Q531" s="47">
        <v>3314.09</v>
      </c>
      <c r="R531" s="47">
        <v>3361.71</v>
      </c>
      <c r="S531" s="47">
        <v>3366.85</v>
      </c>
      <c r="T531" s="47">
        <v>3332.11</v>
      </c>
      <c r="U531" s="47">
        <v>3278.82</v>
      </c>
      <c r="V531" s="47">
        <v>3233.8</v>
      </c>
      <c r="W531" s="47">
        <v>3066.13</v>
      </c>
      <c r="X531" s="47">
        <v>2987.19</v>
      </c>
      <c r="Y531" s="47">
        <v>2707.11</v>
      </c>
      <c r="Z531" s="67">
        <v>2628.2000000000003</v>
      </c>
      <c r="AA531" s="56"/>
    </row>
    <row r="532" spans="1:27" ht="16.5" x14ac:dyDescent="0.25">
      <c r="A532" s="55"/>
      <c r="B532" s="79">
        <v>14</v>
      </c>
      <c r="C532" s="86">
        <v>2542.8700000000003</v>
      </c>
      <c r="D532" s="47">
        <v>2505.4299999999998</v>
      </c>
      <c r="E532" s="47">
        <v>2489.2199999999998</v>
      </c>
      <c r="F532" s="47">
        <v>2501.69</v>
      </c>
      <c r="G532" s="47">
        <v>2563.7900000000004</v>
      </c>
      <c r="H532" s="47">
        <v>2610.34</v>
      </c>
      <c r="I532" s="47">
        <v>2763.0000000000005</v>
      </c>
      <c r="J532" s="47">
        <v>2970.0400000000004</v>
      </c>
      <c r="K532" s="47">
        <v>3094.85</v>
      </c>
      <c r="L532" s="47">
        <v>3121.34</v>
      </c>
      <c r="M532" s="47">
        <v>3049.34</v>
      </c>
      <c r="N532" s="47">
        <v>3073.64</v>
      </c>
      <c r="O532" s="47">
        <v>3059.85</v>
      </c>
      <c r="P532" s="47">
        <v>3141.8700000000003</v>
      </c>
      <c r="Q532" s="47">
        <v>3163.3</v>
      </c>
      <c r="R532" s="47">
        <v>3189.42</v>
      </c>
      <c r="S532" s="47">
        <v>3198.48</v>
      </c>
      <c r="T532" s="47">
        <v>3177.35</v>
      </c>
      <c r="U532" s="47">
        <v>3147.4300000000003</v>
      </c>
      <c r="V532" s="47">
        <v>3119.98</v>
      </c>
      <c r="W532" s="47">
        <v>2950.44</v>
      </c>
      <c r="X532" s="47">
        <v>2862.03</v>
      </c>
      <c r="Y532" s="47">
        <v>2645.23</v>
      </c>
      <c r="Z532" s="67">
        <v>2619.38</v>
      </c>
      <c r="AA532" s="56"/>
    </row>
    <row r="533" spans="1:27" ht="16.5" x14ac:dyDescent="0.25">
      <c r="A533" s="55"/>
      <c r="B533" s="79">
        <v>15</v>
      </c>
      <c r="C533" s="86">
        <v>2648.9100000000003</v>
      </c>
      <c r="D533" s="47">
        <v>2605.3000000000002</v>
      </c>
      <c r="E533" s="47">
        <v>2575.96</v>
      </c>
      <c r="F533" s="47">
        <v>2573.2600000000002</v>
      </c>
      <c r="G533" s="47">
        <v>2597.3000000000002</v>
      </c>
      <c r="H533" s="47">
        <v>2652.06</v>
      </c>
      <c r="I533" s="47">
        <v>2687.67</v>
      </c>
      <c r="J533" s="47">
        <v>2841.35</v>
      </c>
      <c r="K533" s="47">
        <v>3058.01</v>
      </c>
      <c r="L533" s="47">
        <v>3169.4500000000003</v>
      </c>
      <c r="M533" s="47">
        <v>3229.7400000000002</v>
      </c>
      <c r="N533" s="47">
        <v>3228.5</v>
      </c>
      <c r="O533" s="47">
        <v>3229.09</v>
      </c>
      <c r="P533" s="47">
        <v>3267.33</v>
      </c>
      <c r="Q533" s="47">
        <v>3287.15</v>
      </c>
      <c r="R533" s="47">
        <v>3316.6</v>
      </c>
      <c r="S533" s="47">
        <v>3311.76</v>
      </c>
      <c r="T533" s="47">
        <v>3272.4900000000002</v>
      </c>
      <c r="U533" s="47">
        <v>3229.1400000000003</v>
      </c>
      <c r="V533" s="47">
        <v>3176.1800000000003</v>
      </c>
      <c r="W533" s="47">
        <v>3063.26</v>
      </c>
      <c r="X533" s="47">
        <v>3021.28</v>
      </c>
      <c r="Y533" s="47">
        <v>2750.93</v>
      </c>
      <c r="Z533" s="67">
        <v>2637.2500000000005</v>
      </c>
      <c r="AA533" s="56"/>
    </row>
    <row r="534" spans="1:27" ht="16.5" x14ac:dyDescent="0.25">
      <c r="A534" s="55"/>
      <c r="B534" s="79">
        <v>16</v>
      </c>
      <c r="C534" s="86">
        <v>2607.06</v>
      </c>
      <c r="D534" s="47">
        <v>2565.44</v>
      </c>
      <c r="E534" s="47">
        <v>2562.1200000000003</v>
      </c>
      <c r="F534" s="47">
        <v>2552.92</v>
      </c>
      <c r="G534" s="47">
        <v>2564.27</v>
      </c>
      <c r="H534" s="47">
        <v>2567.7000000000003</v>
      </c>
      <c r="I534" s="47">
        <v>2640.52</v>
      </c>
      <c r="J534" s="47">
        <v>2653.47</v>
      </c>
      <c r="K534" s="47">
        <v>2739.6200000000003</v>
      </c>
      <c r="L534" s="47">
        <v>2895.61</v>
      </c>
      <c r="M534" s="47">
        <v>3044.72</v>
      </c>
      <c r="N534" s="47">
        <v>3049.47</v>
      </c>
      <c r="O534" s="47">
        <v>3055.02</v>
      </c>
      <c r="P534" s="47">
        <v>3057.15</v>
      </c>
      <c r="Q534" s="47">
        <v>3077.7500000000005</v>
      </c>
      <c r="R534" s="47">
        <v>3128.2400000000002</v>
      </c>
      <c r="S534" s="47">
        <v>3132.1400000000003</v>
      </c>
      <c r="T534" s="47">
        <v>3098.94</v>
      </c>
      <c r="U534" s="47">
        <v>3067.38</v>
      </c>
      <c r="V534" s="47">
        <v>3036.6</v>
      </c>
      <c r="W534" s="47">
        <v>3000.68</v>
      </c>
      <c r="X534" s="47">
        <v>2884.4500000000003</v>
      </c>
      <c r="Y534" s="47">
        <v>2656.96</v>
      </c>
      <c r="Z534" s="67">
        <v>2613.9900000000002</v>
      </c>
      <c r="AA534" s="56"/>
    </row>
    <row r="535" spans="1:27" ht="16.5" x14ac:dyDescent="0.25">
      <c r="A535" s="55"/>
      <c r="B535" s="79">
        <v>17</v>
      </c>
      <c r="C535" s="86">
        <v>2570.4699999999998</v>
      </c>
      <c r="D535" s="47">
        <v>2564.1600000000003</v>
      </c>
      <c r="E535" s="47">
        <v>2554.4100000000003</v>
      </c>
      <c r="F535" s="47">
        <v>2559.56</v>
      </c>
      <c r="G535" s="47">
        <v>2577.17</v>
      </c>
      <c r="H535" s="47">
        <v>2707.43</v>
      </c>
      <c r="I535" s="47">
        <v>2813.7900000000004</v>
      </c>
      <c r="J535" s="47">
        <v>3038.63</v>
      </c>
      <c r="K535" s="47">
        <v>3209.1200000000003</v>
      </c>
      <c r="L535" s="47">
        <v>3190.07</v>
      </c>
      <c r="M535" s="47">
        <v>3175.8900000000003</v>
      </c>
      <c r="N535" s="47">
        <v>3187.7000000000003</v>
      </c>
      <c r="O535" s="47">
        <v>3189.86</v>
      </c>
      <c r="P535" s="47">
        <v>3252.96</v>
      </c>
      <c r="Q535" s="47">
        <v>3261.9500000000003</v>
      </c>
      <c r="R535" s="47">
        <v>3289.84</v>
      </c>
      <c r="S535" s="47">
        <v>3297.27</v>
      </c>
      <c r="T535" s="47">
        <v>3271.76</v>
      </c>
      <c r="U535" s="47">
        <v>3251.4700000000003</v>
      </c>
      <c r="V535" s="47">
        <v>3197.38</v>
      </c>
      <c r="W535" s="47">
        <v>2975.06</v>
      </c>
      <c r="X535" s="47">
        <v>2885.07</v>
      </c>
      <c r="Y535" s="47">
        <v>2680.65</v>
      </c>
      <c r="Z535" s="67">
        <v>2632.31</v>
      </c>
      <c r="AA535" s="56"/>
    </row>
    <row r="536" spans="1:27" ht="16.5" x14ac:dyDescent="0.25">
      <c r="A536" s="55"/>
      <c r="B536" s="79">
        <v>18</v>
      </c>
      <c r="C536" s="86">
        <v>2569.96</v>
      </c>
      <c r="D536" s="47">
        <v>2564.5000000000005</v>
      </c>
      <c r="E536" s="47">
        <v>2544.44</v>
      </c>
      <c r="F536" s="47">
        <v>2563.31</v>
      </c>
      <c r="G536" s="47">
        <v>2581.23</v>
      </c>
      <c r="H536" s="47">
        <v>2663.96</v>
      </c>
      <c r="I536" s="47">
        <v>2797.09</v>
      </c>
      <c r="J536" s="47">
        <v>3036.8700000000003</v>
      </c>
      <c r="K536" s="47">
        <v>3118.9300000000003</v>
      </c>
      <c r="L536" s="47">
        <v>3123.71</v>
      </c>
      <c r="M536" s="47">
        <v>3117.1200000000003</v>
      </c>
      <c r="N536" s="47">
        <v>3119.7400000000002</v>
      </c>
      <c r="O536" s="47">
        <v>3150.1800000000003</v>
      </c>
      <c r="P536" s="47">
        <v>3156.4500000000003</v>
      </c>
      <c r="Q536" s="47">
        <v>3193.4900000000002</v>
      </c>
      <c r="R536" s="47">
        <v>3241.31</v>
      </c>
      <c r="S536" s="47">
        <v>3224.3</v>
      </c>
      <c r="T536" s="47">
        <v>3182.57</v>
      </c>
      <c r="U536" s="47">
        <v>3176.19</v>
      </c>
      <c r="V536" s="47">
        <v>3142.83</v>
      </c>
      <c r="W536" s="47">
        <v>3043.46</v>
      </c>
      <c r="X536" s="47">
        <v>2900.1600000000003</v>
      </c>
      <c r="Y536" s="47">
        <v>2694.21</v>
      </c>
      <c r="Z536" s="67">
        <v>2626.47</v>
      </c>
      <c r="AA536" s="56"/>
    </row>
    <row r="537" spans="1:27" ht="16.5" x14ac:dyDescent="0.25">
      <c r="A537" s="55"/>
      <c r="B537" s="79">
        <v>19</v>
      </c>
      <c r="C537" s="86">
        <v>2601.15</v>
      </c>
      <c r="D537" s="47">
        <v>2573.35</v>
      </c>
      <c r="E537" s="47">
        <v>2560.69</v>
      </c>
      <c r="F537" s="47">
        <v>2568.4699999999998</v>
      </c>
      <c r="G537" s="47">
        <v>2615.6600000000003</v>
      </c>
      <c r="H537" s="47">
        <v>2697.4500000000003</v>
      </c>
      <c r="I537" s="47">
        <v>2823.3700000000003</v>
      </c>
      <c r="J537" s="47">
        <v>3108.11</v>
      </c>
      <c r="K537" s="47">
        <v>3151.07</v>
      </c>
      <c r="L537" s="47">
        <v>3131.2000000000003</v>
      </c>
      <c r="M537" s="47">
        <v>3118.7400000000002</v>
      </c>
      <c r="N537" s="47">
        <v>3130.84</v>
      </c>
      <c r="O537" s="47">
        <v>3125.04</v>
      </c>
      <c r="P537" s="47">
        <v>3149.27</v>
      </c>
      <c r="Q537" s="47">
        <v>3243.21</v>
      </c>
      <c r="R537" s="47">
        <v>3268.7000000000003</v>
      </c>
      <c r="S537" s="47">
        <v>3276.06</v>
      </c>
      <c r="T537" s="47">
        <v>3258.52</v>
      </c>
      <c r="U537" s="47">
        <v>3175.6600000000003</v>
      </c>
      <c r="V537" s="47">
        <v>3131.2400000000002</v>
      </c>
      <c r="W537" s="47">
        <v>3016.7000000000003</v>
      </c>
      <c r="X537" s="47">
        <v>2977.93</v>
      </c>
      <c r="Y537" s="47">
        <v>2719.3700000000003</v>
      </c>
      <c r="Z537" s="67">
        <v>2649.21</v>
      </c>
      <c r="AA537" s="56"/>
    </row>
    <row r="538" spans="1:27" ht="16.5" x14ac:dyDescent="0.25">
      <c r="A538" s="55"/>
      <c r="B538" s="79">
        <v>20</v>
      </c>
      <c r="C538" s="86">
        <v>2606.7400000000002</v>
      </c>
      <c r="D538" s="47">
        <v>2577.3000000000002</v>
      </c>
      <c r="E538" s="47">
        <v>2572.7400000000002</v>
      </c>
      <c r="F538" s="47">
        <v>2581.3700000000003</v>
      </c>
      <c r="G538" s="47">
        <v>2633.42</v>
      </c>
      <c r="H538" s="47">
        <v>2721.17</v>
      </c>
      <c r="I538" s="47">
        <v>2836.93</v>
      </c>
      <c r="J538" s="47">
        <v>3086.68</v>
      </c>
      <c r="K538" s="47">
        <v>3123.81</v>
      </c>
      <c r="L538" s="47">
        <v>3134.76</v>
      </c>
      <c r="M538" s="47">
        <v>3125.52</v>
      </c>
      <c r="N538" s="47">
        <v>3128.4300000000003</v>
      </c>
      <c r="O538" s="47">
        <v>3120.73</v>
      </c>
      <c r="P538" s="47">
        <v>3123.63</v>
      </c>
      <c r="Q538" s="47">
        <v>3138.33</v>
      </c>
      <c r="R538" s="47">
        <v>3145.65</v>
      </c>
      <c r="S538" s="47">
        <v>3154.79</v>
      </c>
      <c r="T538" s="47">
        <v>3125.61</v>
      </c>
      <c r="U538" s="47">
        <v>3099.02</v>
      </c>
      <c r="V538" s="47">
        <v>3066.76</v>
      </c>
      <c r="W538" s="47">
        <v>2964.46</v>
      </c>
      <c r="X538" s="47">
        <v>2966.96</v>
      </c>
      <c r="Y538" s="47">
        <v>2713.78</v>
      </c>
      <c r="Z538" s="67">
        <v>2647.35</v>
      </c>
      <c r="AA538" s="56"/>
    </row>
    <row r="539" spans="1:27" ht="16.5" x14ac:dyDescent="0.25">
      <c r="A539" s="55"/>
      <c r="B539" s="79">
        <v>21</v>
      </c>
      <c r="C539" s="86">
        <v>2590.36</v>
      </c>
      <c r="D539" s="47">
        <v>2568.19</v>
      </c>
      <c r="E539" s="47">
        <v>2566.84</v>
      </c>
      <c r="F539" s="47">
        <v>2566.52</v>
      </c>
      <c r="G539" s="47">
        <v>2623.7900000000004</v>
      </c>
      <c r="H539" s="47">
        <v>2696.57</v>
      </c>
      <c r="I539" s="47">
        <v>2841.93</v>
      </c>
      <c r="J539" s="47">
        <v>3052.5000000000005</v>
      </c>
      <c r="K539" s="47">
        <v>3113.96</v>
      </c>
      <c r="L539" s="47">
        <v>3117.4</v>
      </c>
      <c r="M539" s="47">
        <v>3100.88</v>
      </c>
      <c r="N539" s="47">
        <v>3106.06</v>
      </c>
      <c r="O539" s="47">
        <v>3104.01</v>
      </c>
      <c r="P539" s="47">
        <v>3106.5800000000004</v>
      </c>
      <c r="Q539" s="47">
        <v>3113.56</v>
      </c>
      <c r="R539" s="47">
        <v>3131</v>
      </c>
      <c r="S539" s="47">
        <v>3122.21</v>
      </c>
      <c r="T539" s="47">
        <v>3122.4300000000003</v>
      </c>
      <c r="U539" s="47">
        <v>3111.77</v>
      </c>
      <c r="V539" s="47">
        <v>3098.09</v>
      </c>
      <c r="W539" s="47">
        <v>3042.8</v>
      </c>
      <c r="X539" s="47">
        <v>3057.42</v>
      </c>
      <c r="Y539" s="47">
        <v>2848.09</v>
      </c>
      <c r="Z539" s="67">
        <v>2685.89</v>
      </c>
      <c r="AA539" s="56"/>
    </row>
    <row r="540" spans="1:27" ht="16.5" x14ac:dyDescent="0.25">
      <c r="A540" s="55"/>
      <c r="B540" s="79">
        <v>22</v>
      </c>
      <c r="C540" s="86">
        <v>2658.9500000000003</v>
      </c>
      <c r="D540" s="47">
        <v>2649.9500000000003</v>
      </c>
      <c r="E540" s="47">
        <v>2648.36</v>
      </c>
      <c r="F540" s="47">
        <v>2647.88</v>
      </c>
      <c r="G540" s="47">
        <v>2655.3300000000004</v>
      </c>
      <c r="H540" s="47">
        <v>2663.8300000000004</v>
      </c>
      <c r="I540" s="47">
        <v>2746.27</v>
      </c>
      <c r="J540" s="47">
        <v>2983.26</v>
      </c>
      <c r="K540" s="47">
        <v>3147.4700000000003</v>
      </c>
      <c r="L540" s="47">
        <v>3235.15</v>
      </c>
      <c r="M540" s="47">
        <v>3246.6800000000003</v>
      </c>
      <c r="N540" s="47">
        <v>3249.46</v>
      </c>
      <c r="O540" s="47">
        <v>3246.52</v>
      </c>
      <c r="P540" s="47">
        <v>3249.88</v>
      </c>
      <c r="Q540" s="47">
        <v>3274.76</v>
      </c>
      <c r="R540" s="47">
        <v>3298.83</v>
      </c>
      <c r="S540" s="47">
        <v>3292.6800000000003</v>
      </c>
      <c r="T540" s="47">
        <v>3240.9500000000003</v>
      </c>
      <c r="U540" s="47">
        <v>3211.2200000000003</v>
      </c>
      <c r="V540" s="47">
        <v>3172.3900000000003</v>
      </c>
      <c r="W540" s="47">
        <v>3106.52</v>
      </c>
      <c r="X540" s="47">
        <v>3055.23</v>
      </c>
      <c r="Y540" s="47">
        <v>2779.01</v>
      </c>
      <c r="Z540" s="67">
        <v>2687.0800000000004</v>
      </c>
      <c r="AA540" s="56"/>
    </row>
    <row r="541" spans="1:27" ht="16.5" x14ac:dyDescent="0.25">
      <c r="A541" s="55"/>
      <c r="B541" s="79">
        <v>23</v>
      </c>
      <c r="C541" s="86">
        <v>2649.2500000000005</v>
      </c>
      <c r="D541" s="47">
        <v>2642.67</v>
      </c>
      <c r="E541" s="47">
        <v>2585.3200000000002</v>
      </c>
      <c r="F541" s="47">
        <v>2570.7800000000002</v>
      </c>
      <c r="G541" s="47">
        <v>2570.9900000000002</v>
      </c>
      <c r="H541" s="47">
        <v>2640.35</v>
      </c>
      <c r="I541" s="47">
        <v>2675.35</v>
      </c>
      <c r="J541" s="47">
        <v>2797.13</v>
      </c>
      <c r="K541" s="47">
        <v>3010.76</v>
      </c>
      <c r="L541" s="47">
        <v>3162.44</v>
      </c>
      <c r="M541" s="47">
        <v>3228.83</v>
      </c>
      <c r="N541" s="47">
        <v>3236.86</v>
      </c>
      <c r="O541" s="47">
        <v>3234.71</v>
      </c>
      <c r="P541" s="47">
        <v>3243.85</v>
      </c>
      <c r="Q541" s="47">
        <v>3273.9900000000002</v>
      </c>
      <c r="R541" s="47">
        <v>3302.4700000000003</v>
      </c>
      <c r="S541" s="47">
        <v>3311.4700000000003</v>
      </c>
      <c r="T541" s="47">
        <v>3303.38</v>
      </c>
      <c r="U541" s="47">
        <v>3254.48</v>
      </c>
      <c r="V541" s="47">
        <v>3202.4</v>
      </c>
      <c r="W541" s="47">
        <v>3144.4300000000003</v>
      </c>
      <c r="X541" s="47">
        <v>3068.9500000000003</v>
      </c>
      <c r="Y541" s="47">
        <v>2815.73</v>
      </c>
      <c r="Z541" s="67">
        <v>2697.13</v>
      </c>
      <c r="AA541" s="56"/>
    </row>
    <row r="542" spans="1:27" ht="16.5" x14ac:dyDescent="0.25">
      <c r="A542" s="55"/>
      <c r="B542" s="79">
        <v>24</v>
      </c>
      <c r="C542" s="86">
        <v>2651.35</v>
      </c>
      <c r="D542" s="47">
        <v>2608.35</v>
      </c>
      <c r="E542" s="47">
        <v>2580.1</v>
      </c>
      <c r="F542" s="47">
        <v>2577.2900000000004</v>
      </c>
      <c r="G542" s="47">
        <v>2628.32</v>
      </c>
      <c r="H542" s="47">
        <v>2703.05</v>
      </c>
      <c r="I542" s="47">
        <v>2934.0800000000004</v>
      </c>
      <c r="J542" s="47">
        <v>3084.81</v>
      </c>
      <c r="K542" s="47">
        <v>3195.84</v>
      </c>
      <c r="L542" s="47">
        <v>3238.21</v>
      </c>
      <c r="M542" s="47">
        <v>3237.13</v>
      </c>
      <c r="N542" s="47">
        <v>3235.84</v>
      </c>
      <c r="O542" s="47">
        <v>3213.2200000000003</v>
      </c>
      <c r="P542" s="47">
        <v>3212.9900000000002</v>
      </c>
      <c r="Q542" s="47">
        <v>3210.83</v>
      </c>
      <c r="R542" s="47">
        <v>3222.1800000000003</v>
      </c>
      <c r="S542" s="47">
        <v>3248.54</v>
      </c>
      <c r="T542" s="47">
        <v>3211.36</v>
      </c>
      <c r="U542" s="47">
        <v>3172.19</v>
      </c>
      <c r="V542" s="47">
        <v>3132.1</v>
      </c>
      <c r="W542" s="47">
        <v>3009.82</v>
      </c>
      <c r="X542" s="47">
        <v>2989.94</v>
      </c>
      <c r="Y542" s="47">
        <v>2738.32</v>
      </c>
      <c r="Z542" s="67">
        <v>2654.05</v>
      </c>
      <c r="AA542" s="56"/>
    </row>
    <row r="543" spans="1:27" ht="16.5" x14ac:dyDescent="0.25">
      <c r="A543" s="55"/>
      <c r="B543" s="79">
        <v>25</v>
      </c>
      <c r="C543" s="86">
        <v>2600.8700000000003</v>
      </c>
      <c r="D543" s="47">
        <v>2573.92</v>
      </c>
      <c r="E543" s="47">
        <v>2567.2400000000002</v>
      </c>
      <c r="F543" s="47">
        <v>2567.7900000000004</v>
      </c>
      <c r="G543" s="47">
        <v>2635.64</v>
      </c>
      <c r="H543" s="47">
        <v>2675.68</v>
      </c>
      <c r="I543" s="47">
        <v>2902.73</v>
      </c>
      <c r="J543" s="47">
        <v>3093.31</v>
      </c>
      <c r="K543" s="47">
        <v>3172.82</v>
      </c>
      <c r="L543" s="47">
        <v>3171.15</v>
      </c>
      <c r="M543" s="47">
        <v>3163.76</v>
      </c>
      <c r="N543" s="47">
        <v>3166.44</v>
      </c>
      <c r="O543" s="47">
        <v>3164.57</v>
      </c>
      <c r="P543" s="47">
        <v>3168.25</v>
      </c>
      <c r="Q543" s="47">
        <v>3179.82</v>
      </c>
      <c r="R543" s="47">
        <v>3182.53</v>
      </c>
      <c r="S543" s="47">
        <v>3183.85</v>
      </c>
      <c r="T543" s="47">
        <v>3159.75</v>
      </c>
      <c r="U543" s="47">
        <v>3127.9100000000003</v>
      </c>
      <c r="V543" s="47">
        <v>3086.3700000000003</v>
      </c>
      <c r="W543" s="47">
        <v>2958.0800000000004</v>
      </c>
      <c r="X543" s="47">
        <v>2982.9</v>
      </c>
      <c r="Y543" s="47">
        <v>2740.51</v>
      </c>
      <c r="Z543" s="67">
        <v>2650.18</v>
      </c>
      <c r="AA543" s="56"/>
    </row>
    <row r="544" spans="1:27" ht="16.5" x14ac:dyDescent="0.25">
      <c r="A544" s="55"/>
      <c r="B544" s="79">
        <v>26</v>
      </c>
      <c r="C544" s="86">
        <v>2575.0100000000002</v>
      </c>
      <c r="D544" s="47">
        <v>2568.3700000000003</v>
      </c>
      <c r="E544" s="47">
        <v>2545.4500000000003</v>
      </c>
      <c r="F544" s="47">
        <v>2552.6200000000003</v>
      </c>
      <c r="G544" s="47">
        <v>2586.52</v>
      </c>
      <c r="H544" s="47">
        <v>2694.4100000000003</v>
      </c>
      <c r="I544" s="47">
        <v>2913.76</v>
      </c>
      <c r="J544" s="47">
        <v>3116.65</v>
      </c>
      <c r="K544" s="47">
        <v>3169.78</v>
      </c>
      <c r="L544" s="47">
        <v>3174.73</v>
      </c>
      <c r="M544" s="47">
        <v>3170.29</v>
      </c>
      <c r="N544" s="47">
        <v>3173.06</v>
      </c>
      <c r="O544" s="47">
        <v>3170.82</v>
      </c>
      <c r="P544" s="47">
        <v>3175.1</v>
      </c>
      <c r="Q544" s="47">
        <v>3181.4900000000002</v>
      </c>
      <c r="R544" s="47">
        <v>3189.4100000000003</v>
      </c>
      <c r="S544" s="47">
        <v>3198.4900000000002</v>
      </c>
      <c r="T544" s="47">
        <v>3174.15</v>
      </c>
      <c r="U544" s="47">
        <v>3154.4300000000003</v>
      </c>
      <c r="V544" s="47">
        <v>3106.71</v>
      </c>
      <c r="W544" s="47">
        <v>3034.2500000000005</v>
      </c>
      <c r="X544" s="47">
        <v>3017.09</v>
      </c>
      <c r="Y544" s="47">
        <v>2783.71</v>
      </c>
      <c r="Z544" s="67">
        <v>2672.65</v>
      </c>
      <c r="AA544" s="56"/>
    </row>
    <row r="545" spans="1:27" ht="16.5" x14ac:dyDescent="0.25">
      <c r="A545" s="55"/>
      <c r="B545" s="79">
        <v>27</v>
      </c>
      <c r="C545" s="86">
        <v>2582.92</v>
      </c>
      <c r="D545" s="47">
        <v>2560.2600000000002</v>
      </c>
      <c r="E545" s="47">
        <v>2532.4699999999998</v>
      </c>
      <c r="F545" s="47">
        <v>2540.1600000000003</v>
      </c>
      <c r="G545" s="47">
        <v>2586.3700000000003</v>
      </c>
      <c r="H545" s="47">
        <v>2662.85</v>
      </c>
      <c r="I545" s="47">
        <v>2906.32</v>
      </c>
      <c r="J545" s="47">
        <v>3092.03</v>
      </c>
      <c r="K545" s="47">
        <v>3151.85</v>
      </c>
      <c r="L545" s="47">
        <v>3127.3900000000003</v>
      </c>
      <c r="M545" s="47">
        <v>3120.06</v>
      </c>
      <c r="N545" s="47">
        <v>3142.5</v>
      </c>
      <c r="O545" s="47">
        <v>3151.42</v>
      </c>
      <c r="P545" s="47">
        <v>3158.02</v>
      </c>
      <c r="Q545" s="47">
        <v>3180.36</v>
      </c>
      <c r="R545" s="47">
        <v>3203.75</v>
      </c>
      <c r="S545" s="47">
        <v>3206.08</v>
      </c>
      <c r="T545" s="47">
        <v>3166.4100000000003</v>
      </c>
      <c r="U545" s="47">
        <v>3136.9700000000003</v>
      </c>
      <c r="V545" s="47">
        <v>3108.07</v>
      </c>
      <c r="W545" s="47">
        <v>2936.11</v>
      </c>
      <c r="X545" s="47">
        <v>2972.02</v>
      </c>
      <c r="Y545" s="47">
        <v>2676.65</v>
      </c>
      <c r="Z545" s="67">
        <v>2632.57</v>
      </c>
      <c r="AA545" s="56"/>
    </row>
    <row r="546" spans="1:27" ht="16.5" x14ac:dyDescent="0.25">
      <c r="A546" s="55"/>
      <c r="B546" s="79">
        <v>28</v>
      </c>
      <c r="C546" s="86">
        <v>2582.2500000000005</v>
      </c>
      <c r="D546" s="47">
        <v>2560.3200000000002</v>
      </c>
      <c r="E546" s="47">
        <v>2532.0400000000004</v>
      </c>
      <c r="F546" s="47">
        <v>2534.6600000000003</v>
      </c>
      <c r="G546" s="47">
        <v>2595.1200000000003</v>
      </c>
      <c r="H546" s="47">
        <v>2652.53</v>
      </c>
      <c r="I546" s="47">
        <v>2831.6200000000003</v>
      </c>
      <c r="J546" s="47">
        <v>2940.07</v>
      </c>
      <c r="K546" s="47">
        <v>2976.2500000000005</v>
      </c>
      <c r="L546" s="47">
        <v>2986.0800000000004</v>
      </c>
      <c r="M546" s="47">
        <v>2973.77</v>
      </c>
      <c r="N546" s="47">
        <v>2977.88</v>
      </c>
      <c r="O546" s="47">
        <v>2977.9500000000003</v>
      </c>
      <c r="P546" s="47">
        <v>2985.93</v>
      </c>
      <c r="Q546" s="47">
        <v>3004.28</v>
      </c>
      <c r="R546" s="47">
        <v>3083.3700000000003</v>
      </c>
      <c r="S546" s="47">
        <v>3087.02</v>
      </c>
      <c r="T546" s="47">
        <v>3014.36</v>
      </c>
      <c r="U546" s="47">
        <v>2948.63</v>
      </c>
      <c r="V546" s="47">
        <v>2932.7400000000002</v>
      </c>
      <c r="W546" s="47">
        <v>2845.2900000000004</v>
      </c>
      <c r="X546" s="47">
        <v>2841.44</v>
      </c>
      <c r="Y546" s="47">
        <v>2674.77</v>
      </c>
      <c r="Z546" s="67">
        <v>2630.26</v>
      </c>
      <c r="AA546" s="56"/>
    </row>
    <row r="547" spans="1:27" ht="16.5" x14ac:dyDescent="0.25">
      <c r="A547" s="55"/>
      <c r="B547" s="79">
        <v>29</v>
      </c>
      <c r="C547" s="86">
        <v>2586.85</v>
      </c>
      <c r="D547" s="47">
        <v>2567.02</v>
      </c>
      <c r="E547" s="47">
        <v>2545.9699999999998</v>
      </c>
      <c r="F547" s="47">
        <v>2557.56</v>
      </c>
      <c r="G547" s="47">
        <v>2570.35</v>
      </c>
      <c r="H547" s="47">
        <v>2581.6</v>
      </c>
      <c r="I547" s="47">
        <v>2672.59</v>
      </c>
      <c r="J547" s="47">
        <v>2839.3</v>
      </c>
      <c r="K547" s="47">
        <v>2959.1600000000003</v>
      </c>
      <c r="L547" s="47">
        <v>3137.09</v>
      </c>
      <c r="M547" s="47">
        <v>3177.33</v>
      </c>
      <c r="N547" s="47">
        <v>3183.56</v>
      </c>
      <c r="O547" s="47">
        <v>3189.3900000000003</v>
      </c>
      <c r="P547" s="47">
        <v>3189.65</v>
      </c>
      <c r="Q547" s="47">
        <v>3218.25</v>
      </c>
      <c r="R547" s="47">
        <v>3256.96</v>
      </c>
      <c r="S547" s="47">
        <v>3241.4100000000003</v>
      </c>
      <c r="T547" s="47">
        <v>3211.57</v>
      </c>
      <c r="U547" s="47">
        <v>3143.8900000000003</v>
      </c>
      <c r="V547" s="47">
        <v>3114.4900000000002</v>
      </c>
      <c r="W547" s="47">
        <v>2981.06</v>
      </c>
      <c r="X547" s="47">
        <v>2877.43</v>
      </c>
      <c r="Y547" s="47">
        <v>2663.77</v>
      </c>
      <c r="Z547" s="67">
        <v>2648.18</v>
      </c>
      <c r="AA547" s="56"/>
    </row>
    <row r="548" spans="1:27" ht="16.5" x14ac:dyDescent="0.25">
      <c r="A548" s="55"/>
      <c r="B548" s="79">
        <v>30</v>
      </c>
      <c r="C548" s="86">
        <v>2593.7000000000003</v>
      </c>
      <c r="D548" s="47">
        <v>2569.0800000000004</v>
      </c>
      <c r="E548" s="47">
        <v>2549.7500000000005</v>
      </c>
      <c r="F548" s="47">
        <v>2544.2800000000002</v>
      </c>
      <c r="G548" s="47">
        <v>2550.34</v>
      </c>
      <c r="H548" s="47">
        <v>2579.3700000000003</v>
      </c>
      <c r="I548" s="47">
        <v>2643.65</v>
      </c>
      <c r="J548" s="47">
        <v>2740.35</v>
      </c>
      <c r="K548" s="47">
        <v>2964.82</v>
      </c>
      <c r="L548" s="47">
        <v>3095.3</v>
      </c>
      <c r="M548" s="47">
        <v>3154.98</v>
      </c>
      <c r="N548" s="47">
        <v>3179.88</v>
      </c>
      <c r="O548" s="47">
        <v>3180.26</v>
      </c>
      <c r="P548" s="47">
        <v>3226.4300000000003</v>
      </c>
      <c r="Q548" s="47">
        <v>3239.07</v>
      </c>
      <c r="R548" s="47">
        <v>3282.9300000000003</v>
      </c>
      <c r="S548" s="47">
        <v>3286.9900000000002</v>
      </c>
      <c r="T548" s="47">
        <v>3289.55</v>
      </c>
      <c r="U548" s="47">
        <v>3247.63</v>
      </c>
      <c r="V548" s="47">
        <v>3221.15</v>
      </c>
      <c r="W548" s="47">
        <v>3072.2500000000005</v>
      </c>
      <c r="X548" s="47">
        <v>3048.81</v>
      </c>
      <c r="Y548" s="47">
        <v>2643.02</v>
      </c>
      <c r="Z548" s="67">
        <v>2647.11</v>
      </c>
      <c r="AA548" s="56"/>
    </row>
    <row r="549" spans="1:27" ht="17.25" hidden="1" thickBot="1" x14ac:dyDescent="0.3">
      <c r="A549" s="55"/>
      <c r="B549" s="80">
        <v>31</v>
      </c>
      <c r="C549" s="87"/>
      <c r="D549" s="68"/>
      <c r="E549" s="68"/>
      <c r="F549" s="68"/>
      <c r="G549" s="68"/>
      <c r="H549" s="68"/>
      <c r="I549" s="68"/>
      <c r="J549" s="68"/>
      <c r="K549" s="68"/>
      <c r="L549" s="68"/>
      <c r="M549" s="68"/>
      <c r="N549" s="68"/>
      <c r="O549" s="68"/>
      <c r="P549" s="68"/>
      <c r="Q549" s="68"/>
      <c r="R549" s="68"/>
      <c r="S549" s="68"/>
      <c r="T549" s="68"/>
      <c r="U549" s="68"/>
      <c r="V549" s="68"/>
      <c r="W549" s="68"/>
      <c r="X549" s="68"/>
      <c r="Y549" s="68"/>
      <c r="Z549" s="69"/>
      <c r="AA549" s="56"/>
    </row>
    <row r="550" spans="1:27" ht="16.5" thickBot="1" x14ac:dyDescent="0.3">
      <c r="A550" s="55"/>
      <c r="B550" s="43"/>
      <c r="C550" s="43"/>
      <c r="D550" s="43"/>
      <c r="E550" s="43"/>
      <c r="F550" s="43"/>
      <c r="G550" s="43"/>
      <c r="H550" s="43"/>
      <c r="I550" s="43"/>
      <c r="J550" s="43"/>
      <c r="K550" s="43"/>
      <c r="L550" s="43"/>
      <c r="M550" s="43"/>
      <c r="N550" s="43"/>
      <c r="O550" s="43"/>
      <c r="P550" s="43"/>
      <c r="Q550" s="43"/>
      <c r="R550" s="43"/>
      <c r="S550" s="43"/>
      <c r="T550" s="43"/>
      <c r="U550" s="43"/>
      <c r="V550" s="43"/>
      <c r="W550" s="43"/>
      <c r="X550" s="43"/>
      <c r="Y550" s="43"/>
      <c r="Z550" s="43"/>
      <c r="AA550" s="56"/>
    </row>
    <row r="551" spans="1:27" x14ac:dyDescent="0.25">
      <c r="A551" s="55"/>
      <c r="B551" s="309" t="s">
        <v>121</v>
      </c>
      <c r="C551" s="307" t="s">
        <v>147</v>
      </c>
      <c r="D551" s="307"/>
      <c r="E551" s="307"/>
      <c r="F551" s="307"/>
      <c r="G551" s="307"/>
      <c r="H551" s="307"/>
      <c r="I551" s="307"/>
      <c r="J551" s="307"/>
      <c r="K551" s="307"/>
      <c r="L551" s="307"/>
      <c r="M551" s="307"/>
      <c r="N551" s="307"/>
      <c r="O551" s="307"/>
      <c r="P551" s="307"/>
      <c r="Q551" s="307"/>
      <c r="R551" s="307"/>
      <c r="S551" s="307"/>
      <c r="T551" s="307"/>
      <c r="U551" s="307"/>
      <c r="V551" s="307"/>
      <c r="W551" s="307"/>
      <c r="X551" s="307"/>
      <c r="Y551" s="307"/>
      <c r="Z551" s="308"/>
      <c r="AA551" s="56"/>
    </row>
    <row r="552" spans="1:27" ht="32.25" thickBot="1" x14ac:dyDescent="0.3">
      <c r="A552" s="55"/>
      <c r="B552" s="310"/>
      <c r="C552" s="77" t="s">
        <v>122</v>
      </c>
      <c r="D552" s="72" t="s">
        <v>123</v>
      </c>
      <c r="E552" s="72" t="s">
        <v>124</v>
      </c>
      <c r="F552" s="72" t="s">
        <v>125</v>
      </c>
      <c r="G552" s="72" t="s">
        <v>126</v>
      </c>
      <c r="H552" s="72" t="s">
        <v>127</v>
      </c>
      <c r="I552" s="72" t="s">
        <v>128</v>
      </c>
      <c r="J552" s="72" t="s">
        <v>129</v>
      </c>
      <c r="K552" s="72" t="s">
        <v>130</v>
      </c>
      <c r="L552" s="72" t="s">
        <v>131</v>
      </c>
      <c r="M552" s="72" t="s">
        <v>132</v>
      </c>
      <c r="N552" s="72" t="s">
        <v>133</v>
      </c>
      <c r="O552" s="72" t="s">
        <v>134</v>
      </c>
      <c r="P552" s="72" t="s">
        <v>135</v>
      </c>
      <c r="Q552" s="72" t="s">
        <v>136</v>
      </c>
      <c r="R552" s="72" t="s">
        <v>137</v>
      </c>
      <c r="S552" s="72" t="s">
        <v>138</v>
      </c>
      <c r="T552" s="72" t="s">
        <v>139</v>
      </c>
      <c r="U552" s="72" t="s">
        <v>140</v>
      </c>
      <c r="V552" s="72" t="s">
        <v>141</v>
      </c>
      <c r="W552" s="72" t="s">
        <v>142</v>
      </c>
      <c r="X552" s="72" t="s">
        <v>143</v>
      </c>
      <c r="Y552" s="72" t="s">
        <v>144</v>
      </c>
      <c r="Z552" s="73" t="s">
        <v>145</v>
      </c>
      <c r="AA552" s="56"/>
    </row>
    <row r="553" spans="1:27" ht="16.5" x14ac:dyDescent="0.25">
      <c r="A553" s="55"/>
      <c r="B553" s="84">
        <v>1</v>
      </c>
      <c r="C553" s="74">
        <v>2769.8300000000004</v>
      </c>
      <c r="D553" s="70">
        <v>2745.57</v>
      </c>
      <c r="E553" s="70">
        <v>2711.39</v>
      </c>
      <c r="F553" s="70">
        <v>2709.14</v>
      </c>
      <c r="G553" s="70">
        <v>2776.55</v>
      </c>
      <c r="H553" s="70">
        <v>2905.26</v>
      </c>
      <c r="I553" s="70">
        <v>3110.7500000000005</v>
      </c>
      <c r="J553" s="70">
        <v>3261.28</v>
      </c>
      <c r="K553" s="70">
        <v>3504.79</v>
      </c>
      <c r="L553" s="70">
        <v>3520.09</v>
      </c>
      <c r="M553" s="70">
        <v>3519.01</v>
      </c>
      <c r="N553" s="70">
        <v>3512.34</v>
      </c>
      <c r="O553" s="70">
        <v>3508.6000000000004</v>
      </c>
      <c r="P553" s="70">
        <v>3501.17</v>
      </c>
      <c r="Q553" s="70">
        <v>3495.9700000000003</v>
      </c>
      <c r="R553" s="70">
        <v>3509.8700000000003</v>
      </c>
      <c r="S553" s="70">
        <v>3539.3300000000004</v>
      </c>
      <c r="T553" s="70">
        <v>3553.63</v>
      </c>
      <c r="U553" s="70">
        <v>3529.4900000000002</v>
      </c>
      <c r="V553" s="70">
        <v>3487.8900000000003</v>
      </c>
      <c r="W553" s="70">
        <v>3313.2000000000003</v>
      </c>
      <c r="X553" s="70">
        <v>3301.8500000000004</v>
      </c>
      <c r="Y553" s="70">
        <v>3111.55</v>
      </c>
      <c r="Z553" s="71">
        <v>2910.27</v>
      </c>
      <c r="AA553" s="56"/>
    </row>
    <row r="554" spans="1:27" ht="16.5" x14ac:dyDescent="0.25">
      <c r="A554" s="55"/>
      <c r="B554" s="79">
        <v>2</v>
      </c>
      <c r="C554" s="75">
        <v>2844.98</v>
      </c>
      <c r="D554" s="47">
        <v>2786.98</v>
      </c>
      <c r="E554" s="47">
        <v>2748.2900000000004</v>
      </c>
      <c r="F554" s="47">
        <v>2741.06</v>
      </c>
      <c r="G554" s="47">
        <v>2774.7000000000003</v>
      </c>
      <c r="H554" s="47">
        <v>2848.42</v>
      </c>
      <c r="I554" s="47">
        <v>2922.55</v>
      </c>
      <c r="J554" s="47">
        <v>3080.9600000000005</v>
      </c>
      <c r="K554" s="47">
        <v>3264.13</v>
      </c>
      <c r="L554" s="47">
        <v>3503.01</v>
      </c>
      <c r="M554" s="47">
        <v>3515.53</v>
      </c>
      <c r="N554" s="47">
        <v>3519.7200000000003</v>
      </c>
      <c r="O554" s="47">
        <v>3512.3300000000004</v>
      </c>
      <c r="P554" s="47">
        <v>3509.9700000000003</v>
      </c>
      <c r="Q554" s="47">
        <v>3511.7400000000002</v>
      </c>
      <c r="R554" s="47">
        <v>3527.3900000000003</v>
      </c>
      <c r="S554" s="47">
        <v>3540.4300000000003</v>
      </c>
      <c r="T554" s="47">
        <v>3525.4</v>
      </c>
      <c r="U554" s="47">
        <v>3487.84</v>
      </c>
      <c r="V554" s="47">
        <v>3411.23</v>
      </c>
      <c r="W554" s="47">
        <v>3267.7400000000002</v>
      </c>
      <c r="X554" s="47">
        <v>3212.61</v>
      </c>
      <c r="Y554" s="47">
        <v>2953.36</v>
      </c>
      <c r="Z554" s="67">
        <v>2812.85</v>
      </c>
      <c r="AA554" s="56"/>
    </row>
    <row r="555" spans="1:27" ht="16.5" x14ac:dyDescent="0.25">
      <c r="A555" s="55"/>
      <c r="B555" s="79">
        <v>3</v>
      </c>
      <c r="C555" s="75">
        <v>2798.4100000000003</v>
      </c>
      <c r="D555" s="47">
        <v>2781.53</v>
      </c>
      <c r="E555" s="47">
        <v>2732.6600000000003</v>
      </c>
      <c r="F555" s="47">
        <v>2710.51</v>
      </c>
      <c r="G555" s="47">
        <v>2764.4300000000003</v>
      </c>
      <c r="H555" s="47">
        <v>2811.19</v>
      </c>
      <c r="I555" s="47">
        <v>2838.38</v>
      </c>
      <c r="J555" s="47">
        <v>2959.2900000000004</v>
      </c>
      <c r="K555" s="47">
        <v>3130.52</v>
      </c>
      <c r="L555" s="47">
        <v>3314.3700000000003</v>
      </c>
      <c r="M555" s="47">
        <v>3332.77</v>
      </c>
      <c r="N555" s="47">
        <v>3332.5</v>
      </c>
      <c r="O555" s="47">
        <v>3360.04</v>
      </c>
      <c r="P555" s="47">
        <v>3365.52</v>
      </c>
      <c r="Q555" s="47">
        <v>3415.8700000000003</v>
      </c>
      <c r="R555" s="47">
        <v>3478.9500000000003</v>
      </c>
      <c r="S555" s="47">
        <v>3507.8500000000004</v>
      </c>
      <c r="T555" s="47">
        <v>3480.42</v>
      </c>
      <c r="U555" s="47">
        <v>3419.02</v>
      </c>
      <c r="V555" s="47">
        <v>3385.42</v>
      </c>
      <c r="W555" s="47">
        <v>3250.02</v>
      </c>
      <c r="X555" s="47">
        <v>3108.3700000000003</v>
      </c>
      <c r="Y555" s="47">
        <v>2872.0800000000004</v>
      </c>
      <c r="Z555" s="67">
        <v>2808.39</v>
      </c>
      <c r="AA555" s="56"/>
    </row>
    <row r="556" spans="1:27" ht="16.5" x14ac:dyDescent="0.25">
      <c r="A556" s="55"/>
      <c r="B556" s="79">
        <v>4</v>
      </c>
      <c r="C556" s="75">
        <v>2802.2900000000004</v>
      </c>
      <c r="D556" s="47">
        <v>2789.4700000000003</v>
      </c>
      <c r="E556" s="47">
        <v>2732.57</v>
      </c>
      <c r="F556" s="47">
        <v>2713.86</v>
      </c>
      <c r="G556" s="47">
        <v>2778.86</v>
      </c>
      <c r="H556" s="47">
        <v>2814.4100000000003</v>
      </c>
      <c r="I556" s="47">
        <v>2838.5000000000005</v>
      </c>
      <c r="J556" s="47">
        <v>2965.02</v>
      </c>
      <c r="K556" s="47">
        <v>3156.01</v>
      </c>
      <c r="L556" s="47">
        <v>3363.73</v>
      </c>
      <c r="M556" s="47">
        <v>3447.2200000000003</v>
      </c>
      <c r="N556" s="47">
        <v>3459.0600000000004</v>
      </c>
      <c r="O556" s="47">
        <v>3450.63</v>
      </c>
      <c r="P556" s="47">
        <v>3435.26</v>
      </c>
      <c r="Q556" s="47">
        <v>3466.46</v>
      </c>
      <c r="R556" s="47">
        <v>3493.9700000000003</v>
      </c>
      <c r="S556" s="47">
        <v>3513.51</v>
      </c>
      <c r="T556" s="47">
        <v>3465.1600000000003</v>
      </c>
      <c r="U556" s="47">
        <v>3443.4900000000002</v>
      </c>
      <c r="V556" s="47">
        <v>3390.34</v>
      </c>
      <c r="W556" s="47">
        <v>3268.44</v>
      </c>
      <c r="X556" s="47">
        <v>3138.86</v>
      </c>
      <c r="Y556" s="47">
        <v>2925.59</v>
      </c>
      <c r="Z556" s="67">
        <v>2807.7900000000004</v>
      </c>
      <c r="AA556" s="56"/>
    </row>
    <row r="557" spans="1:27" ht="16.5" x14ac:dyDescent="0.25">
      <c r="A557" s="55"/>
      <c r="B557" s="79">
        <v>5</v>
      </c>
      <c r="C557" s="75">
        <v>2785.92</v>
      </c>
      <c r="D557" s="47">
        <v>2771.0400000000004</v>
      </c>
      <c r="E557" s="47">
        <v>2739.7400000000002</v>
      </c>
      <c r="F557" s="47">
        <v>2757.85</v>
      </c>
      <c r="G557" s="47">
        <v>2808.4300000000003</v>
      </c>
      <c r="H557" s="47">
        <v>2865.36</v>
      </c>
      <c r="I557" s="47">
        <v>3032.78</v>
      </c>
      <c r="J557" s="47">
        <v>3266.19</v>
      </c>
      <c r="K557" s="47">
        <v>3410.6400000000003</v>
      </c>
      <c r="L557" s="47">
        <v>3438.3300000000004</v>
      </c>
      <c r="M557" s="47">
        <v>3422.92</v>
      </c>
      <c r="N557" s="47">
        <v>3432.2400000000002</v>
      </c>
      <c r="O557" s="47">
        <v>3449.42</v>
      </c>
      <c r="P557" s="47">
        <v>3446.11</v>
      </c>
      <c r="Q557" s="47">
        <v>3438.21</v>
      </c>
      <c r="R557" s="47">
        <v>3455.75</v>
      </c>
      <c r="S557" s="47">
        <v>3473.1600000000003</v>
      </c>
      <c r="T557" s="47">
        <v>3457.59</v>
      </c>
      <c r="U557" s="47">
        <v>3418.79</v>
      </c>
      <c r="V557" s="47">
        <v>3360.32</v>
      </c>
      <c r="W557" s="47">
        <v>3136.4300000000003</v>
      </c>
      <c r="X557" s="47">
        <v>3125.2900000000004</v>
      </c>
      <c r="Y557" s="47">
        <v>2893.7500000000005</v>
      </c>
      <c r="Z557" s="67">
        <v>2801.03</v>
      </c>
      <c r="AA557" s="56"/>
    </row>
    <row r="558" spans="1:27" ht="16.5" x14ac:dyDescent="0.25">
      <c r="A558" s="55"/>
      <c r="B558" s="79">
        <v>6</v>
      </c>
      <c r="C558" s="75">
        <v>2796.31</v>
      </c>
      <c r="D558" s="47">
        <v>2745.13</v>
      </c>
      <c r="E558" s="47">
        <v>2741.03</v>
      </c>
      <c r="F558" s="47">
        <v>2741.9500000000003</v>
      </c>
      <c r="G558" s="47">
        <v>2789.9100000000003</v>
      </c>
      <c r="H558" s="47">
        <v>2897.82</v>
      </c>
      <c r="I558" s="47">
        <v>3029.42</v>
      </c>
      <c r="J558" s="47">
        <v>3261.4700000000003</v>
      </c>
      <c r="K558" s="47">
        <v>3410.55</v>
      </c>
      <c r="L558" s="47">
        <v>3495.29</v>
      </c>
      <c r="M558" s="47">
        <v>3468.1200000000003</v>
      </c>
      <c r="N558" s="47">
        <v>3457.76</v>
      </c>
      <c r="O558" s="47">
        <v>3446.54</v>
      </c>
      <c r="P558" s="47">
        <v>3430.38</v>
      </c>
      <c r="Q558" s="47">
        <v>3434.4700000000003</v>
      </c>
      <c r="R558" s="47">
        <v>3441.3100000000004</v>
      </c>
      <c r="S558" s="47">
        <v>3465.73</v>
      </c>
      <c r="T558" s="47">
        <v>3467.1800000000003</v>
      </c>
      <c r="U558" s="47">
        <v>3460.3900000000003</v>
      </c>
      <c r="V558" s="47">
        <v>3384.42</v>
      </c>
      <c r="W558" s="47">
        <v>3196.11</v>
      </c>
      <c r="X558" s="47">
        <v>3175.8300000000004</v>
      </c>
      <c r="Y558" s="47">
        <v>2950.8300000000004</v>
      </c>
      <c r="Z558" s="67">
        <v>2811.85</v>
      </c>
      <c r="AA558" s="56"/>
    </row>
    <row r="559" spans="1:27" ht="16.5" x14ac:dyDescent="0.25">
      <c r="A559" s="55"/>
      <c r="B559" s="79">
        <v>7</v>
      </c>
      <c r="C559" s="75">
        <v>2804.4100000000003</v>
      </c>
      <c r="D559" s="47">
        <v>2737.53</v>
      </c>
      <c r="E559" s="47">
        <v>2734.3</v>
      </c>
      <c r="F559" s="47">
        <v>2736.15</v>
      </c>
      <c r="G559" s="47">
        <v>2803.2900000000004</v>
      </c>
      <c r="H559" s="47">
        <v>2868.3</v>
      </c>
      <c r="I559" s="47">
        <v>3060.0000000000005</v>
      </c>
      <c r="J559" s="47">
        <v>3338.44</v>
      </c>
      <c r="K559" s="47">
        <v>3483.1000000000004</v>
      </c>
      <c r="L559" s="47">
        <v>3502.3500000000004</v>
      </c>
      <c r="M559" s="47">
        <v>3493.2000000000003</v>
      </c>
      <c r="N559" s="47">
        <v>3494.0600000000004</v>
      </c>
      <c r="O559" s="47">
        <v>3494.8900000000003</v>
      </c>
      <c r="P559" s="47">
        <v>3504.27</v>
      </c>
      <c r="Q559" s="47">
        <v>3543.04</v>
      </c>
      <c r="R559" s="47">
        <v>3562.5</v>
      </c>
      <c r="S559" s="47">
        <v>3578.0600000000004</v>
      </c>
      <c r="T559" s="47">
        <v>3574.63</v>
      </c>
      <c r="U559" s="47">
        <v>3516.17</v>
      </c>
      <c r="V559" s="47">
        <v>3460.77</v>
      </c>
      <c r="W559" s="47">
        <v>3342.4</v>
      </c>
      <c r="X559" s="47">
        <v>3242.52</v>
      </c>
      <c r="Y559" s="47">
        <v>2965.0400000000004</v>
      </c>
      <c r="Z559" s="67">
        <v>2833.4</v>
      </c>
      <c r="AA559" s="56"/>
    </row>
    <row r="560" spans="1:27" ht="16.5" x14ac:dyDescent="0.25">
      <c r="A560" s="55"/>
      <c r="B560" s="79">
        <v>8</v>
      </c>
      <c r="C560" s="75">
        <v>2836.5400000000004</v>
      </c>
      <c r="D560" s="47">
        <v>2816.2900000000004</v>
      </c>
      <c r="E560" s="47">
        <v>2790.07</v>
      </c>
      <c r="F560" s="47">
        <v>2779.69</v>
      </c>
      <c r="G560" s="47">
        <v>2801.39</v>
      </c>
      <c r="H560" s="47">
        <v>2838.0800000000004</v>
      </c>
      <c r="I560" s="47">
        <v>2921.59</v>
      </c>
      <c r="J560" s="47">
        <v>3145.2000000000003</v>
      </c>
      <c r="K560" s="47">
        <v>3383.5800000000004</v>
      </c>
      <c r="L560" s="47">
        <v>3492.28</v>
      </c>
      <c r="M560" s="47">
        <v>3511.29</v>
      </c>
      <c r="N560" s="47">
        <v>3507.4900000000002</v>
      </c>
      <c r="O560" s="47">
        <v>3504.34</v>
      </c>
      <c r="P560" s="47">
        <v>3503.17</v>
      </c>
      <c r="Q560" s="47">
        <v>3520.46</v>
      </c>
      <c r="R560" s="47">
        <v>3553.6800000000003</v>
      </c>
      <c r="S560" s="47">
        <v>3554.8900000000003</v>
      </c>
      <c r="T560" s="47">
        <v>3531.67</v>
      </c>
      <c r="U560" s="47">
        <v>3472.4300000000003</v>
      </c>
      <c r="V560" s="47">
        <v>3441.86</v>
      </c>
      <c r="W560" s="47">
        <v>3364.6400000000003</v>
      </c>
      <c r="X560" s="47">
        <v>3336.11</v>
      </c>
      <c r="Y560" s="47">
        <v>3055.85</v>
      </c>
      <c r="Z560" s="67">
        <v>2863.7200000000003</v>
      </c>
      <c r="AA560" s="56"/>
    </row>
    <row r="561" spans="1:27" ht="16.5" x14ac:dyDescent="0.25">
      <c r="A561" s="55"/>
      <c r="B561" s="79">
        <v>9</v>
      </c>
      <c r="C561" s="75">
        <v>2813.4300000000003</v>
      </c>
      <c r="D561" s="47">
        <v>2805.65</v>
      </c>
      <c r="E561" s="47">
        <v>2757.14</v>
      </c>
      <c r="F561" s="47">
        <v>2744.36</v>
      </c>
      <c r="G561" s="47">
        <v>2764.8</v>
      </c>
      <c r="H561" s="47">
        <v>2813.76</v>
      </c>
      <c r="I561" s="47">
        <v>2833.2100000000005</v>
      </c>
      <c r="J561" s="47">
        <v>2975.89</v>
      </c>
      <c r="K561" s="47">
        <v>3179.9700000000003</v>
      </c>
      <c r="L561" s="47">
        <v>3323.8100000000004</v>
      </c>
      <c r="M561" s="47">
        <v>3362.8100000000004</v>
      </c>
      <c r="N561" s="47">
        <v>3366.54</v>
      </c>
      <c r="O561" s="47">
        <v>3367.13</v>
      </c>
      <c r="P561" s="47">
        <v>3374.19</v>
      </c>
      <c r="Q561" s="47">
        <v>3395.1600000000003</v>
      </c>
      <c r="R561" s="47">
        <v>3440.3700000000003</v>
      </c>
      <c r="S561" s="47">
        <v>3454.4300000000003</v>
      </c>
      <c r="T561" s="47">
        <v>3443.13</v>
      </c>
      <c r="U561" s="47">
        <v>3387.67</v>
      </c>
      <c r="V561" s="47">
        <v>3341.19</v>
      </c>
      <c r="W561" s="47">
        <v>3278.31</v>
      </c>
      <c r="X561" s="47">
        <v>3242.84</v>
      </c>
      <c r="Y561" s="47">
        <v>2980.67</v>
      </c>
      <c r="Z561" s="67">
        <v>2822.42</v>
      </c>
      <c r="AA561" s="56"/>
    </row>
    <row r="562" spans="1:27" ht="16.5" x14ac:dyDescent="0.25">
      <c r="A562" s="55"/>
      <c r="B562" s="79">
        <v>10</v>
      </c>
      <c r="C562" s="75">
        <v>2815.53</v>
      </c>
      <c r="D562" s="47">
        <v>2791.14</v>
      </c>
      <c r="E562" s="47">
        <v>2756.2500000000005</v>
      </c>
      <c r="F562" s="47">
        <v>2798.98</v>
      </c>
      <c r="G562" s="47">
        <v>2842.4100000000003</v>
      </c>
      <c r="H562" s="47">
        <v>3004.8700000000003</v>
      </c>
      <c r="I562" s="47">
        <v>3260.1600000000003</v>
      </c>
      <c r="J562" s="47">
        <v>3496.8900000000003</v>
      </c>
      <c r="K562" s="47">
        <v>3588.8700000000003</v>
      </c>
      <c r="L562" s="47">
        <v>3593.9</v>
      </c>
      <c r="M562" s="47">
        <v>3579.75</v>
      </c>
      <c r="N562" s="47">
        <v>3579.96</v>
      </c>
      <c r="O562" s="47">
        <v>3593.51</v>
      </c>
      <c r="P562" s="47">
        <v>3593.9500000000003</v>
      </c>
      <c r="Q562" s="47">
        <v>3606.7000000000003</v>
      </c>
      <c r="R562" s="47">
        <v>3631.27</v>
      </c>
      <c r="S562" s="47">
        <v>3654.32</v>
      </c>
      <c r="T562" s="47">
        <v>3621.4900000000002</v>
      </c>
      <c r="U562" s="47">
        <v>3557.8</v>
      </c>
      <c r="V562" s="47">
        <v>3506.3700000000003</v>
      </c>
      <c r="W562" s="47">
        <v>3361.1200000000003</v>
      </c>
      <c r="X562" s="47">
        <v>3299.36</v>
      </c>
      <c r="Y562" s="47">
        <v>3007.7000000000003</v>
      </c>
      <c r="Z562" s="67">
        <v>2843.0800000000004</v>
      </c>
      <c r="AA562" s="56"/>
    </row>
    <row r="563" spans="1:27" ht="16.5" x14ac:dyDescent="0.25">
      <c r="A563" s="55"/>
      <c r="B563" s="79">
        <v>11</v>
      </c>
      <c r="C563" s="75">
        <v>2812.77</v>
      </c>
      <c r="D563" s="47">
        <v>2750.56</v>
      </c>
      <c r="E563" s="47">
        <v>2741.3</v>
      </c>
      <c r="F563" s="47">
        <v>2757.42</v>
      </c>
      <c r="G563" s="47">
        <v>2824.9100000000003</v>
      </c>
      <c r="H563" s="47">
        <v>2888.77</v>
      </c>
      <c r="I563" s="47">
        <v>3129.9900000000002</v>
      </c>
      <c r="J563" s="47">
        <v>3396.2000000000003</v>
      </c>
      <c r="K563" s="47">
        <v>3500.2000000000003</v>
      </c>
      <c r="L563" s="47">
        <v>3486.4700000000003</v>
      </c>
      <c r="M563" s="47">
        <v>3484.9500000000003</v>
      </c>
      <c r="N563" s="47">
        <v>3484.3100000000004</v>
      </c>
      <c r="O563" s="47">
        <v>3482.44</v>
      </c>
      <c r="P563" s="47">
        <v>3495.23</v>
      </c>
      <c r="Q563" s="47">
        <v>3521.34</v>
      </c>
      <c r="R563" s="47">
        <v>3537.34</v>
      </c>
      <c r="S563" s="47">
        <v>3541.2000000000003</v>
      </c>
      <c r="T563" s="47">
        <v>3507.17</v>
      </c>
      <c r="U563" s="47">
        <v>3473.5600000000004</v>
      </c>
      <c r="V563" s="47">
        <v>3416.04</v>
      </c>
      <c r="W563" s="47">
        <v>3310.21</v>
      </c>
      <c r="X563" s="47">
        <v>3193.15</v>
      </c>
      <c r="Y563" s="47">
        <v>2858.4600000000005</v>
      </c>
      <c r="Z563" s="67">
        <v>2814.5000000000005</v>
      </c>
      <c r="AA563" s="56"/>
    </row>
    <row r="564" spans="1:27" ht="16.5" x14ac:dyDescent="0.25">
      <c r="A564" s="55"/>
      <c r="B564" s="79">
        <v>12</v>
      </c>
      <c r="C564" s="75">
        <v>2746.0000000000005</v>
      </c>
      <c r="D564" s="47">
        <v>2739.7900000000004</v>
      </c>
      <c r="E564" s="47">
        <v>2738.23</v>
      </c>
      <c r="F564" s="47">
        <v>2749.3700000000003</v>
      </c>
      <c r="G564" s="47">
        <v>2808.48</v>
      </c>
      <c r="H564" s="47">
        <v>2871.6</v>
      </c>
      <c r="I564" s="47">
        <v>3075.82</v>
      </c>
      <c r="J564" s="47">
        <v>3330.23</v>
      </c>
      <c r="K564" s="47">
        <v>3547.0800000000004</v>
      </c>
      <c r="L564" s="47">
        <v>3556.76</v>
      </c>
      <c r="M564" s="47">
        <v>3543.1200000000003</v>
      </c>
      <c r="N564" s="47">
        <v>3547.44</v>
      </c>
      <c r="O564" s="47">
        <v>3493.71</v>
      </c>
      <c r="P564" s="47">
        <v>3503.9100000000003</v>
      </c>
      <c r="Q564" s="47">
        <v>3518.71</v>
      </c>
      <c r="R564" s="47">
        <v>3549.3300000000004</v>
      </c>
      <c r="S564" s="47">
        <v>3565.4100000000003</v>
      </c>
      <c r="T564" s="47">
        <v>3515.69</v>
      </c>
      <c r="U564" s="47">
        <v>3477.53</v>
      </c>
      <c r="V564" s="47">
        <v>3421.07</v>
      </c>
      <c r="W564" s="47">
        <v>3266.9500000000003</v>
      </c>
      <c r="X564" s="47">
        <v>3157.94</v>
      </c>
      <c r="Y564" s="47">
        <v>2889.78</v>
      </c>
      <c r="Z564" s="67">
        <v>2811.17</v>
      </c>
      <c r="AA564" s="56"/>
    </row>
    <row r="565" spans="1:27" ht="16.5" x14ac:dyDescent="0.25">
      <c r="A565" s="55"/>
      <c r="B565" s="79">
        <v>13</v>
      </c>
      <c r="C565" s="75">
        <v>2738.59</v>
      </c>
      <c r="D565" s="47">
        <v>2735.63</v>
      </c>
      <c r="E565" s="47">
        <v>2722.9600000000005</v>
      </c>
      <c r="F565" s="47">
        <v>2735.9300000000003</v>
      </c>
      <c r="G565" s="47">
        <v>2770.2100000000005</v>
      </c>
      <c r="H565" s="47">
        <v>2861.7900000000004</v>
      </c>
      <c r="I565" s="47">
        <v>3059.17</v>
      </c>
      <c r="J565" s="47">
        <v>3283.57</v>
      </c>
      <c r="K565" s="47">
        <v>3433.21</v>
      </c>
      <c r="L565" s="47">
        <v>3439.76</v>
      </c>
      <c r="M565" s="47">
        <v>3430.76</v>
      </c>
      <c r="N565" s="47">
        <v>3429.4</v>
      </c>
      <c r="O565" s="47">
        <v>3423.8100000000004</v>
      </c>
      <c r="P565" s="47">
        <v>3467.54</v>
      </c>
      <c r="Q565" s="47">
        <v>3490.53</v>
      </c>
      <c r="R565" s="47">
        <v>3538.15</v>
      </c>
      <c r="S565" s="47">
        <v>3543.29</v>
      </c>
      <c r="T565" s="47">
        <v>3508.55</v>
      </c>
      <c r="U565" s="47">
        <v>3455.26</v>
      </c>
      <c r="V565" s="47">
        <v>3410.2400000000002</v>
      </c>
      <c r="W565" s="47">
        <v>3242.57</v>
      </c>
      <c r="X565" s="47">
        <v>3163.63</v>
      </c>
      <c r="Y565" s="47">
        <v>2883.55</v>
      </c>
      <c r="Z565" s="67">
        <v>2804.64</v>
      </c>
      <c r="AA565" s="56"/>
    </row>
    <row r="566" spans="1:27" ht="16.5" x14ac:dyDescent="0.25">
      <c r="A566" s="55"/>
      <c r="B566" s="79">
        <v>14</v>
      </c>
      <c r="C566" s="75">
        <v>2719.31</v>
      </c>
      <c r="D566" s="47">
        <v>2681.8700000000003</v>
      </c>
      <c r="E566" s="47">
        <v>2665.6600000000003</v>
      </c>
      <c r="F566" s="47">
        <v>2678.13</v>
      </c>
      <c r="G566" s="47">
        <v>2740.23</v>
      </c>
      <c r="H566" s="47">
        <v>2786.78</v>
      </c>
      <c r="I566" s="47">
        <v>2939.44</v>
      </c>
      <c r="J566" s="47">
        <v>3146.48</v>
      </c>
      <c r="K566" s="47">
        <v>3271.2900000000004</v>
      </c>
      <c r="L566" s="47">
        <v>3297.78</v>
      </c>
      <c r="M566" s="47">
        <v>3225.78</v>
      </c>
      <c r="N566" s="47">
        <v>3250.0800000000004</v>
      </c>
      <c r="O566" s="47">
        <v>3236.2900000000004</v>
      </c>
      <c r="P566" s="47">
        <v>3318.3100000000004</v>
      </c>
      <c r="Q566" s="47">
        <v>3339.7400000000002</v>
      </c>
      <c r="R566" s="47">
        <v>3365.86</v>
      </c>
      <c r="S566" s="47">
        <v>3374.92</v>
      </c>
      <c r="T566" s="47">
        <v>3353.79</v>
      </c>
      <c r="U566" s="47">
        <v>3323.8700000000003</v>
      </c>
      <c r="V566" s="47">
        <v>3296.42</v>
      </c>
      <c r="W566" s="47">
        <v>3126.88</v>
      </c>
      <c r="X566" s="47">
        <v>3038.4700000000003</v>
      </c>
      <c r="Y566" s="47">
        <v>2821.67</v>
      </c>
      <c r="Z566" s="67">
        <v>2795.82</v>
      </c>
      <c r="AA566" s="56"/>
    </row>
    <row r="567" spans="1:27" ht="16.5" x14ac:dyDescent="0.25">
      <c r="A567" s="55"/>
      <c r="B567" s="79">
        <v>15</v>
      </c>
      <c r="C567" s="75">
        <v>2825.35</v>
      </c>
      <c r="D567" s="47">
        <v>2781.7400000000002</v>
      </c>
      <c r="E567" s="47">
        <v>2752.4</v>
      </c>
      <c r="F567" s="47">
        <v>2749.7000000000003</v>
      </c>
      <c r="G567" s="47">
        <v>2773.7400000000002</v>
      </c>
      <c r="H567" s="47">
        <v>2828.5000000000005</v>
      </c>
      <c r="I567" s="47">
        <v>2864.11</v>
      </c>
      <c r="J567" s="47">
        <v>3017.7900000000004</v>
      </c>
      <c r="K567" s="47">
        <v>3234.4500000000003</v>
      </c>
      <c r="L567" s="47">
        <v>3345.8900000000003</v>
      </c>
      <c r="M567" s="47">
        <v>3406.1800000000003</v>
      </c>
      <c r="N567" s="47">
        <v>3404.94</v>
      </c>
      <c r="O567" s="47">
        <v>3405.53</v>
      </c>
      <c r="P567" s="47">
        <v>3443.77</v>
      </c>
      <c r="Q567" s="47">
        <v>3463.59</v>
      </c>
      <c r="R567" s="47">
        <v>3493.04</v>
      </c>
      <c r="S567" s="47">
        <v>3488.2000000000003</v>
      </c>
      <c r="T567" s="47">
        <v>3448.9300000000003</v>
      </c>
      <c r="U567" s="47">
        <v>3405.5800000000004</v>
      </c>
      <c r="V567" s="47">
        <v>3352.6200000000003</v>
      </c>
      <c r="W567" s="47">
        <v>3239.7000000000003</v>
      </c>
      <c r="X567" s="47">
        <v>3197.7200000000003</v>
      </c>
      <c r="Y567" s="47">
        <v>2927.3700000000003</v>
      </c>
      <c r="Z567" s="67">
        <v>2813.69</v>
      </c>
      <c r="AA567" s="56"/>
    </row>
    <row r="568" spans="1:27" ht="16.5" x14ac:dyDescent="0.25">
      <c r="A568" s="55"/>
      <c r="B568" s="79">
        <v>16</v>
      </c>
      <c r="C568" s="75">
        <v>2783.5000000000005</v>
      </c>
      <c r="D568" s="47">
        <v>2741.88</v>
      </c>
      <c r="E568" s="47">
        <v>2738.56</v>
      </c>
      <c r="F568" s="47">
        <v>2729.36</v>
      </c>
      <c r="G568" s="47">
        <v>2740.7100000000005</v>
      </c>
      <c r="H568" s="47">
        <v>2744.14</v>
      </c>
      <c r="I568" s="47">
        <v>2816.9600000000005</v>
      </c>
      <c r="J568" s="47">
        <v>2829.9100000000003</v>
      </c>
      <c r="K568" s="47">
        <v>2916.06</v>
      </c>
      <c r="L568" s="47">
        <v>3072.05</v>
      </c>
      <c r="M568" s="47">
        <v>3221.1600000000003</v>
      </c>
      <c r="N568" s="47">
        <v>3225.9100000000003</v>
      </c>
      <c r="O568" s="47">
        <v>3231.4600000000005</v>
      </c>
      <c r="P568" s="47">
        <v>3233.59</v>
      </c>
      <c r="Q568" s="47">
        <v>3254.19</v>
      </c>
      <c r="R568" s="47">
        <v>3304.6800000000003</v>
      </c>
      <c r="S568" s="47">
        <v>3308.5800000000004</v>
      </c>
      <c r="T568" s="47">
        <v>3275.38</v>
      </c>
      <c r="U568" s="47">
        <v>3243.82</v>
      </c>
      <c r="V568" s="47">
        <v>3213.0400000000004</v>
      </c>
      <c r="W568" s="47">
        <v>3177.1200000000003</v>
      </c>
      <c r="X568" s="47">
        <v>3060.89</v>
      </c>
      <c r="Y568" s="47">
        <v>2833.4</v>
      </c>
      <c r="Z568" s="67">
        <v>2790.4300000000003</v>
      </c>
      <c r="AA568" s="56"/>
    </row>
    <row r="569" spans="1:27" ht="16.5" x14ac:dyDescent="0.25">
      <c r="A569" s="55"/>
      <c r="B569" s="79">
        <v>17</v>
      </c>
      <c r="C569" s="75">
        <v>2746.9100000000003</v>
      </c>
      <c r="D569" s="47">
        <v>2740.6</v>
      </c>
      <c r="E569" s="47">
        <v>2730.85</v>
      </c>
      <c r="F569" s="47">
        <v>2736.0000000000005</v>
      </c>
      <c r="G569" s="47">
        <v>2753.61</v>
      </c>
      <c r="H569" s="47">
        <v>2883.8700000000003</v>
      </c>
      <c r="I569" s="47">
        <v>2990.23</v>
      </c>
      <c r="J569" s="47">
        <v>3215.07</v>
      </c>
      <c r="K569" s="47">
        <v>3385.5600000000004</v>
      </c>
      <c r="L569" s="47">
        <v>3366.51</v>
      </c>
      <c r="M569" s="47">
        <v>3352.3300000000004</v>
      </c>
      <c r="N569" s="47">
        <v>3364.1400000000003</v>
      </c>
      <c r="O569" s="47">
        <v>3366.3</v>
      </c>
      <c r="P569" s="47">
        <v>3429.4</v>
      </c>
      <c r="Q569" s="47">
        <v>3438.3900000000003</v>
      </c>
      <c r="R569" s="47">
        <v>3466.28</v>
      </c>
      <c r="S569" s="47">
        <v>3473.71</v>
      </c>
      <c r="T569" s="47">
        <v>3448.2000000000003</v>
      </c>
      <c r="U569" s="47">
        <v>3427.9100000000003</v>
      </c>
      <c r="V569" s="47">
        <v>3373.82</v>
      </c>
      <c r="W569" s="47">
        <v>3151.5000000000005</v>
      </c>
      <c r="X569" s="47">
        <v>3061.51</v>
      </c>
      <c r="Y569" s="47">
        <v>2857.09</v>
      </c>
      <c r="Z569" s="67">
        <v>2808.7500000000005</v>
      </c>
      <c r="AA569" s="56"/>
    </row>
    <row r="570" spans="1:27" ht="16.5" x14ac:dyDescent="0.25">
      <c r="A570" s="55"/>
      <c r="B570" s="79">
        <v>18</v>
      </c>
      <c r="C570" s="75">
        <v>2746.4</v>
      </c>
      <c r="D570" s="47">
        <v>2740.94</v>
      </c>
      <c r="E570" s="47">
        <v>2720.88</v>
      </c>
      <c r="F570" s="47">
        <v>2739.7500000000005</v>
      </c>
      <c r="G570" s="47">
        <v>2757.67</v>
      </c>
      <c r="H570" s="47">
        <v>2840.4</v>
      </c>
      <c r="I570" s="47">
        <v>2973.53</v>
      </c>
      <c r="J570" s="47">
        <v>3213.31</v>
      </c>
      <c r="K570" s="47">
        <v>3295.3700000000003</v>
      </c>
      <c r="L570" s="47">
        <v>3300.15</v>
      </c>
      <c r="M570" s="47">
        <v>3293.56</v>
      </c>
      <c r="N570" s="47">
        <v>3296.1800000000003</v>
      </c>
      <c r="O570" s="47">
        <v>3326.6200000000003</v>
      </c>
      <c r="P570" s="47">
        <v>3332.8900000000003</v>
      </c>
      <c r="Q570" s="47">
        <v>3369.9300000000003</v>
      </c>
      <c r="R570" s="47">
        <v>3417.75</v>
      </c>
      <c r="S570" s="47">
        <v>3400.7400000000002</v>
      </c>
      <c r="T570" s="47">
        <v>3359.01</v>
      </c>
      <c r="U570" s="47">
        <v>3352.63</v>
      </c>
      <c r="V570" s="47">
        <v>3319.27</v>
      </c>
      <c r="W570" s="47">
        <v>3219.9</v>
      </c>
      <c r="X570" s="47">
        <v>3076.6</v>
      </c>
      <c r="Y570" s="47">
        <v>2870.65</v>
      </c>
      <c r="Z570" s="67">
        <v>2802.9100000000003</v>
      </c>
      <c r="AA570" s="56"/>
    </row>
    <row r="571" spans="1:27" ht="16.5" x14ac:dyDescent="0.25">
      <c r="A571" s="55"/>
      <c r="B571" s="79">
        <v>19</v>
      </c>
      <c r="C571" s="75">
        <v>2777.59</v>
      </c>
      <c r="D571" s="47">
        <v>2749.7900000000004</v>
      </c>
      <c r="E571" s="47">
        <v>2737.13</v>
      </c>
      <c r="F571" s="47">
        <v>2744.9100000000003</v>
      </c>
      <c r="G571" s="47">
        <v>2792.1</v>
      </c>
      <c r="H571" s="47">
        <v>2873.89</v>
      </c>
      <c r="I571" s="47">
        <v>2999.81</v>
      </c>
      <c r="J571" s="47">
        <v>3284.55</v>
      </c>
      <c r="K571" s="47">
        <v>3327.51</v>
      </c>
      <c r="L571" s="47">
        <v>3307.6400000000003</v>
      </c>
      <c r="M571" s="47">
        <v>3295.1800000000003</v>
      </c>
      <c r="N571" s="47">
        <v>3307.28</v>
      </c>
      <c r="O571" s="47">
        <v>3301.48</v>
      </c>
      <c r="P571" s="47">
        <v>3325.71</v>
      </c>
      <c r="Q571" s="47">
        <v>3419.65</v>
      </c>
      <c r="R571" s="47">
        <v>3445.1400000000003</v>
      </c>
      <c r="S571" s="47">
        <v>3452.5</v>
      </c>
      <c r="T571" s="47">
        <v>3434.96</v>
      </c>
      <c r="U571" s="47">
        <v>3352.1000000000004</v>
      </c>
      <c r="V571" s="47">
        <v>3307.6800000000003</v>
      </c>
      <c r="W571" s="47">
        <v>3193.14</v>
      </c>
      <c r="X571" s="47">
        <v>3154.3700000000003</v>
      </c>
      <c r="Y571" s="47">
        <v>2895.81</v>
      </c>
      <c r="Z571" s="67">
        <v>2825.65</v>
      </c>
      <c r="AA571" s="56"/>
    </row>
    <row r="572" spans="1:27" ht="16.5" x14ac:dyDescent="0.25">
      <c r="A572" s="55"/>
      <c r="B572" s="79">
        <v>20</v>
      </c>
      <c r="C572" s="75">
        <v>2783.1800000000003</v>
      </c>
      <c r="D572" s="47">
        <v>2753.7400000000002</v>
      </c>
      <c r="E572" s="47">
        <v>2749.1800000000003</v>
      </c>
      <c r="F572" s="47">
        <v>2757.81</v>
      </c>
      <c r="G572" s="47">
        <v>2809.86</v>
      </c>
      <c r="H572" s="47">
        <v>2897.61</v>
      </c>
      <c r="I572" s="47">
        <v>3013.3700000000003</v>
      </c>
      <c r="J572" s="47">
        <v>3263.1200000000003</v>
      </c>
      <c r="K572" s="47">
        <v>3300.25</v>
      </c>
      <c r="L572" s="47">
        <v>3311.2000000000003</v>
      </c>
      <c r="M572" s="47">
        <v>3301.96</v>
      </c>
      <c r="N572" s="47">
        <v>3304.8700000000003</v>
      </c>
      <c r="O572" s="47">
        <v>3297.17</v>
      </c>
      <c r="P572" s="47">
        <v>3300.07</v>
      </c>
      <c r="Q572" s="47">
        <v>3314.77</v>
      </c>
      <c r="R572" s="47">
        <v>3322.09</v>
      </c>
      <c r="S572" s="47">
        <v>3331.23</v>
      </c>
      <c r="T572" s="47">
        <v>3302.05</v>
      </c>
      <c r="U572" s="47">
        <v>3275.4600000000005</v>
      </c>
      <c r="V572" s="47">
        <v>3243.2000000000003</v>
      </c>
      <c r="W572" s="47">
        <v>3140.9</v>
      </c>
      <c r="X572" s="47">
        <v>3143.4</v>
      </c>
      <c r="Y572" s="47">
        <v>2890.2200000000003</v>
      </c>
      <c r="Z572" s="67">
        <v>2823.7900000000004</v>
      </c>
      <c r="AA572" s="56"/>
    </row>
    <row r="573" spans="1:27" ht="16.5" x14ac:dyDescent="0.25">
      <c r="A573" s="55"/>
      <c r="B573" s="79">
        <v>21</v>
      </c>
      <c r="C573" s="75">
        <v>2766.8</v>
      </c>
      <c r="D573" s="47">
        <v>2744.63</v>
      </c>
      <c r="E573" s="47">
        <v>2743.28</v>
      </c>
      <c r="F573" s="47">
        <v>2742.9600000000005</v>
      </c>
      <c r="G573" s="47">
        <v>2800.23</v>
      </c>
      <c r="H573" s="47">
        <v>2873.01</v>
      </c>
      <c r="I573" s="47">
        <v>3018.3700000000003</v>
      </c>
      <c r="J573" s="47">
        <v>3228.94</v>
      </c>
      <c r="K573" s="47">
        <v>3290.4</v>
      </c>
      <c r="L573" s="47">
        <v>3293.84</v>
      </c>
      <c r="M573" s="47">
        <v>3277.32</v>
      </c>
      <c r="N573" s="47">
        <v>3282.5000000000005</v>
      </c>
      <c r="O573" s="47">
        <v>3280.4500000000003</v>
      </c>
      <c r="P573" s="47">
        <v>3283.02</v>
      </c>
      <c r="Q573" s="47">
        <v>3290.0000000000005</v>
      </c>
      <c r="R573" s="47">
        <v>3307.44</v>
      </c>
      <c r="S573" s="47">
        <v>3298.65</v>
      </c>
      <c r="T573" s="47">
        <v>3298.8700000000003</v>
      </c>
      <c r="U573" s="47">
        <v>3288.2100000000005</v>
      </c>
      <c r="V573" s="47">
        <v>3274.53</v>
      </c>
      <c r="W573" s="47">
        <v>3219.2400000000002</v>
      </c>
      <c r="X573" s="47">
        <v>3233.86</v>
      </c>
      <c r="Y573" s="47">
        <v>3024.53</v>
      </c>
      <c r="Z573" s="67">
        <v>2862.3300000000004</v>
      </c>
      <c r="AA573" s="56"/>
    </row>
    <row r="574" spans="1:27" ht="16.5" x14ac:dyDescent="0.25">
      <c r="A574" s="55"/>
      <c r="B574" s="79">
        <v>22</v>
      </c>
      <c r="C574" s="75">
        <v>2835.39</v>
      </c>
      <c r="D574" s="47">
        <v>2826.39</v>
      </c>
      <c r="E574" s="47">
        <v>2824.8</v>
      </c>
      <c r="F574" s="47">
        <v>2824.32</v>
      </c>
      <c r="G574" s="47">
        <v>2831.77</v>
      </c>
      <c r="H574" s="47">
        <v>2840.27</v>
      </c>
      <c r="I574" s="47">
        <v>2922.7100000000005</v>
      </c>
      <c r="J574" s="47">
        <v>3159.7000000000003</v>
      </c>
      <c r="K574" s="47">
        <v>3323.9100000000003</v>
      </c>
      <c r="L574" s="47">
        <v>3411.59</v>
      </c>
      <c r="M574" s="47">
        <v>3423.1200000000003</v>
      </c>
      <c r="N574" s="47">
        <v>3425.9</v>
      </c>
      <c r="O574" s="47">
        <v>3422.96</v>
      </c>
      <c r="P574" s="47">
        <v>3426.32</v>
      </c>
      <c r="Q574" s="47">
        <v>3451.2000000000003</v>
      </c>
      <c r="R574" s="47">
        <v>3475.27</v>
      </c>
      <c r="S574" s="47">
        <v>3469.1200000000003</v>
      </c>
      <c r="T574" s="47">
        <v>3417.3900000000003</v>
      </c>
      <c r="U574" s="47">
        <v>3387.6600000000003</v>
      </c>
      <c r="V574" s="47">
        <v>3348.8300000000004</v>
      </c>
      <c r="W574" s="47">
        <v>3282.9600000000005</v>
      </c>
      <c r="X574" s="47">
        <v>3231.67</v>
      </c>
      <c r="Y574" s="47">
        <v>2955.4500000000003</v>
      </c>
      <c r="Z574" s="67">
        <v>2863.52</v>
      </c>
      <c r="AA574" s="56"/>
    </row>
    <row r="575" spans="1:27" ht="16.5" x14ac:dyDescent="0.25">
      <c r="A575" s="55"/>
      <c r="B575" s="79">
        <v>23</v>
      </c>
      <c r="C575" s="75">
        <v>2825.69</v>
      </c>
      <c r="D575" s="47">
        <v>2819.11</v>
      </c>
      <c r="E575" s="47">
        <v>2761.76</v>
      </c>
      <c r="F575" s="47">
        <v>2747.2200000000003</v>
      </c>
      <c r="G575" s="47">
        <v>2747.4300000000003</v>
      </c>
      <c r="H575" s="47">
        <v>2816.7900000000004</v>
      </c>
      <c r="I575" s="47">
        <v>2851.7900000000004</v>
      </c>
      <c r="J575" s="47">
        <v>2973.57</v>
      </c>
      <c r="K575" s="47">
        <v>3187.2000000000003</v>
      </c>
      <c r="L575" s="47">
        <v>3338.88</v>
      </c>
      <c r="M575" s="47">
        <v>3405.27</v>
      </c>
      <c r="N575" s="47">
        <v>3413.3</v>
      </c>
      <c r="O575" s="47">
        <v>3411.15</v>
      </c>
      <c r="P575" s="47">
        <v>3420.29</v>
      </c>
      <c r="Q575" s="47">
        <v>3450.4300000000003</v>
      </c>
      <c r="R575" s="47">
        <v>3478.9100000000003</v>
      </c>
      <c r="S575" s="47">
        <v>3487.9100000000003</v>
      </c>
      <c r="T575" s="47">
        <v>3479.82</v>
      </c>
      <c r="U575" s="47">
        <v>3430.92</v>
      </c>
      <c r="V575" s="47">
        <v>3378.84</v>
      </c>
      <c r="W575" s="47">
        <v>3320.8700000000003</v>
      </c>
      <c r="X575" s="47">
        <v>3245.39</v>
      </c>
      <c r="Y575" s="47">
        <v>2992.17</v>
      </c>
      <c r="Z575" s="67">
        <v>2873.57</v>
      </c>
      <c r="AA575" s="56"/>
    </row>
    <row r="576" spans="1:27" ht="16.5" x14ac:dyDescent="0.25">
      <c r="A576" s="55"/>
      <c r="B576" s="79">
        <v>24</v>
      </c>
      <c r="C576" s="75">
        <v>2827.7900000000004</v>
      </c>
      <c r="D576" s="47">
        <v>2784.7900000000004</v>
      </c>
      <c r="E576" s="47">
        <v>2756.5400000000004</v>
      </c>
      <c r="F576" s="47">
        <v>2753.73</v>
      </c>
      <c r="G576" s="47">
        <v>2804.76</v>
      </c>
      <c r="H576" s="47">
        <v>2879.4900000000002</v>
      </c>
      <c r="I576" s="47">
        <v>3110.52</v>
      </c>
      <c r="J576" s="47">
        <v>3261.2500000000005</v>
      </c>
      <c r="K576" s="47">
        <v>3372.28</v>
      </c>
      <c r="L576" s="47">
        <v>3414.65</v>
      </c>
      <c r="M576" s="47">
        <v>3413.57</v>
      </c>
      <c r="N576" s="47">
        <v>3412.28</v>
      </c>
      <c r="O576" s="47">
        <v>3389.6600000000003</v>
      </c>
      <c r="P576" s="47">
        <v>3389.4300000000003</v>
      </c>
      <c r="Q576" s="47">
        <v>3387.27</v>
      </c>
      <c r="R576" s="47">
        <v>3398.6200000000003</v>
      </c>
      <c r="S576" s="47">
        <v>3424.98</v>
      </c>
      <c r="T576" s="47">
        <v>3387.8</v>
      </c>
      <c r="U576" s="47">
        <v>3348.63</v>
      </c>
      <c r="V576" s="47">
        <v>3308.54</v>
      </c>
      <c r="W576" s="47">
        <v>3186.26</v>
      </c>
      <c r="X576" s="47">
        <v>3166.38</v>
      </c>
      <c r="Y576" s="47">
        <v>2914.76</v>
      </c>
      <c r="Z576" s="67">
        <v>2830.4900000000002</v>
      </c>
      <c r="AA576" s="56"/>
    </row>
    <row r="577" spans="1:27" ht="16.5" x14ac:dyDescent="0.25">
      <c r="A577" s="55"/>
      <c r="B577" s="79">
        <v>25</v>
      </c>
      <c r="C577" s="75">
        <v>2777.31</v>
      </c>
      <c r="D577" s="47">
        <v>2750.36</v>
      </c>
      <c r="E577" s="47">
        <v>2743.6800000000003</v>
      </c>
      <c r="F577" s="47">
        <v>2744.23</v>
      </c>
      <c r="G577" s="47">
        <v>2812.0800000000004</v>
      </c>
      <c r="H577" s="47">
        <v>2852.1200000000003</v>
      </c>
      <c r="I577" s="47">
        <v>3079.17</v>
      </c>
      <c r="J577" s="47">
        <v>3269.7500000000005</v>
      </c>
      <c r="K577" s="47">
        <v>3349.26</v>
      </c>
      <c r="L577" s="47">
        <v>3347.59</v>
      </c>
      <c r="M577" s="47">
        <v>3340.2000000000003</v>
      </c>
      <c r="N577" s="47">
        <v>3342.88</v>
      </c>
      <c r="O577" s="47">
        <v>3341.01</v>
      </c>
      <c r="P577" s="47">
        <v>3344.69</v>
      </c>
      <c r="Q577" s="47">
        <v>3356.26</v>
      </c>
      <c r="R577" s="47">
        <v>3358.9700000000003</v>
      </c>
      <c r="S577" s="47">
        <v>3360.29</v>
      </c>
      <c r="T577" s="47">
        <v>3336.19</v>
      </c>
      <c r="U577" s="47">
        <v>3304.3500000000004</v>
      </c>
      <c r="V577" s="47">
        <v>3262.81</v>
      </c>
      <c r="W577" s="47">
        <v>3134.52</v>
      </c>
      <c r="X577" s="47">
        <v>3159.34</v>
      </c>
      <c r="Y577" s="47">
        <v>2916.9500000000003</v>
      </c>
      <c r="Z577" s="67">
        <v>2826.6200000000003</v>
      </c>
      <c r="AA577" s="56"/>
    </row>
    <row r="578" spans="1:27" ht="16.5" x14ac:dyDescent="0.25">
      <c r="A578" s="55"/>
      <c r="B578" s="79">
        <v>26</v>
      </c>
      <c r="C578" s="75">
        <v>2751.4500000000003</v>
      </c>
      <c r="D578" s="47">
        <v>2744.81</v>
      </c>
      <c r="E578" s="47">
        <v>2721.89</v>
      </c>
      <c r="F578" s="47">
        <v>2729.06</v>
      </c>
      <c r="G578" s="47">
        <v>2762.9600000000005</v>
      </c>
      <c r="H578" s="47">
        <v>2870.85</v>
      </c>
      <c r="I578" s="47">
        <v>3090.2000000000003</v>
      </c>
      <c r="J578" s="47">
        <v>3293.09</v>
      </c>
      <c r="K578" s="47">
        <v>3346.2200000000003</v>
      </c>
      <c r="L578" s="47">
        <v>3351.17</v>
      </c>
      <c r="M578" s="47">
        <v>3346.73</v>
      </c>
      <c r="N578" s="47">
        <v>3349.5</v>
      </c>
      <c r="O578" s="47">
        <v>3347.26</v>
      </c>
      <c r="P578" s="47">
        <v>3351.54</v>
      </c>
      <c r="Q578" s="47">
        <v>3357.9300000000003</v>
      </c>
      <c r="R578" s="47">
        <v>3365.8500000000004</v>
      </c>
      <c r="S578" s="47">
        <v>3374.9300000000003</v>
      </c>
      <c r="T578" s="47">
        <v>3350.59</v>
      </c>
      <c r="U578" s="47">
        <v>3330.8700000000003</v>
      </c>
      <c r="V578" s="47">
        <v>3283.15</v>
      </c>
      <c r="W578" s="47">
        <v>3210.69</v>
      </c>
      <c r="X578" s="47">
        <v>3193.53</v>
      </c>
      <c r="Y578" s="47">
        <v>2960.15</v>
      </c>
      <c r="Z578" s="67">
        <v>2849.09</v>
      </c>
      <c r="AA578" s="56"/>
    </row>
    <row r="579" spans="1:27" ht="16.5" x14ac:dyDescent="0.25">
      <c r="A579" s="55"/>
      <c r="B579" s="79">
        <v>27</v>
      </c>
      <c r="C579" s="75">
        <v>2759.36</v>
      </c>
      <c r="D579" s="47">
        <v>2736.7000000000003</v>
      </c>
      <c r="E579" s="47">
        <v>2708.9100000000003</v>
      </c>
      <c r="F579" s="47">
        <v>2716.6</v>
      </c>
      <c r="G579" s="47">
        <v>2762.81</v>
      </c>
      <c r="H579" s="47">
        <v>2839.2900000000004</v>
      </c>
      <c r="I579" s="47">
        <v>3082.76</v>
      </c>
      <c r="J579" s="47">
        <v>3268.4700000000003</v>
      </c>
      <c r="K579" s="47">
        <v>3328.29</v>
      </c>
      <c r="L579" s="47">
        <v>3303.8300000000004</v>
      </c>
      <c r="M579" s="47">
        <v>3296.5</v>
      </c>
      <c r="N579" s="47">
        <v>3318.94</v>
      </c>
      <c r="O579" s="47">
        <v>3327.86</v>
      </c>
      <c r="P579" s="47">
        <v>3334.46</v>
      </c>
      <c r="Q579" s="47">
        <v>3356.8</v>
      </c>
      <c r="R579" s="47">
        <v>3380.19</v>
      </c>
      <c r="S579" s="47">
        <v>3382.52</v>
      </c>
      <c r="T579" s="47">
        <v>3342.8500000000004</v>
      </c>
      <c r="U579" s="47">
        <v>3313.4100000000003</v>
      </c>
      <c r="V579" s="47">
        <v>3284.51</v>
      </c>
      <c r="W579" s="47">
        <v>3112.55</v>
      </c>
      <c r="X579" s="47">
        <v>3148.4600000000005</v>
      </c>
      <c r="Y579" s="47">
        <v>2853.09</v>
      </c>
      <c r="Z579" s="67">
        <v>2809.01</v>
      </c>
      <c r="AA579" s="56"/>
    </row>
    <row r="580" spans="1:27" ht="16.5" x14ac:dyDescent="0.25">
      <c r="A580" s="55"/>
      <c r="B580" s="79">
        <v>28</v>
      </c>
      <c r="C580" s="75">
        <v>2758.69</v>
      </c>
      <c r="D580" s="47">
        <v>2736.76</v>
      </c>
      <c r="E580" s="47">
        <v>2708.48</v>
      </c>
      <c r="F580" s="47">
        <v>2711.1</v>
      </c>
      <c r="G580" s="47">
        <v>2771.56</v>
      </c>
      <c r="H580" s="47">
        <v>2828.9700000000003</v>
      </c>
      <c r="I580" s="47">
        <v>3008.06</v>
      </c>
      <c r="J580" s="47">
        <v>3116.51</v>
      </c>
      <c r="K580" s="47">
        <v>3152.69</v>
      </c>
      <c r="L580" s="47">
        <v>3162.52</v>
      </c>
      <c r="M580" s="47">
        <v>3150.2100000000005</v>
      </c>
      <c r="N580" s="47">
        <v>3154.32</v>
      </c>
      <c r="O580" s="47">
        <v>3154.39</v>
      </c>
      <c r="P580" s="47">
        <v>3162.3700000000003</v>
      </c>
      <c r="Q580" s="47">
        <v>3180.7200000000003</v>
      </c>
      <c r="R580" s="47">
        <v>3259.81</v>
      </c>
      <c r="S580" s="47">
        <v>3263.4600000000005</v>
      </c>
      <c r="T580" s="47">
        <v>3190.8</v>
      </c>
      <c r="U580" s="47">
        <v>3125.07</v>
      </c>
      <c r="V580" s="47">
        <v>3109.1800000000003</v>
      </c>
      <c r="W580" s="47">
        <v>3021.73</v>
      </c>
      <c r="X580" s="47">
        <v>3017.88</v>
      </c>
      <c r="Y580" s="47">
        <v>2851.2100000000005</v>
      </c>
      <c r="Z580" s="67">
        <v>2806.7000000000003</v>
      </c>
      <c r="AA580" s="56"/>
    </row>
    <row r="581" spans="1:27" ht="16.5" x14ac:dyDescent="0.25">
      <c r="A581" s="55"/>
      <c r="B581" s="79">
        <v>29</v>
      </c>
      <c r="C581" s="75">
        <v>2763.2900000000004</v>
      </c>
      <c r="D581" s="47">
        <v>2743.4600000000005</v>
      </c>
      <c r="E581" s="47">
        <v>2722.4100000000003</v>
      </c>
      <c r="F581" s="47">
        <v>2734.0000000000005</v>
      </c>
      <c r="G581" s="47">
        <v>2746.7900000000004</v>
      </c>
      <c r="H581" s="47">
        <v>2758.0400000000004</v>
      </c>
      <c r="I581" s="47">
        <v>2849.03</v>
      </c>
      <c r="J581" s="47">
        <v>3015.7400000000002</v>
      </c>
      <c r="K581" s="47">
        <v>3135.6</v>
      </c>
      <c r="L581" s="47">
        <v>3313.53</v>
      </c>
      <c r="M581" s="47">
        <v>3353.77</v>
      </c>
      <c r="N581" s="47">
        <v>3360</v>
      </c>
      <c r="O581" s="47">
        <v>3365.8300000000004</v>
      </c>
      <c r="P581" s="47">
        <v>3366.09</v>
      </c>
      <c r="Q581" s="47">
        <v>3394.69</v>
      </c>
      <c r="R581" s="47">
        <v>3433.4</v>
      </c>
      <c r="S581" s="47">
        <v>3417.8500000000004</v>
      </c>
      <c r="T581" s="47">
        <v>3388.01</v>
      </c>
      <c r="U581" s="47">
        <v>3320.3300000000004</v>
      </c>
      <c r="V581" s="47">
        <v>3290.9300000000003</v>
      </c>
      <c r="W581" s="47">
        <v>3157.5000000000005</v>
      </c>
      <c r="X581" s="47">
        <v>3053.8700000000003</v>
      </c>
      <c r="Y581" s="47">
        <v>2840.2100000000005</v>
      </c>
      <c r="Z581" s="67">
        <v>2824.6200000000003</v>
      </c>
      <c r="AA581" s="56"/>
    </row>
    <row r="582" spans="1:27" ht="16.5" x14ac:dyDescent="0.25">
      <c r="A582" s="55"/>
      <c r="B582" s="79">
        <v>30</v>
      </c>
      <c r="C582" s="75">
        <v>2770.14</v>
      </c>
      <c r="D582" s="47">
        <v>2745.52</v>
      </c>
      <c r="E582" s="47">
        <v>2726.19</v>
      </c>
      <c r="F582" s="47">
        <v>2720.7200000000003</v>
      </c>
      <c r="G582" s="47">
        <v>2726.78</v>
      </c>
      <c r="H582" s="47">
        <v>2755.81</v>
      </c>
      <c r="I582" s="47">
        <v>2820.09</v>
      </c>
      <c r="J582" s="47">
        <v>2916.7900000000004</v>
      </c>
      <c r="K582" s="47">
        <v>3141.26</v>
      </c>
      <c r="L582" s="47">
        <v>3271.7400000000002</v>
      </c>
      <c r="M582" s="47">
        <v>3331.42</v>
      </c>
      <c r="N582" s="47">
        <v>3356.32</v>
      </c>
      <c r="O582" s="47">
        <v>3356.7000000000003</v>
      </c>
      <c r="P582" s="47">
        <v>3402.8700000000003</v>
      </c>
      <c r="Q582" s="47">
        <v>3415.51</v>
      </c>
      <c r="R582" s="47">
        <v>3459.3700000000003</v>
      </c>
      <c r="S582" s="47">
        <v>3463.4300000000003</v>
      </c>
      <c r="T582" s="47">
        <v>3465.9900000000002</v>
      </c>
      <c r="U582" s="47">
        <v>3424.07</v>
      </c>
      <c r="V582" s="47">
        <v>3397.59</v>
      </c>
      <c r="W582" s="47">
        <v>3248.69</v>
      </c>
      <c r="X582" s="47">
        <v>3225.2500000000005</v>
      </c>
      <c r="Y582" s="47">
        <v>2819.4600000000005</v>
      </c>
      <c r="Z582" s="67">
        <v>2823.55</v>
      </c>
      <c r="AA582" s="56"/>
    </row>
    <row r="583" spans="1:27" ht="17.25" hidden="1" thickBot="1" x14ac:dyDescent="0.3">
      <c r="A583" s="55"/>
      <c r="B583" s="80">
        <v>31</v>
      </c>
      <c r="C583" s="76"/>
      <c r="D583" s="68"/>
      <c r="E583" s="68"/>
      <c r="F583" s="68"/>
      <c r="G583" s="68"/>
      <c r="H583" s="68"/>
      <c r="I583" s="68"/>
      <c r="J583" s="68"/>
      <c r="K583" s="68"/>
      <c r="L583" s="68"/>
      <c r="M583" s="68"/>
      <c r="N583" s="68"/>
      <c r="O583" s="68"/>
      <c r="P583" s="68"/>
      <c r="Q583" s="68"/>
      <c r="R583" s="68"/>
      <c r="S583" s="68"/>
      <c r="T583" s="68"/>
      <c r="U583" s="68"/>
      <c r="V583" s="68"/>
      <c r="W583" s="68"/>
      <c r="X583" s="68"/>
      <c r="Y583" s="68"/>
      <c r="Z583" s="69"/>
      <c r="AA583" s="56"/>
    </row>
    <row r="584" spans="1:27" ht="16.5" thickBot="1" x14ac:dyDescent="0.3">
      <c r="A584" s="55"/>
      <c r="B584" s="43"/>
      <c r="C584" s="43"/>
      <c r="D584" s="43"/>
      <c r="E584" s="43"/>
      <c r="F584" s="43"/>
      <c r="G584" s="43"/>
      <c r="H584" s="43"/>
      <c r="I584" s="43"/>
      <c r="J584" s="43"/>
      <c r="K584" s="43"/>
      <c r="L584" s="43"/>
      <c r="M584" s="43"/>
      <c r="N584" s="43"/>
      <c r="O584" s="43"/>
      <c r="P584" s="43"/>
      <c r="Q584" s="43"/>
      <c r="R584" s="43"/>
      <c r="S584" s="43"/>
      <c r="T584" s="43"/>
      <c r="U584" s="43"/>
      <c r="V584" s="43"/>
      <c r="W584" s="43"/>
      <c r="X584" s="43"/>
      <c r="Y584" s="43"/>
      <c r="Z584" s="43"/>
      <c r="AA584" s="56"/>
    </row>
    <row r="585" spans="1:27" x14ac:dyDescent="0.25">
      <c r="A585" s="55"/>
      <c r="B585" s="309" t="s">
        <v>121</v>
      </c>
      <c r="C585" s="307" t="s">
        <v>148</v>
      </c>
      <c r="D585" s="307"/>
      <c r="E585" s="307"/>
      <c r="F585" s="307"/>
      <c r="G585" s="307"/>
      <c r="H585" s="307"/>
      <c r="I585" s="307"/>
      <c r="J585" s="307"/>
      <c r="K585" s="307"/>
      <c r="L585" s="307"/>
      <c r="M585" s="307"/>
      <c r="N585" s="307"/>
      <c r="O585" s="307"/>
      <c r="P585" s="307"/>
      <c r="Q585" s="307"/>
      <c r="R585" s="307"/>
      <c r="S585" s="307"/>
      <c r="T585" s="307"/>
      <c r="U585" s="307"/>
      <c r="V585" s="307"/>
      <c r="W585" s="307"/>
      <c r="X585" s="307"/>
      <c r="Y585" s="307"/>
      <c r="Z585" s="308"/>
      <c r="AA585" s="56"/>
    </row>
    <row r="586" spans="1:27" ht="32.25" thickBot="1" x14ac:dyDescent="0.3">
      <c r="A586" s="55"/>
      <c r="B586" s="310"/>
      <c r="C586" s="77" t="s">
        <v>122</v>
      </c>
      <c r="D586" s="72" t="s">
        <v>123</v>
      </c>
      <c r="E586" s="72" t="s">
        <v>124</v>
      </c>
      <c r="F586" s="72" t="s">
        <v>125</v>
      </c>
      <c r="G586" s="72" t="s">
        <v>126</v>
      </c>
      <c r="H586" s="72" t="s">
        <v>127</v>
      </c>
      <c r="I586" s="72" t="s">
        <v>128</v>
      </c>
      <c r="J586" s="72" t="s">
        <v>129</v>
      </c>
      <c r="K586" s="72" t="s">
        <v>130</v>
      </c>
      <c r="L586" s="72" t="s">
        <v>131</v>
      </c>
      <c r="M586" s="72" t="s">
        <v>132</v>
      </c>
      <c r="N586" s="72" t="s">
        <v>133</v>
      </c>
      <c r="O586" s="72" t="s">
        <v>134</v>
      </c>
      <c r="P586" s="72" t="s">
        <v>135</v>
      </c>
      <c r="Q586" s="72" t="s">
        <v>136</v>
      </c>
      <c r="R586" s="72" t="s">
        <v>137</v>
      </c>
      <c r="S586" s="72" t="s">
        <v>138</v>
      </c>
      <c r="T586" s="72" t="s">
        <v>139</v>
      </c>
      <c r="U586" s="72" t="s">
        <v>140</v>
      </c>
      <c r="V586" s="72" t="s">
        <v>141</v>
      </c>
      <c r="W586" s="72" t="s">
        <v>142</v>
      </c>
      <c r="X586" s="72" t="s">
        <v>143</v>
      </c>
      <c r="Y586" s="72" t="s">
        <v>144</v>
      </c>
      <c r="Z586" s="73" t="s">
        <v>145</v>
      </c>
      <c r="AA586" s="56"/>
    </row>
    <row r="587" spans="1:27" ht="16.5" x14ac:dyDescent="0.25">
      <c r="A587" s="55"/>
      <c r="B587" s="78">
        <v>1</v>
      </c>
      <c r="C587" s="74">
        <v>2912.93</v>
      </c>
      <c r="D587" s="70">
        <v>2888.67</v>
      </c>
      <c r="E587" s="70">
        <v>2854.4900000000002</v>
      </c>
      <c r="F587" s="70">
        <v>2852.2400000000002</v>
      </c>
      <c r="G587" s="70">
        <v>2919.65</v>
      </c>
      <c r="H587" s="70">
        <v>3048.36</v>
      </c>
      <c r="I587" s="70">
        <v>3253.85</v>
      </c>
      <c r="J587" s="70">
        <v>3404.38</v>
      </c>
      <c r="K587" s="70">
        <v>3647.89</v>
      </c>
      <c r="L587" s="70">
        <v>3663.19</v>
      </c>
      <c r="M587" s="70">
        <v>3662.11</v>
      </c>
      <c r="N587" s="70">
        <v>3655.44</v>
      </c>
      <c r="O587" s="70">
        <v>3651.7000000000003</v>
      </c>
      <c r="P587" s="70">
        <v>3644.27</v>
      </c>
      <c r="Q587" s="70">
        <v>3639.07</v>
      </c>
      <c r="R587" s="70">
        <v>3652.9700000000003</v>
      </c>
      <c r="S587" s="70">
        <v>3682.4300000000003</v>
      </c>
      <c r="T587" s="70">
        <v>3696.73</v>
      </c>
      <c r="U587" s="70">
        <v>3672.59</v>
      </c>
      <c r="V587" s="70">
        <v>3630.9900000000002</v>
      </c>
      <c r="W587" s="70">
        <v>3456.3</v>
      </c>
      <c r="X587" s="70">
        <v>3444.9500000000003</v>
      </c>
      <c r="Y587" s="70">
        <v>3254.65</v>
      </c>
      <c r="Z587" s="71">
        <v>3053.3700000000003</v>
      </c>
      <c r="AA587" s="56"/>
    </row>
    <row r="588" spans="1:27" ht="16.5" x14ac:dyDescent="0.25">
      <c r="A588" s="55"/>
      <c r="B588" s="79">
        <v>2</v>
      </c>
      <c r="C588" s="75">
        <v>2988.0800000000004</v>
      </c>
      <c r="D588" s="47">
        <v>2930.0800000000004</v>
      </c>
      <c r="E588" s="47">
        <v>2891.39</v>
      </c>
      <c r="F588" s="47">
        <v>2884.1600000000003</v>
      </c>
      <c r="G588" s="47">
        <v>2917.8</v>
      </c>
      <c r="H588" s="47">
        <v>2991.52</v>
      </c>
      <c r="I588" s="47">
        <v>3065.65</v>
      </c>
      <c r="J588" s="47">
        <v>3224.06</v>
      </c>
      <c r="K588" s="47">
        <v>3407.23</v>
      </c>
      <c r="L588" s="47">
        <v>3646.11</v>
      </c>
      <c r="M588" s="47">
        <v>3658.63</v>
      </c>
      <c r="N588" s="47">
        <v>3662.82</v>
      </c>
      <c r="O588" s="47">
        <v>3655.4300000000003</v>
      </c>
      <c r="P588" s="47">
        <v>3653.07</v>
      </c>
      <c r="Q588" s="47">
        <v>3654.84</v>
      </c>
      <c r="R588" s="47">
        <v>3670.4900000000002</v>
      </c>
      <c r="S588" s="47">
        <v>3683.53</v>
      </c>
      <c r="T588" s="47">
        <v>3668.5</v>
      </c>
      <c r="U588" s="47">
        <v>3630.94</v>
      </c>
      <c r="V588" s="47">
        <v>3554.33</v>
      </c>
      <c r="W588" s="47">
        <v>3410.84</v>
      </c>
      <c r="X588" s="47">
        <v>3355.71</v>
      </c>
      <c r="Y588" s="47">
        <v>3096.46</v>
      </c>
      <c r="Z588" s="67">
        <v>2955.9500000000003</v>
      </c>
      <c r="AA588" s="56"/>
    </row>
    <row r="589" spans="1:27" ht="16.5" x14ac:dyDescent="0.25">
      <c r="A589" s="55"/>
      <c r="B589" s="79">
        <v>3</v>
      </c>
      <c r="C589" s="75">
        <v>2941.5099999999998</v>
      </c>
      <c r="D589" s="47">
        <v>2924.63</v>
      </c>
      <c r="E589" s="47">
        <v>2875.7599999999998</v>
      </c>
      <c r="F589" s="47">
        <v>2853.61</v>
      </c>
      <c r="G589" s="47">
        <v>2907.53</v>
      </c>
      <c r="H589" s="47">
        <v>2954.2900000000004</v>
      </c>
      <c r="I589" s="47">
        <v>2981.48</v>
      </c>
      <c r="J589" s="47">
        <v>3102.39</v>
      </c>
      <c r="K589" s="47">
        <v>3273.6200000000003</v>
      </c>
      <c r="L589" s="47">
        <v>3457.4700000000003</v>
      </c>
      <c r="M589" s="47">
        <v>3475.87</v>
      </c>
      <c r="N589" s="47">
        <v>3475.6</v>
      </c>
      <c r="O589" s="47">
        <v>3503.14</v>
      </c>
      <c r="P589" s="47">
        <v>3508.62</v>
      </c>
      <c r="Q589" s="47">
        <v>3558.9700000000003</v>
      </c>
      <c r="R589" s="47">
        <v>3622.05</v>
      </c>
      <c r="S589" s="47">
        <v>3650.9500000000003</v>
      </c>
      <c r="T589" s="47">
        <v>3623.52</v>
      </c>
      <c r="U589" s="47">
        <v>3562.12</v>
      </c>
      <c r="V589" s="47">
        <v>3528.52</v>
      </c>
      <c r="W589" s="47">
        <v>3393.1200000000003</v>
      </c>
      <c r="X589" s="47">
        <v>3251.47</v>
      </c>
      <c r="Y589" s="47">
        <v>3015.18</v>
      </c>
      <c r="Z589" s="67">
        <v>2951.4900000000002</v>
      </c>
      <c r="AA589" s="56"/>
    </row>
    <row r="590" spans="1:27" ht="16.5" x14ac:dyDescent="0.25">
      <c r="A590" s="55"/>
      <c r="B590" s="79">
        <v>4</v>
      </c>
      <c r="C590" s="75">
        <v>2945.39</v>
      </c>
      <c r="D590" s="47">
        <v>2932.57</v>
      </c>
      <c r="E590" s="47">
        <v>2875.67</v>
      </c>
      <c r="F590" s="47">
        <v>2856.96</v>
      </c>
      <c r="G590" s="47">
        <v>2921.96</v>
      </c>
      <c r="H590" s="47">
        <v>2957.5099999999998</v>
      </c>
      <c r="I590" s="47">
        <v>2981.6</v>
      </c>
      <c r="J590" s="47">
        <v>3108.1200000000003</v>
      </c>
      <c r="K590" s="47">
        <v>3299.11</v>
      </c>
      <c r="L590" s="47">
        <v>3506.83</v>
      </c>
      <c r="M590" s="47">
        <v>3590.32</v>
      </c>
      <c r="N590" s="47">
        <v>3602.1600000000003</v>
      </c>
      <c r="O590" s="47">
        <v>3593.73</v>
      </c>
      <c r="P590" s="47">
        <v>3578.36</v>
      </c>
      <c r="Q590" s="47">
        <v>3609.56</v>
      </c>
      <c r="R590" s="47">
        <v>3637.07</v>
      </c>
      <c r="S590" s="47">
        <v>3656.61</v>
      </c>
      <c r="T590" s="47">
        <v>3608.26</v>
      </c>
      <c r="U590" s="47">
        <v>3586.59</v>
      </c>
      <c r="V590" s="47">
        <v>3533.44</v>
      </c>
      <c r="W590" s="47">
        <v>3411.5400000000004</v>
      </c>
      <c r="X590" s="47">
        <v>3281.96</v>
      </c>
      <c r="Y590" s="47">
        <v>3068.69</v>
      </c>
      <c r="Z590" s="67">
        <v>2950.89</v>
      </c>
      <c r="AA590" s="56"/>
    </row>
    <row r="591" spans="1:27" ht="16.5" x14ac:dyDescent="0.25">
      <c r="A591" s="55"/>
      <c r="B591" s="79">
        <v>5</v>
      </c>
      <c r="C591" s="75">
        <v>2929.02</v>
      </c>
      <c r="D591" s="47">
        <v>2914.14</v>
      </c>
      <c r="E591" s="47">
        <v>2882.84</v>
      </c>
      <c r="F591" s="47">
        <v>2900.9500000000003</v>
      </c>
      <c r="G591" s="47">
        <v>2951.53</v>
      </c>
      <c r="H591" s="47">
        <v>3008.46</v>
      </c>
      <c r="I591" s="47">
        <v>3175.88</v>
      </c>
      <c r="J591" s="47">
        <v>3409.2900000000004</v>
      </c>
      <c r="K591" s="47">
        <v>3553.7400000000002</v>
      </c>
      <c r="L591" s="47">
        <v>3581.4300000000003</v>
      </c>
      <c r="M591" s="47">
        <v>3566.02</v>
      </c>
      <c r="N591" s="47">
        <v>3575.34</v>
      </c>
      <c r="O591" s="47">
        <v>3592.52</v>
      </c>
      <c r="P591" s="47">
        <v>3589.21</v>
      </c>
      <c r="Q591" s="47">
        <v>3581.31</v>
      </c>
      <c r="R591" s="47">
        <v>3598.85</v>
      </c>
      <c r="S591" s="47">
        <v>3616.26</v>
      </c>
      <c r="T591" s="47">
        <v>3600.69</v>
      </c>
      <c r="U591" s="47">
        <v>3561.89</v>
      </c>
      <c r="V591" s="47">
        <v>3503.42</v>
      </c>
      <c r="W591" s="47">
        <v>3279.53</v>
      </c>
      <c r="X591" s="47">
        <v>3268.39</v>
      </c>
      <c r="Y591" s="47">
        <v>3036.85</v>
      </c>
      <c r="Z591" s="67">
        <v>2944.13</v>
      </c>
      <c r="AA591" s="56"/>
    </row>
    <row r="592" spans="1:27" ht="16.5" x14ac:dyDescent="0.25">
      <c r="A592" s="55"/>
      <c r="B592" s="79">
        <v>6</v>
      </c>
      <c r="C592" s="75">
        <v>2939.4100000000003</v>
      </c>
      <c r="D592" s="47">
        <v>2888.23</v>
      </c>
      <c r="E592" s="47">
        <v>2884.13</v>
      </c>
      <c r="F592" s="47">
        <v>2885.05</v>
      </c>
      <c r="G592" s="47">
        <v>2933.0099999999998</v>
      </c>
      <c r="H592" s="47">
        <v>3040.92</v>
      </c>
      <c r="I592" s="47">
        <v>3172.52</v>
      </c>
      <c r="J592" s="47">
        <v>3404.57</v>
      </c>
      <c r="K592" s="47">
        <v>3553.65</v>
      </c>
      <c r="L592" s="47">
        <v>3638.39</v>
      </c>
      <c r="M592" s="47">
        <v>3611.2200000000003</v>
      </c>
      <c r="N592" s="47">
        <v>3600.86</v>
      </c>
      <c r="O592" s="47">
        <v>3589.64</v>
      </c>
      <c r="P592" s="47">
        <v>3573.48</v>
      </c>
      <c r="Q592" s="47">
        <v>3577.57</v>
      </c>
      <c r="R592" s="47">
        <v>3584.4100000000003</v>
      </c>
      <c r="S592" s="47">
        <v>3608.83</v>
      </c>
      <c r="T592" s="47">
        <v>3610.28</v>
      </c>
      <c r="U592" s="47">
        <v>3603.4900000000002</v>
      </c>
      <c r="V592" s="47">
        <v>3527.52</v>
      </c>
      <c r="W592" s="47">
        <v>3339.21</v>
      </c>
      <c r="X592" s="47">
        <v>3318.93</v>
      </c>
      <c r="Y592" s="47">
        <v>3093.93</v>
      </c>
      <c r="Z592" s="67">
        <v>2954.9500000000003</v>
      </c>
      <c r="AA592" s="56"/>
    </row>
    <row r="593" spans="1:27" ht="16.5" x14ac:dyDescent="0.25">
      <c r="A593" s="55"/>
      <c r="B593" s="79">
        <v>7</v>
      </c>
      <c r="C593" s="75">
        <v>2947.5099999999998</v>
      </c>
      <c r="D593" s="47">
        <v>2880.63</v>
      </c>
      <c r="E593" s="47">
        <v>2877.4</v>
      </c>
      <c r="F593" s="47">
        <v>2879.25</v>
      </c>
      <c r="G593" s="47">
        <v>2946.39</v>
      </c>
      <c r="H593" s="47">
        <v>3011.4</v>
      </c>
      <c r="I593" s="47">
        <v>3203.1</v>
      </c>
      <c r="J593" s="47">
        <v>3481.54</v>
      </c>
      <c r="K593" s="47">
        <v>3626.2000000000003</v>
      </c>
      <c r="L593" s="47">
        <v>3645.4500000000003</v>
      </c>
      <c r="M593" s="47">
        <v>3636.3</v>
      </c>
      <c r="N593" s="47">
        <v>3637.1600000000003</v>
      </c>
      <c r="O593" s="47">
        <v>3637.9900000000002</v>
      </c>
      <c r="P593" s="47">
        <v>3647.37</v>
      </c>
      <c r="Q593" s="47">
        <v>3686.14</v>
      </c>
      <c r="R593" s="47">
        <v>3705.6</v>
      </c>
      <c r="S593" s="47">
        <v>3721.1600000000003</v>
      </c>
      <c r="T593" s="47">
        <v>3717.73</v>
      </c>
      <c r="U593" s="47">
        <v>3659.27</v>
      </c>
      <c r="V593" s="47">
        <v>3603.87</v>
      </c>
      <c r="W593" s="47">
        <v>3485.5</v>
      </c>
      <c r="X593" s="47">
        <v>3385.6200000000003</v>
      </c>
      <c r="Y593" s="47">
        <v>3108.14</v>
      </c>
      <c r="Z593" s="67">
        <v>2976.5</v>
      </c>
      <c r="AA593" s="56"/>
    </row>
    <row r="594" spans="1:27" ht="16.5" x14ac:dyDescent="0.25">
      <c r="A594" s="55"/>
      <c r="B594" s="79">
        <v>8</v>
      </c>
      <c r="C594" s="75">
        <v>2979.64</v>
      </c>
      <c r="D594" s="47">
        <v>2959.39</v>
      </c>
      <c r="E594" s="47">
        <v>2933.17</v>
      </c>
      <c r="F594" s="47">
        <v>2922.7900000000004</v>
      </c>
      <c r="G594" s="47">
        <v>2944.4900000000002</v>
      </c>
      <c r="H594" s="47">
        <v>2981.18</v>
      </c>
      <c r="I594" s="47">
        <v>3064.69</v>
      </c>
      <c r="J594" s="47">
        <v>3288.3</v>
      </c>
      <c r="K594" s="47">
        <v>3526.6800000000003</v>
      </c>
      <c r="L594" s="47">
        <v>3635.38</v>
      </c>
      <c r="M594" s="47">
        <v>3654.39</v>
      </c>
      <c r="N594" s="47">
        <v>3650.59</v>
      </c>
      <c r="O594" s="47">
        <v>3647.44</v>
      </c>
      <c r="P594" s="47">
        <v>3646.27</v>
      </c>
      <c r="Q594" s="47">
        <v>3663.56</v>
      </c>
      <c r="R594" s="47">
        <v>3696.78</v>
      </c>
      <c r="S594" s="47">
        <v>3697.9900000000002</v>
      </c>
      <c r="T594" s="47">
        <v>3674.77</v>
      </c>
      <c r="U594" s="47">
        <v>3615.53</v>
      </c>
      <c r="V594" s="47">
        <v>3584.96</v>
      </c>
      <c r="W594" s="47">
        <v>3507.7400000000002</v>
      </c>
      <c r="X594" s="47">
        <v>3479.21</v>
      </c>
      <c r="Y594" s="47">
        <v>3198.9500000000003</v>
      </c>
      <c r="Z594" s="67">
        <v>3006.82</v>
      </c>
      <c r="AA594" s="56"/>
    </row>
    <row r="595" spans="1:27" ht="16.5" x14ac:dyDescent="0.25">
      <c r="A595" s="55"/>
      <c r="B595" s="79">
        <v>9</v>
      </c>
      <c r="C595" s="75">
        <v>2956.53</v>
      </c>
      <c r="D595" s="47">
        <v>2948.75</v>
      </c>
      <c r="E595" s="47">
        <v>2900.2400000000002</v>
      </c>
      <c r="F595" s="47">
        <v>2887.46</v>
      </c>
      <c r="G595" s="47">
        <v>2907.9</v>
      </c>
      <c r="H595" s="47">
        <v>2956.86</v>
      </c>
      <c r="I595" s="47">
        <v>2976.31</v>
      </c>
      <c r="J595" s="47">
        <v>3118.9900000000002</v>
      </c>
      <c r="K595" s="47">
        <v>3323.07</v>
      </c>
      <c r="L595" s="47">
        <v>3466.9100000000003</v>
      </c>
      <c r="M595" s="47">
        <v>3505.9100000000003</v>
      </c>
      <c r="N595" s="47">
        <v>3509.64</v>
      </c>
      <c r="O595" s="47">
        <v>3510.23</v>
      </c>
      <c r="P595" s="47">
        <v>3517.29</v>
      </c>
      <c r="Q595" s="47">
        <v>3538.26</v>
      </c>
      <c r="R595" s="47">
        <v>3583.4700000000003</v>
      </c>
      <c r="S595" s="47">
        <v>3597.53</v>
      </c>
      <c r="T595" s="47">
        <v>3586.23</v>
      </c>
      <c r="U595" s="47">
        <v>3530.77</v>
      </c>
      <c r="V595" s="47">
        <v>3484.29</v>
      </c>
      <c r="W595" s="47">
        <v>3421.4100000000003</v>
      </c>
      <c r="X595" s="47">
        <v>3385.94</v>
      </c>
      <c r="Y595" s="47">
        <v>3123.77</v>
      </c>
      <c r="Z595" s="67">
        <v>2965.52</v>
      </c>
      <c r="AA595" s="56"/>
    </row>
    <row r="596" spans="1:27" ht="16.5" x14ac:dyDescent="0.25">
      <c r="A596" s="55"/>
      <c r="B596" s="79">
        <v>10</v>
      </c>
      <c r="C596" s="75">
        <v>2958.63</v>
      </c>
      <c r="D596" s="47">
        <v>2934.2400000000002</v>
      </c>
      <c r="E596" s="47">
        <v>2899.35</v>
      </c>
      <c r="F596" s="47">
        <v>2942.0800000000004</v>
      </c>
      <c r="G596" s="47">
        <v>2985.5099999999998</v>
      </c>
      <c r="H596" s="47">
        <v>3147.97</v>
      </c>
      <c r="I596" s="47">
        <v>3403.2599999999998</v>
      </c>
      <c r="J596" s="47">
        <v>3639.9900000000002</v>
      </c>
      <c r="K596" s="47">
        <v>3731.9700000000003</v>
      </c>
      <c r="L596" s="47">
        <v>3737</v>
      </c>
      <c r="M596" s="47">
        <v>3722.85</v>
      </c>
      <c r="N596" s="47">
        <v>3723.06</v>
      </c>
      <c r="O596" s="47">
        <v>3736.61</v>
      </c>
      <c r="P596" s="47">
        <v>3737.05</v>
      </c>
      <c r="Q596" s="47">
        <v>3749.8</v>
      </c>
      <c r="R596" s="47">
        <v>3774.37</v>
      </c>
      <c r="S596" s="47">
        <v>3797.42</v>
      </c>
      <c r="T596" s="47">
        <v>3764.59</v>
      </c>
      <c r="U596" s="47">
        <v>3700.9</v>
      </c>
      <c r="V596" s="47">
        <v>3649.4700000000003</v>
      </c>
      <c r="W596" s="47">
        <v>3504.2200000000003</v>
      </c>
      <c r="X596" s="47">
        <v>3442.46</v>
      </c>
      <c r="Y596" s="47">
        <v>3150.8</v>
      </c>
      <c r="Z596" s="67">
        <v>2986.18</v>
      </c>
      <c r="AA596" s="56"/>
    </row>
    <row r="597" spans="1:27" ht="16.5" x14ac:dyDescent="0.25">
      <c r="A597" s="55"/>
      <c r="B597" s="79">
        <v>11</v>
      </c>
      <c r="C597" s="75">
        <v>2955.8700000000003</v>
      </c>
      <c r="D597" s="47">
        <v>2893.6600000000003</v>
      </c>
      <c r="E597" s="47">
        <v>2884.4</v>
      </c>
      <c r="F597" s="47">
        <v>2900.52</v>
      </c>
      <c r="G597" s="47">
        <v>2968.0099999999998</v>
      </c>
      <c r="H597" s="47">
        <v>3031.8700000000003</v>
      </c>
      <c r="I597" s="47">
        <v>3273.09</v>
      </c>
      <c r="J597" s="47">
        <v>3539.3</v>
      </c>
      <c r="K597" s="47">
        <v>3643.3</v>
      </c>
      <c r="L597" s="47">
        <v>3629.57</v>
      </c>
      <c r="M597" s="47">
        <v>3628.05</v>
      </c>
      <c r="N597" s="47">
        <v>3627.4100000000003</v>
      </c>
      <c r="O597" s="47">
        <v>3625.54</v>
      </c>
      <c r="P597" s="47">
        <v>3638.33</v>
      </c>
      <c r="Q597" s="47">
        <v>3664.44</v>
      </c>
      <c r="R597" s="47">
        <v>3680.44</v>
      </c>
      <c r="S597" s="47">
        <v>3684.3</v>
      </c>
      <c r="T597" s="47">
        <v>3650.27</v>
      </c>
      <c r="U597" s="47">
        <v>3616.6600000000003</v>
      </c>
      <c r="V597" s="47">
        <v>3559.14</v>
      </c>
      <c r="W597" s="47">
        <v>3453.31</v>
      </c>
      <c r="X597" s="47">
        <v>3336.25</v>
      </c>
      <c r="Y597" s="47">
        <v>3001.56</v>
      </c>
      <c r="Z597" s="67">
        <v>2957.6</v>
      </c>
      <c r="AA597" s="56"/>
    </row>
    <row r="598" spans="1:27" ht="16.5" x14ac:dyDescent="0.25">
      <c r="A598" s="55"/>
      <c r="B598" s="79">
        <v>12</v>
      </c>
      <c r="C598" s="75">
        <v>2889.1</v>
      </c>
      <c r="D598" s="47">
        <v>2882.89</v>
      </c>
      <c r="E598" s="47">
        <v>2881.3300000000004</v>
      </c>
      <c r="F598" s="47">
        <v>2892.47</v>
      </c>
      <c r="G598" s="47">
        <v>2951.5800000000004</v>
      </c>
      <c r="H598" s="47">
        <v>3014.7000000000003</v>
      </c>
      <c r="I598" s="47">
        <v>3218.92</v>
      </c>
      <c r="J598" s="47">
        <v>3473.33</v>
      </c>
      <c r="K598" s="47">
        <v>3690.1800000000003</v>
      </c>
      <c r="L598" s="47">
        <v>3699.86</v>
      </c>
      <c r="M598" s="47">
        <v>3686.2200000000003</v>
      </c>
      <c r="N598" s="47">
        <v>3690.54</v>
      </c>
      <c r="O598" s="47">
        <v>3636.81</v>
      </c>
      <c r="P598" s="47">
        <v>3647.01</v>
      </c>
      <c r="Q598" s="47">
        <v>3661.81</v>
      </c>
      <c r="R598" s="47">
        <v>3692.4300000000003</v>
      </c>
      <c r="S598" s="47">
        <v>3708.51</v>
      </c>
      <c r="T598" s="47">
        <v>3658.79</v>
      </c>
      <c r="U598" s="47">
        <v>3620.63</v>
      </c>
      <c r="V598" s="47">
        <v>3564.17</v>
      </c>
      <c r="W598" s="47">
        <v>3410.05</v>
      </c>
      <c r="X598" s="47">
        <v>3301.0400000000004</v>
      </c>
      <c r="Y598" s="47">
        <v>3032.88</v>
      </c>
      <c r="Z598" s="67">
        <v>2954.27</v>
      </c>
      <c r="AA598" s="56"/>
    </row>
    <row r="599" spans="1:27" ht="16.5" x14ac:dyDescent="0.25">
      <c r="A599" s="55"/>
      <c r="B599" s="79">
        <v>13</v>
      </c>
      <c r="C599" s="75">
        <v>2881.69</v>
      </c>
      <c r="D599" s="47">
        <v>2878.73</v>
      </c>
      <c r="E599" s="47">
        <v>2866.06</v>
      </c>
      <c r="F599" s="47">
        <v>2879.03</v>
      </c>
      <c r="G599" s="47">
        <v>2913.31</v>
      </c>
      <c r="H599" s="47">
        <v>3004.89</v>
      </c>
      <c r="I599" s="47">
        <v>3202.27</v>
      </c>
      <c r="J599" s="47">
        <v>3426.67</v>
      </c>
      <c r="K599" s="47">
        <v>3576.31</v>
      </c>
      <c r="L599" s="47">
        <v>3582.86</v>
      </c>
      <c r="M599" s="47">
        <v>3573.86</v>
      </c>
      <c r="N599" s="47">
        <v>3572.5</v>
      </c>
      <c r="O599" s="47">
        <v>3566.9100000000003</v>
      </c>
      <c r="P599" s="47">
        <v>3610.64</v>
      </c>
      <c r="Q599" s="47">
        <v>3633.63</v>
      </c>
      <c r="R599" s="47">
        <v>3681.25</v>
      </c>
      <c r="S599" s="47">
        <v>3686.39</v>
      </c>
      <c r="T599" s="47">
        <v>3651.65</v>
      </c>
      <c r="U599" s="47">
        <v>3598.36</v>
      </c>
      <c r="V599" s="47">
        <v>3553.34</v>
      </c>
      <c r="W599" s="47">
        <v>3385.67</v>
      </c>
      <c r="X599" s="47">
        <v>3306.73</v>
      </c>
      <c r="Y599" s="47">
        <v>3026.65</v>
      </c>
      <c r="Z599" s="67">
        <v>2947.7400000000002</v>
      </c>
      <c r="AA599" s="56"/>
    </row>
    <row r="600" spans="1:27" ht="16.5" x14ac:dyDescent="0.25">
      <c r="A600" s="55"/>
      <c r="B600" s="79">
        <v>14</v>
      </c>
      <c r="C600" s="75">
        <v>2862.4100000000003</v>
      </c>
      <c r="D600" s="47">
        <v>2824.97</v>
      </c>
      <c r="E600" s="47">
        <v>2808.7599999999998</v>
      </c>
      <c r="F600" s="47">
        <v>2821.23</v>
      </c>
      <c r="G600" s="47">
        <v>2883.3300000000004</v>
      </c>
      <c r="H600" s="47">
        <v>2929.88</v>
      </c>
      <c r="I600" s="47">
        <v>3082.5400000000004</v>
      </c>
      <c r="J600" s="47">
        <v>3289.5800000000004</v>
      </c>
      <c r="K600" s="47">
        <v>3414.39</v>
      </c>
      <c r="L600" s="47">
        <v>3440.88</v>
      </c>
      <c r="M600" s="47">
        <v>3368.88</v>
      </c>
      <c r="N600" s="47">
        <v>3393.18</v>
      </c>
      <c r="O600" s="47">
        <v>3379.39</v>
      </c>
      <c r="P600" s="47">
        <v>3461.4100000000003</v>
      </c>
      <c r="Q600" s="47">
        <v>3482.84</v>
      </c>
      <c r="R600" s="47">
        <v>3508.96</v>
      </c>
      <c r="S600" s="47">
        <v>3518.02</v>
      </c>
      <c r="T600" s="47">
        <v>3496.89</v>
      </c>
      <c r="U600" s="47">
        <v>3466.9700000000003</v>
      </c>
      <c r="V600" s="47">
        <v>3439.52</v>
      </c>
      <c r="W600" s="47">
        <v>3269.98</v>
      </c>
      <c r="X600" s="47">
        <v>3181.57</v>
      </c>
      <c r="Y600" s="47">
        <v>2964.77</v>
      </c>
      <c r="Z600" s="67">
        <v>2938.92</v>
      </c>
      <c r="AA600" s="56"/>
    </row>
    <row r="601" spans="1:27" ht="16.5" x14ac:dyDescent="0.25">
      <c r="A601" s="55"/>
      <c r="B601" s="79">
        <v>15</v>
      </c>
      <c r="C601" s="75">
        <v>2968.4500000000003</v>
      </c>
      <c r="D601" s="47">
        <v>2924.84</v>
      </c>
      <c r="E601" s="47">
        <v>2895.5</v>
      </c>
      <c r="F601" s="47">
        <v>2892.8</v>
      </c>
      <c r="G601" s="47">
        <v>2916.84</v>
      </c>
      <c r="H601" s="47">
        <v>2971.6</v>
      </c>
      <c r="I601" s="47">
        <v>3007.21</v>
      </c>
      <c r="J601" s="47">
        <v>3160.89</v>
      </c>
      <c r="K601" s="47">
        <v>3377.55</v>
      </c>
      <c r="L601" s="47">
        <v>3488.9900000000002</v>
      </c>
      <c r="M601" s="47">
        <v>3549.28</v>
      </c>
      <c r="N601" s="47">
        <v>3548.04</v>
      </c>
      <c r="O601" s="47">
        <v>3548.63</v>
      </c>
      <c r="P601" s="47">
        <v>3586.87</v>
      </c>
      <c r="Q601" s="47">
        <v>3606.69</v>
      </c>
      <c r="R601" s="47">
        <v>3636.14</v>
      </c>
      <c r="S601" s="47">
        <v>3631.3</v>
      </c>
      <c r="T601" s="47">
        <v>3592.03</v>
      </c>
      <c r="U601" s="47">
        <v>3548.6800000000003</v>
      </c>
      <c r="V601" s="47">
        <v>3495.7200000000003</v>
      </c>
      <c r="W601" s="47">
        <v>3382.8</v>
      </c>
      <c r="X601" s="47">
        <v>3340.82</v>
      </c>
      <c r="Y601" s="47">
        <v>3070.47</v>
      </c>
      <c r="Z601" s="67">
        <v>2956.7900000000004</v>
      </c>
      <c r="AA601" s="56"/>
    </row>
    <row r="602" spans="1:27" ht="16.5" x14ac:dyDescent="0.25">
      <c r="A602" s="55"/>
      <c r="B602" s="79">
        <v>16</v>
      </c>
      <c r="C602" s="75">
        <v>2926.6</v>
      </c>
      <c r="D602" s="47">
        <v>2884.98</v>
      </c>
      <c r="E602" s="47">
        <v>2881.6600000000003</v>
      </c>
      <c r="F602" s="47">
        <v>2872.46</v>
      </c>
      <c r="G602" s="47">
        <v>2883.81</v>
      </c>
      <c r="H602" s="47">
        <v>2887.2400000000002</v>
      </c>
      <c r="I602" s="47">
        <v>2960.06</v>
      </c>
      <c r="J602" s="47">
        <v>2973.0099999999998</v>
      </c>
      <c r="K602" s="47">
        <v>3059.1600000000003</v>
      </c>
      <c r="L602" s="47">
        <v>3215.15</v>
      </c>
      <c r="M602" s="47">
        <v>3364.2599999999998</v>
      </c>
      <c r="N602" s="47">
        <v>3369.0099999999998</v>
      </c>
      <c r="O602" s="47">
        <v>3374.56</v>
      </c>
      <c r="P602" s="47">
        <v>3376.69</v>
      </c>
      <c r="Q602" s="47">
        <v>3397.2900000000004</v>
      </c>
      <c r="R602" s="47">
        <v>3447.78</v>
      </c>
      <c r="S602" s="47">
        <v>3451.6800000000003</v>
      </c>
      <c r="T602" s="47">
        <v>3418.48</v>
      </c>
      <c r="U602" s="47">
        <v>3386.92</v>
      </c>
      <c r="V602" s="47">
        <v>3356.14</v>
      </c>
      <c r="W602" s="47">
        <v>3320.22</v>
      </c>
      <c r="X602" s="47">
        <v>3203.9900000000002</v>
      </c>
      <c r="Y602" s="47">
        <v>2976.5</v>
      </c>
      <c r="Z602" s="67">
        <v>2933.53</v>
      </c>
      <c r="AA602" s="56"/>
    </row>
    <row r="603" spans="1:27" ht="16.5" x14ac:dyDescent="0.25">
      <c r="A603" s="55"/>
      <c r="B603" s="79">
        <v>17</v>
      </c>
      <c r="C603" s="75">
        <v>2890.0099999999998</v>
      </c>
      <c r="D603" s="47">
        <v>2883.7000000000003</v>
      </c>
      <c r="E603" s="47">
        <v>2873.9500000000003</v>
      </c>
      <c r="F603" s="47">
        <v>2879.1</v>
      </c>
      <c r="G603" s="47">
        <v>2896.71</v>
      </c>
      <c r="H603" s="47">
        <v>3026.97</v>
      </c>
      <c r="I603" s="47">
        <v>3133.3300000000004</v>
      </c>
      <c r="J603" s="47">
        <v>3358.17</v>
      </c>
      <c r="K603" s="47">
        <v>3528.6600000000003</v>
      </c>
      <c r="L603" s="47">
        <v>3509.61</v>
      </c>
      <c r="M603" s="47">
        <v>3495.4300000000003</v>
      </c>
      <c r="N603" s="47">
        <v>3507.2400000000002</v>
      </c>
      <c r="O603" s="47">
        <v>3509.4</v>
      </c>
      <c r="P603" s="47">
        <v>3572.5</v>
      </c>
      <c r="Q603" s="47">
        <v>3581.4900000000002</v>
      </c>
      <c r="R603" s="47">
        <v>3609.38</v>
      </c>
      <c r="S603" s="47">
        <v>3616.81</v>
      </c>
      <c r="T603" s="47">
        <v>3591.3</v>
      </c>
      <c r="U603" s="47">
        <v>3571.01</v>
      </c>
      <c r="V603" s="47">
        <v>3516.92</v>
      </c>
      <c r="W603" s="47">
        <v>3294.6</v>
      </c>
      <c r="X603" s="47">
        <v>3204.61</v>
      </c>
      <c r="Y603" s="47">
        <v>3000.19</v>
      </c>
      <c r="Z603" s="67">
        <v>2951.85</v>
      </c>
      <c r="AA603" s="56"/>
    </row>
    <row r="604" spans="1:27" ht="16.5" x14ac:dyDescent="0.25">
      <c r="A604" s="55"/>
      <c r="B604" s="79">
        <v>18</v>
      </c>
      <c r="C604" s="75">
        <v>2889.5</v>
      </c>
      <c r="D604" s="47">
        <v>2884.0400000000004</v>
      </c>
      <c r="E604" s="47">
        <v>2863.98</v>
      </c>
      <c r="F604" s="47">
        <v>2882.85</v>
      </c>
      <c r="G604" s="47">
        <v>2900.77</v>
      </c>
      <c r="H604" s="47">
        <v>2983.5</v>
      </c>
      <c r="I604" s="47">
        <v>3116.63</v>
      </c>
      <c r="J604" s="47">
        <v>3356.4100000000003</v>
      </c>
      <c r="K604" s="47">
        <v>3438.4700000000003</v>
      </c>
      <c r="L604" s="47">
        <v>3443.25</v>
      </c>
      <c r="M604" s="47">
        <v>3436.6600000000003</v>
      </c>
      <c r="N604" s="47">
        <v>3439.28</v>
      </c>
      <c r="O604" s="47">
        <v>3469.7200000000003</v>
      </c>
      <c r="P604" s="47">
        <v>3475.9900000000002</v>
      </c>
      <c r="Q604" s="47">
        <v>3513.03</v>
      </c>
      <c r="R604" s="47">
        <v>3560.85</v>
      </c>
      <c r="S604" s="47">
        <v>3543.84</v>
      </c>
      <c r="T604" s="47">
        <v>3502.11</v>
      </c>
      <c r="U604" s="47">
        <v>3495.73</v>
      </c>
      <c r="V604" s="47">
        <v>3462.37</v>
      </c>
      <c r="W604" s="47">
        <v>3363</v>
      </c>
      <c r="X604" s="47">
        <v>3219.7000000000003</v>
      </c>
      <c r="Y604" s="47">
        <v>3013.75</v>
      </c>
      <c r="Z604" s="67">
        <v>2946.0099999999998</v>
      </c>
      <c r="AA604" s="56"/>
    </row>
    <row r="605" spans="1:27" ht="16.5" x14ac:dyDescent="0.25">
      <c r="A605" s="55"/>
      <c r="B605" s="79">
        <v>19</v>
      </c>
      <c r="C605" s="75">
        <v>2920.69</v>
      </c>
      <c r="D605" s="47">
        <v>2892.89</v>
      </c>
      <c r="E605" s="47">
        <v>2880.23</v>
      </c>
      <c r="F605" s="47">
        <v>2888.0099999999998</v>
      </c>
      <c r="G605" s="47">
        <v>2935.2000000000003</v>
      </c>
      <c r="H605" s="47">
        <v>3016.9900000000002</v>
      </c>
      <c r="I605" s="47">
        <v>3142.9100000000003</v>
      </c>
      <c r="J605" s="47">
        <v>3427.65</v>
      </c>
      <c r="K605" s="47">
        <v>3470.61</v>
      </c>
      <c r="L605" s="47">
        <v>3450.7400000000002</v>
      </c>
      <c r="M605" s="47">
        <v>3438.28</v>
      </c>
      <c r="N605" s="47">
        <v>3450.38</v>
      </c>
      <c r="O605" s="47">
        <v>3444.58</v>
      </c>
      <c r="P605" s="47">
        <v>3468.81</v>
      </c>
      <c r="Q605" s="47">
        <v>3562.75</v>
      </c>
      <c r="R605" s="47">
        <v>3588.2400000000002</v>
      </c>
      <c r="S605" s="47">
        <v>3595.6</v>
      </c>
      <c r="T605" s="47">
        <v>3578.06</v>
      </c>
      <c r="U605" s="47">
        <v>3495.2000000000003</v>
      </c>
      <c r="V605" s="47">
        <v>3450.78</v>
      </c>
      <c r="W605" s="47">
        <v>3336.2400000000002</v>
      </c>
      <c r="X605" s="47">
        <v>3297.47</v>
      </c>
      <c r="Y605" s="47">
        <v>3038.9100000000003</v>
      </c>
      <c r="Z605" s="67">
        <v>2968.75</v>
      </c>
      <c r="AA605" s="56"/>
    </row>
    <row r="606" spans="1:27" ht="16.5" x14ac:dyDescent="0.25">
      <c r="A606" s="55"/>
      <c r="B606" s="79">
        <v>20</v>
      </c>
      <c r="C606" s="75">
        <v>2926.28</v>
      </c>
      <c r="D606" s="47">
        <v>2896.84</v>
      </c>
      <c r="E606" s="47">
        <v>2892.28</v>
      </c>
      <c r="F606" s="47">
        <v>2900.9100000000003</v>
      </c>
      <c r="G606" s="47">
        <v>2952.96</v>
      </c>
      <c r="H606" s="47">
        <v>3040.71</v>
      </c>
      <c r="I606" s="47">
        <v>3156.47</v>
      </c>
      <c r="J606" s="47">
        <v>3406.22</v>
      </c>
      <c r="K606" s="47">
        <v>3443.35</v>
      </c>
      <c r="L606" s="47">
        <v>3454.3</v>
      </c>
      <c r="M606" s="47">
        <v>3445.06</v>
      </c>
      <c r="N606" s="47">
        <v>3447.9700000000003</v>
      </c>
      <c r="O606" s="47">
        <v>3440.27</v>
      </c>
      <c r="P606" s="47">
        <v>3443.17</v>
      </c>
      <c r="Q606" s="47">
        <v>3457.87</v>
      </c>
      <c r="R606" s="47">
        <v>3465.19</v>
      </c>
      <c r="S606" s="47">
        <v>3474.33</v>
      </c>
      <c r="T606" s="47">
        <v>3445.15</v>
      </c>
      <c r="U606" s="47">
        <v>3418.56</v>
      </c>
      <c r="V606" s="47">
        <v>3386.3</v>
      </c>
      <c r="W606" s="47">
        <v>3284</v>
      </c>
      <c r="X606" s="47">
        <v>3286.5</v>
      </c>
      <c r="Y606" s="47">
        <v>3033.32</v>
      </c>
      <c r="Z606" s="67">
        <v>2966.89</v>
      </c>
      <c r="AA606" s="56"/>
    </row>
    <row r="607" spans="1:27" ht="16.5" x14ac:dyDescent="0.25">
      <c r="A607" s="55"/>
      <c r="B607" s="79">
        <v>21</v>
      </c>
      <c r="C607" s="75">
        <v>2909.9</v>
      </c>
      <c r="D607" s="47">
        <v>2887.73</v>
      </c>
      <c r="E607" s="47">
        <v>2886.38</v>
      </c>
      <c r="F607" s="47">
        <v>2886.06</v>
      </c>
      <c r="G607" s="47">
        <v>2943.3300000000004</v>
      </c>
      <c r="H607" s="47">
        <v>3016.11</v>
      </c>
      <c r="I607" s="47">
        <v>3161.47</v>
      </c>
      <c r="J607" s="47">
        <v>3372.0400000000004</v>
      </c>
      <c r="K607" s="47">
        <v>3433.5</v>
      </c>
      <c r="L607" s="47">
        <v>3436.94</v>
      </c>
      <c r="M607" s="47">
        <v>3420.42</v>
      </c>
      <c r="N607" s="47">
        <v>3425.6</v>
      </c>
      <c r="O607" s="47">
        <v>3423.55</v>
      </c>
      <c r="P607" s="47">
        <v>3426.1200000000003</v>
      </c>
      <c r="Q607" s="47">
        <v>3433.1</v>
      </c>
      <c r="R607" s="47">
        <v>3450.54</v>
      </c>
      <c r="S607" s="47">
        <v>3441.75</v>
      </c>
      <c r="T607" s="47">
        <v>3441.9700000000003</v>
      </c>
      <c r="U607" s="47">
        <v>3431.31</v>
      </c>
      <c r="V607" s="47">
        <v>3417.63</v>
      </c>
      <c r="W607" s="47">
        <v>3362.34</v>
      </c>
      <c r="X607" s="47">
        <v>3376.96</v>
      </c>
      <c r="Y607" s="47">
        <v>3167.63</v>
      </c>
      <c r="Z607" s="67">
        <v>3005.43</v>
      </c>
      <c r="AA607" s="56"/>
    </row>
    <row r="608" spans="1:27" ht="16.5" x14ac:dyDescent="0.25">
      <c r="A608" s="55"/>
      <c r="B608" s="79">
        <v>22</v>
      </c>
      <c r="C608" s="75">
        <v>2978.4900000000002</v>
      </c>
      <c r="D608" s="47">
        <v>2969.4900000000002</v>
      </c>
      <c r="E608" s="47">
        <v>2967.9</v>
      </c>
      <c r="F608" s="47">
        <v>2967.42</v>
      </c>
      <c r="G608" s="47">
        <v>2974.8700000000003</v>
      </c>
      <c r="H608" s="47">
        <v>2983.3700000000003</v>
      </c>
      <c r="I608" s="47">
        <v>3065.81</v>
      </c>
      <c r="J608" s="47">
        <v>3302.8</v>
      </c>
      <c r="K608" s="47">
        <v>3467.01</v>
      </c>
      <c r="L608" s="47">
        <v>3554.69</v>
      </c>
      <c r="M608" s="47">
        <v>3566.2200000000003</v>
      </c>
      <c r="N608" s="47">
        <v>3569</v>
      </c>
      <c r="O608" s="47">
        <v>3566.06</v>
      </c>
      <c r="P608" s="47">
        <v>3569.42</v>
      </c>
      <c r="Q608" s="47">
        <v>3594.3</v>
      </c>
      <c r="R608" s="47">
        <v>3618.37</v>
      </c>
      <c r="S608" s="47">
        <v>3612.2200000000003</v>
      </c>
      <c r="T608" s="47">
        <v>3560.4900000000002</v>
      </c>
      <c r="U608" s="47">
        <v>3530.76</v>
      </c>
      <c r="V608" s="47">
        <v>3491.9300000000003</v>
      </c>
      <c r="W608" s="47">
        <v>3426.06</v>
      </c>
      <c r="X608" s="47">
        <v>3374.77</v>
      </c>
      <c r="Y608" s="47">
        <v>3098.55</v>
      </c>
      <c r="Z608" s="67">
        <v>3006.6200000000003</v>
      </c>
      <c r="AA608" s="56"/>
    </row>
    <row r="609" spans="1:27" ht="16.5" x14ac:dyDescent="0.25">
      <c r="A609" s="55"/>
      <c r="B609" s="79">
        <v>23</v>
      </c>
      <c r="C609" s="75">
        <v>2968.7900000000004</v>
      </c>
      <c r="D609" s="47">
        <v>2962.21</v>
      </c>
      <c r="E609" s="47">
        <v>2904.86</v>
      </c>
      <c r="F609" s="47">
        <v>2890.32</v>
      </c>
      <c r="G609" s="47">
        <v>2890.53</v>
      </c>
      <c r="H609" s="47">
        <v>2959.89</v>
      </c>
      <c r="I609" s="47">
        <v>2994.89</v>
      </c>
      <c r="J609" s="47">
        <v>3116.67</v>
      </c>
      <c r="K609" s="47">
        <v>3330.3</v>
      </c>
      <c r="L609" s="47">
        <v>3481.98</v>
      </c>
      <c r="M609" s="47">
        <v>3548.37</v>
      </c>
      <c r="N609" s="47">
        <v>3556.4</v>
      </c>
      <c r="O609" s="47">
        <v>3554.25</v>
      </c>
      <c r="P609" s="47">
        <v>3563.39</v>
      </c>
      <c r="Q609" s="47">
        <v>3593.53</v>
      </c>
      <c r="R609" s="47">
        <v>3622.01</v>
      </c>
      <c r="S609" s="47">
        <v>3631.01</v>
      </c>
      <c r="T609" s="47">
        <v>3622.92</v>
      </c>
      <c r="U609" s="47">
        <v>3574.02</v>
      </c>
      <c r="V609" s="47">
        <v>3521.94</v>
      </c>
      <c r="W609" s="47">
        <v>3463.9700000000003</v>
      </c>
      <c r="X609" s="47">
        <v>3388.4900000000002</v>
      </c>
      <c r="Y609" s="47">
        <v>3135.27</v>
      </c>
      <c r="Z609" s="67">
        <v>3016.67</v>
      </c>
      <c r="AA609" s="56"/>
    </row>
    <row r="610" spans="1:27" ht="16.5" x14ac:dyDescent="0.25">
      <c r="A610" s="55"/>
      <c r="B610" s="79">
        <v>24</v>
      </c>
      <c r="C610" s="75">
        <v>2970.89</v>
      </c>
      <c r="D610" s="47">
        <v>2927.89</v>
      </c>
      <c r="E610" s="47">
        <v>2899.64</v>
      </c>
      <c r="F610" s="47">
        <v>2896.8300000000004</v>
      </c>
      <c r="G610" s="47">
        <v>2947.86</v>
      </c>
      <c r="H610" s="47">
        <v>3022.59</v>
      </c>
      <c r="I610" s="47">
        <v>3253.6200000000003</v>
      </c>
      <c r="J610" s="47">
        <v>3404.35</v>
      </c>
      <c r="K610" s="47">
        <v>3515.38</v>
      </c>
      <c r="L610" s="47">
        <v>3557.75</v>
      </c>
      <c r="M610" s="47">
        <v>3556.67</v>
      </c>
      <c r="N610" s="47">
        <v>3555.38</v>
      </c>
      <c r="O610" s="47">
        <v>3532.76</v>
      </c>
      <c r="P610" s="47">
        <v>3532.53</v>
      </c>
      <c r="Q610" s="47">
        <v>3530.37</v>
      </c>
      <c r="R610" s="47">
        <v>3541.7200000000003</v>
      </c>
      <c r="S610" s="47">
        <v>3568.08</v>
      </c>
      <c r="T610" s="47">
        <v>3530.9</v>
      </c>
      <c r="U610" s="47">
        <v>3491.73</v>
      </c>
      <c r="V610" s="47">
        <v>3451.64</v>
      </c>
      <c r="W610" s="47">
        <v>3329.36</v>
      </c>
      <c r="X610" s="47">
        <v>3309.48</v>
      </c>
      <c r="Y610" s="47">
        <v>3057.86</v>
      </c>
      <c r="Z610" s="67">
        <v>2973.59</v>
      </c>
      <c r="AA610" s="56"/>
    </row>
    <row r="611" spans="1:27" ht="16.5" x14ac:dyDescent="0.25">
      <c r="A611" s="55"/>
      <c r="B611" s="79">
        <v>25</v>
      </c>
      <c r="C611" s="75">
        <v>2920.4100000000003</v>
      </c>
      <c r="D611" s="47">
        <v>2893.46</v>
      </c>
      <c r="E611" s="47">
        <v>2886.78</v>
      </c>
      <c r="F611" s="47">
        <v>2887.3300000000004</v>
      </c>
      <c r="G611" s="47">
        <v>2955.18</v>
      </c>
      <c r="H611" s="47">
        <v>2995.22</v>
      </c>
      <c r="I611" s="47">
        <v>3222.27</v>
      </c>
      <c r="J611" s="47">
        <v>3412.85</v>
      </c>
      <c r="K611" s="47">
        <v>3492.36</v>
      </c>
      <c r="L611" s="47">
        <v>3490.69</v>
      </c>
      <c r="M611" s="47">
        <v>3483.3</v>
      </c>
      <c r="N611" s="47">
        <v>3485.98</v>
      </c>
      <c r="O611" s="47">
        <v>3484.11</v>
      </c>
      <c r="P611" s="47">
        <v>3487.79</v>
      </c>
      <c r="Q611" s="47">
        <v>3499.36</v>
      </c>
      <c r="R611" s="47">
        <v>3502.07</v>
      </c>
      <c r="S611" s="47">
        <v>3503.39</v>
      </c>
      <c r="T611" s="47">
        <v>3479.29</v>
      </c>
      <c r="U611" s="47">
        <v>3447.4500000000003</v>
      </c>
      <c r="V611" s="47">
        <v>3405.9100000000003</v>
      </c>
      <c r="W611" s="47">
        <v>3277.6200000000003</v>
      </c>
      <c r="X611" s="47">
        <v>3302.44</v>
      </c>
      <c r="Y611" s="47">
        <v>3060.05</v>
      </c>
      <c r="Z611" s="67">
        <v>2969.72</v>
      </c>
      <c r="AA611" s="56"/>
    </row>
    <row r="612" spans="1:27" ht="16.5" x14ac:dyDescent="0.25">
      <c r="A612" s="55"/>
      <c r="B612" s="79">
        <v>26</v>
      </c>
      <c r="C612" s="75">
        <v>2894.55</v>
      </c>
      <c r="D612" s="47">
        <v>2887.9100000000003</v>
      </c>
      <c r="E612" s="47">
        <v>2864.9900000000002</v>
      </c>
      <c r="F612" s="47">
        <v>2872.1600000000003</v>
      </c>
      <c r="G612" s="47">
        <v>2906.06</v>
      </c>
      <c r="H612" s="47">
        <v>3013.9500000000003</v>
      </c>
      <c r="I612" s="47">
        <v>3233.3</v>
      </c>
      <c r="J612" s="47">
        <v>3436.19</v>
      </c>
      <c r="K612" s="47">
        <v>3489.32</v>
      </c>
      <c r="L612" s="47">
        <v>3494.27</v>
      </c>
      <c r="M612" s="47">
        <v>3489.83</v>
      </c>
      <c r="N612" s="47">
        <v>3492.6</v>
      </c>
      <c r="O612" s="47">
        <v>3490.36</v>
      </c>
      <c r="P612" s="47">
        <v>3494.64</v>
      </c>
      <c r="Q612" s="47">
        <v>3501.03</v>
      </c>
      <c r="R612" s="47">
        <v>3508.9500000000003</v>
      </c>
      <c r="S612" s="47">
        <v>3518.03</v>
      </c>
      <c r="T612" s="47">
        <v>3493.69</v>
      </c>
      <c r="U612" s="47">
        <v>3473.9700000000003</v>
      </c>
      <c r="V612" s="47">
        <v>3426.25</v>
      </c>
      <c r="W612" s="47">
        <v>3353.7900000000004</v>
      </c>
      <c r="X612" s="47">
        <v>3336.63</v>
      </c>
      <c r="Y612" s="47">
        <v>3103.25</v>
      </c>
      <c r="Z612" s="67">
        <v>2992.19</v>
      </c>
      <c r="AA612" s="56"/>
    </row>
    <row r="613" spans="1:27" ht="16.5" x14ac:dyDescent="0.25">
      <c r="A613" s="55"/>
      <c r="B613" s="79">
        <v>27</v>
      </c>
      <c r="C613" s="75">
        <v>2902.46</v>
      </c>
      <c r="D613" s="47">
        <v>2879.8</v>
      </c>
      <c r="E613" s="47">
        <v>2852.0099999999998</v>
      </c>
      <c r="F613" s="47">
        <v>2859.7000000000003</v>
      </c>
      <c r="G613" s="47">
        <v>2905.9100000000003</v>
      </c>
      <c r="H613" s="47">
        <v>2982.39</v>
      </c>
      <c r="I613" s="47">
        <v>3225.86</v>
      </c>
      <c r="J613" s="47">
        <v>3411.57</v>
      </c>
      <c r="K613" s="47">
        <v>3471.39</v>
      </c>
      <c r="L613" s="47">
        <v>3446.9300000000003</v>
      </c>
      <c r="M613" s="47">
        <v>3439.6</v>
      </c>
      <c r="N613" s="47">
        <v>3462.04</v>
      </c>
      <c r="O613" s="47">
        <v>3470.96</v>
      </c>
      <c r="P613" s="47">
        <v>3477.56</v>
      </c>
      <c r="Q613" s="47">
        <v>3499.9</v>
      </c>
      <c r="R613" s="47">
        <v>3523.29</v>
      </c>
      <c r="S613" s="47">
        <v>3525.62</v>
      </c>
      <c r="T613" s="47">
        <v>3485.9500000000003</v>
      </c>
      <c r="U613" s="47">
        <v>3456.51</v>
      </c>
      <c r="V613" s="47">
        <v>3427.61</v>
      </c>
      <c r="W613" s="47">
        <v>3255.65</v>
      </c>
      <c r="X613" s="47">
        <v>3291.56</v>
      </c>
      <c r="Y613" s="47">
        <v>2996.19</v>
      </c>
      <c r="Z613" s="67">
        <v>2952.11</v>
      </c>
      <c r="AA613" s="56"/>
    </row>
    <row r="614" spans="1:27" ht="16.5" x14ac:dyDescent="0.25">
      <c r="A614" s="55"/>
      <c r="B614" s="79">
        <v>28</v>
      </c>
      <c r="C614" s="75">
        <v>2901.7900000000004</v>
      </c>
      <c r="D614" s="47">
        <v>2879.86</v>
      </c>
      <c r="E614" s="47">
        <v>2851.5800000000004</v>
      </c>
      <c r="F614" s="47">
        <v>2854.2000000000003</v>
      </c>
      <c r="G614" s="47">
        <v>2914.6600000000003</v>
      </c>
      <c r="H614" s="47">
        <v>2972.07</v>
      </c>
      <c r="I614" s="47">
        <v>3151.1600000000003</v>
      </c>
      <c r="J614" s="47">
        <v>3259.61</v>
      </c>
      <c r="K614" s="47">
        <v>3295.7900000000004</v>
      </c>
      <c r="L614" s="47">
        <v>3305.6200000000003</v>
      </c>
      <c r="M614" s="47">
        <v>3293.31</v>
      </c>
      <c r="N614" s="47">
        <v>3297.42</v>
      </c>
      <c r="O614" s="47">
        <v>3297.4900000000002</v>
      </c>
      <c r="P614" s="47">
        <v>3305.47</v>
      </c>
      <c r="Q614" s="47">
        <v>3323.82</v>
      </c>
      <c r="R614" s="47">
        <v>3402.9100000000003</v>
      </c>
      <c r="S614" s="47">
        <v>3406.56</v>
      </c>
      <c r="T614" s="47">
        <v>3333.9</v>
      </c>
      <c r="U614" s="47">
        <v>3268.17</v>
      </c>
      <c r="V614" s="47">
        <v>3252.28</v>
      </c>
      <c r="W614" s="47">
        <v>3164.8300000000004</v>
      </c>
      <c r="X614" s="47">
        <v>3160.98</v>
      </c>
      <c r="Y614" s="47">
        <v>2994.31</v>
      </c>
      <c r="Z614" s="67">
        <v>2949.8</v>
      </c>
      <c r="AA614" s="56"/>
    </row>
    <row r="615" spans="1:27" ht="16.5" x14ac:dyDescent="0.25">
      <c r="A615" s="55"/>
      <c r="B615" s="79">
        <v>29</v>
      </c>
      <c r="C615" s="75">
        <v>2906.39</v>
      </c>
      <c r="D615" s="47">
        <v>2886.56</v>
      </c>
      <c r="E615" s="47">
        <v>2865.5099999999998</v>
      </c>
      <c r="F615" s="47">
        <v>2877.1</v>
      </c>
      <c r="G615" s="47">
        <v>2889.89</v>
      </c>
      <c r="H615" s="47">
        <v>2901.14</v>
      </c>
      <c r="I615" s="47">
        <v>2992.13</v>
      </c>
      <c r="J615" s="47">
        <v>3158.84</v>
      </c>
      <c r="K615" s="47">
        <v>3278.7000000000003</v>
      </c>
      <c r="L615" s="47">
        <v>3456.63</v>
      </c>
      <c r="M615" s="47">
        <v>3496.87</v>
      </c>
      <c r="N615" s="47">
        <v>3503.1</v>
      </c>
      <c r="O615" s="47">
        <v>3508.9300000000003</v>
      </c>
      <c r="P615" s="47">
        <v>3509.19</v>
      </c>
      <c r="Q615" s="47">
        <v>3537.79</v>
      </c>
      <c r="R615" s="47">
        <v>3576.5</v>
      </c>
      <c r="S615" s="47">
        <v>3560.9500000000003</v>
      </c>
      <c r="T615" s="47">
        <v>3531.11</v>
      </c>
      <c r="U615" s="47">
        <v>3463.4300000000003</v>
      </c>
      <c r="V615" s="47">
        <v>3434.03</v>
      </c>
      <c r="W615" s="47">
        <v>3300.6</v>
      </c>
      <c r="X615" s="47">
        <v>3196.97</v>
      </c>
      <c r="Y615" s="47">
        <v>2983.31</v>
      </c>
      <c r="Z615" s="67">
        <v>2967.72</v>
      </c>
      <c r="AA615" s="56"/>
    </row>
    <row r="616" spans="1:27" ht="16.5" x14ac:dyDescent="0.25">
      <c r="A616" s="55"/>
      <c r="B616" s="79">
        <v>30</v>
      </c>
      <c r="C616" s="75">
        <v>2913.2400000000002</v>
      </c>
      <c r="D616" s="47">
        <v>2888.6200000000003</v>
      </c>
      <c r="E616" s="47">
        <v>2869.2900000000004</v>
      </c>
      <c r="F616" s="47">
        <v>2863.82</v>
      </c>
      <c r="G616" s="47">
        <v>2869.88</v>
      </c>
      <c r="H616" s="47">
        <v>2898.9100000000003</v>
      </c>
      <c r="I616" s="47">
        <v>2963.19</v>
      </c>
      <c r="J616" s="47">
        <v>3059.89</v>
      </c>
      <c r="K616" s="47">
        <v>3284.36</v>
      </c>
      <c r="L616" s="47">
        <v>3414.84</v>
      </c>
      <c r="M616" s="47">
        <v>3474.52</v>
      </c>
      <c r="N616" s="47">
        <v>3499.42</v>
      </c>
      <c r="O616" s="47">
        <v>3499.8</v>
      </c>
      <c r="P616" s="47">
        <v>3545.9700000000003</v>
      </c>
      <c r="Q616" s="47">
        <v>3558.61</v>
      </c>
      <c r="R616" s="47">
        <v>3602.4700000000003</v>
      </c>
      <c r="S616" s="47">
        <v>3606.53</v>
      </c>
      <c r="T616" s="47">
        <v>3609.09</v>
      </c>
      <c r="U616" s="47">
        <v>3567.17</v>
      </c>
      <c r="V616" s="47">
        <v>3540.69</v>
      </c>
      <c r="W616" s="47">
        <v>3391.7900000000004</v>
      </c>
      <c r="X616" s="47">
        <v>3368.35</v>
      </c>
      <c r="Y616" s="47">
        <v>2962.56</v>
      </c>
      <c r="Z616" s="67">
        <v>2966.65</v>
      </c>
      <c r="AA616" s="56"/>
    </row>
    <row r="617" spans="1:27" ht="17.25" hidden="1" thickBot="1" x14ac:dyDescent="0.3">
      <c r="A617" s="55"/>
      <c r="B617" s="80">
        <v>31</v>
      </c>
      <c r="C617" s="76"/>
      <c r="D617" s="68"/>
      <c r="E617" s="68"/>
      <c r="F617" s="68"/>
      <c r="G617" s="68"/>
      <c r="H617" s="68"/>
      <c r="I617" s="68"/>
      <c r="J617" s="68"/>
      <c r="K617" s="68"/>
      <c r="L617" s="68"/>
      <c r="M617" s="68"/>
      <c r="N617" s="68"/>
      <c r="O617" s="68"/>
      <c r="P617" s="68"/>
      <c r="Q617" s="68"/>
      <c r="R617" s="68"/>
      <c r="S617" s="68"/>
      <c r="T617" s="68"/>
      <c r="U617" s="68"/>
      <c r="V617" s="68"/>
      <c r="W617" s="68"/>
      <c r="X617" s="68"/>
      <c r="Y617" s="68"/>
      <c r="Z617" s="69"/>
      <c r="AA617" s="56"/>
    </row>
    <row r="618" spans="1:27" ht="16.5" thickBot="1" x14ac:dyDescent="0.3">
      <c r="A618" s="55"/>
      <c r="B618" s="43"/>
      <c r="C618" s="43"/>
      <c r="D618" s="43"/>
      <c r="E618" s="43"/>
      <c r="F618" s="43"/>
      <c r="G618" s="43"/>
      <c r="H618" s="43"/>
      <c r="I618" s="43"/>
      <c r="J618" s="43"/>
      <c r="K618" s="43"/>
      <c r="L618" s="43"/>
      <c r="M618" s="43"/>
      <c r="N618" s="43"/>
      <c r="O618" s="43"/>
      <c r="P618" s="43"/>
      <c r="Q618" s="43"/>
      <c r="R618" s="43"/>
      <c r="S618" s="43"/>
      <c r="T618" s="43"/>
      <c r="U618" s="43"/>
      <c r="V618" s="43"/>
      <c r="W618" s="43"/>
      <c r="X618" s="43"/>
      <c r="Y618" s="43"/>
      <c r="Z618" s="43"/>
      <c r="AA618" s="56"/>
    </row>
    <row r="619" spans="1:27" x14ac:dyDescent="0.25">
      <c r="A619" s="55"/>
      <c r="B619" s="309" t="s">
        <v>121</v>
      </c>
      <c r="C619" s="307" t="s">
        <v>149</v>
      </c>
      <c r="D619" s="307"/>
      <c r="E619" s="307"/>
      <c r="F619" s="307"/>
      <c r="G619" s="307"/>
      <c r="H619" s="307"/>
      <c r="I619" s="307"/>
      <c r="J619" s="307"/>
      <c r="K619" s="307"/>
      <c r="L619" s="307"/>
      <c r="M619" s="307"/>
      <c r="N619" s="307"/>
      <c r="O619" s="307"/>
      <c r="P619" s="307"/>
      <c r="Q619" s="307"/>
      <c r="R619" s="307"/>
      <c r="S619" s="307"/>
      <c r="T619" s="307"/>
      <c r="U619" s="307"/>
      <c r="V619" s="307"/>
      <c r="W619" s="307"/>
      <c r="X619" s="307"/>
      <c r="Y619" s="307"/>
      <c r="Z619" s="308"/>
      <c r="AA619" s="56"/>
    </row>
    <row r="620" spans="1:27" ht="32.25" thickBot="1" x14ac:dyDescent="0.3">
      <c r="A620" s="55"/>
      <c r="B620" s="310"/>
      <c r="C620" s="77" t="s">
        <v>122</v>
      </c>
      <c r="D620" s="72" t="s">
        <v>123</v>
      </c>
      <c r="E620" s="72" t="s">
        <v>124</v>
      </c>
      <c r="F620" s="72" t="s">
        <v>125</v>
      </c>
      <c r="G620" s="72" t="s">
        <v>126</v>
      </c>
      <c r="H620" s="72" t="s">
        <v>127</v>
      </c>
      <c r="I620" s="72" t="s">
        <v>128</v>
      </c>
      <c r="J620" s="72" t="s">
        <v>129</v>
      </c>
      <c r="K620" s="72" t="s">
        <v>130</v>
      </c>
      <c r="L620" s="72" t="s">
        <v>131</v>
      </c>
      <c r="M620" s="72" t="s">
        <v>132</v>
      </c>
      <c r="N620" s="72" t="s">
        <v>133</v>
      </c>
      <c r="O620" s="72" t="s">
        <v>134</v>
      </c>
      <c r="P620" s="72" t="s">
        <v>135</v>
      </c>
      <c r="Q620" s="72" t="s">
        <v>136</v>
      </c>
      <c r="R620" s="72" t="s">
        <v>137</v>
      </c>
      <c r="S620" s="72" t="s">
        <v>138</v>
      </c>
      <c r="T620" s="72" t="s">
        <v>139</v>
      </c>
      <c r="U620" s="72" t="s">
        <v>140</v>
      </c>
      <c r="V620" s="72" t="s">
        <v>141</v>
      </c>
      <c r="W620" s="72" t="s">
        <v>142</v>
      </c>
      <c r="X620" s="72" t="s">
        <v>143</v>
      </c>
      <c r="Y620" s="72" t="s">
        <v>144</v>
      </c>
      <c r="Z620" s="73" t="s">
        <v>145</v>
      </c>
      <c r="AA620" s="56"/>
    </row>
    <row r="621" spans="1:27" ht="16.5" x14ac:dyDescent="0.25">
      <c r="A621" s="55"/>
      <c r="B621" s="84">
        <v>1</v>
      </c>
      <c r="C621" s="74">
        <v>3492.69</v>
      </c>
      <c r="D621" s="70">
        <v>3468.4300000000003</v>
      </c>
      <c r="E621" s="70">
        <v>3434.2500000000005</v>
      </c>
      <c r="F621" s="70">
        <v>3432.0000000000005</v>
      </c>
      <c r="G621" s="70">
        <v>3499.4100000000003</v>
      </c>
      <c r="H621" s="70">
        <v>3628.1200000000003</v>
      </c>
      <c r="I621" s="70">
        <v>3833.61</v>
      </c>
      <c r="J621" s="70">
        <v>3984.1400000000003</v>
      </c>
      <c r="K621" s="70">
        <v>4227.6499999999996</v>
      </c>
      <c r="L621" s="70">
        <v>4242.95</v>
      </c>
      <c r="M621" s="70">
        <v>4241.87</v>
      </c>
      <c r="N621" s="70">
        <v>4235.2</v>
      </c>
      <c r="O621" s="70">
        <v>4231.46</v>
      </c>
      <c r="P621" s="70">
        <v>4224.03</v>
      </c>
      <c r="Q621" s="70">
        <v>4218.83</v>
      </c>
      <c r="R621" s="70">
        <v>4232.7300000000005</v>
      </c>
      <c r="S621" s="70">
        <v>4262.1899999999996</v>
      </c>
      <c r="T621" s="70">
        <v>4276.49</v>
      </c>
      <c r="U621" s="70">
        <v>4252.3499999999995</v>
      </c>
      <c r="V621" s="70">
        <v>4210.75</v>
      </c>
      <c r="W621" s="70">
        <v>4036.0600000000004</v>
      </c>
      <c r="X621" s="70">
        <v>4024.7100000000005</v>
      </c>
      <c r="Y621" s="70">
        <v>3834.4100000000003</v>
      </c>
      <c r="Z621" s="71">
        <v>3633.1300000000006</v>
      </c>
      <c r="AA621" s="56"/>
    </row>
    <row r="622" spans="1:27" ht="16.5" x14ac:dyDescent="0.25">
      <c r="A622" s="55"/>
      <c r="B622" s="79">
        <v>2</v>
      </c>
      <c r="C622" s="75">
        <v>3567.8400000000006</v>
      </c>
      <c r="D622" s="47">
        <v>3509.8400000000006</v>
      </c>
      <c r="E622" s="47">
        <v>3471.15</v>
      </c>
      <c r="F622" s="47">
        <v>3463.9200000000005</v>
      </c>
      <c r="G622" s="47">
        <v>3497.5600000000004</v>
      </c>
      <c r="H622" s="47">
        <v>3571.28</v>
      </c>
      <c r="I622" s="47">
        <v>3645.4100000000003</v>
      </c>
      <c r="J622" s="47">
        <v>3803.82</v>
      </c>
      <c r="K622" s="47">
        <v>3986.9900000000002</v>
      </c>
      <c r="L622" s="47">
        <v>4225.87</v>
      </c>
      <c r="M622" s="47">
        <v>4238.3900000000003</v>
      </c>
      <c r="N622" s="47">
        <v>4242.58</v>
      </c>
      <c r="O622" s="47">
        <v>4235.1899999999996</v>
      </c>
      <c r="P622" s="47">
        <v>4232.83</v>
      </c>
      <c r="Q622" s="47">
        <v>4234.5999999999995</v>
      </c>
      <c r="R622" s="47">
        <v>4250.25</v>
      </c>
      <c r="S622" s="47">
        <v>4263.29</v>
      </c>
      <c r="T622" s="47">
        <v>4248.2599999999993</v>
      </c>
      <c r="U622" s="47">
        <v>4210.7</v>
      </c>
      <c r="V622" s="47">
        <v>4134.0899999999992</v>
      </c>
      <c r="W622" s="47">
        <v>3990.6000000000004</v>
      </c>
      <c r="X622" s="47">
        <v>3935.4700000000003</v>
      </c>
      <c r="Y622" s="47">
        <v>3676.2200000000003</v>
      </c>
      <c r="Z622" s="67">
        <v>3535.7100000000005</v>
      </c>
      <c r="AA622" s="56"/>
    </row>
    <row r="623" spans="1:27" ht="16.5" x14ac:dyDescent="0.25">
      <c r="A623" s="55"/>
      <c r="B623" s="79">
        <v>3</v>
      </c>
      <c r="C623" s="75">
        <v>3521.27</v>
      </c>
      <c r="D623" s="47">
        <v>3504.3900000000003</v>
      </c>
      <c r="E623" s="47">
        <v>3455.52</v>
      </c>
      <c r="F623" s="47">
        <v>3433.3700000000003</v>
      </c>
      <c r="G623" s="47">
        <v>3487.2900000000004</v>
      </c>
      <c r="H623" s="47">
        <v>3534.0500000000006</v>
      </c>
      <c r="I623" s="47">
        <v>3561.2400000000002</v>
      </c>
      <c r="J623" s="47">
        <v>3682.15</v>
      </c>
      <c r="K623" s="47">
        <v>3853.3800000000006</v>
      </c>
      <c r="L623" s="47">
        <v>4037.2300000000005</v>
      </c>
      <c r="M623" s="47">
        <v>4055.63</v>
      </c>
      <c r="N623" s="47">
        <v>4055.36</v>
      </c>
      <c r="O623" s="47">
        <v>4082.9</v>
      </c>
      <c r="P623" s="47">
        <v>4088.38</v>
      </c>
      <c r="Q623" s="47">
        <v>4138.7300000000005</v>
      </c>
      <c r="R623" s="47">
        <v>4201.8100000000004</v>
      </c>
      <c r="S623" s="47">
        <v>4230.71</v>
      </c>
      <c r="T623" s="47">
        <v>4203.28</v>
      </c>
      <c r="U623" s="47">
        <v>4141.88</v>
      </c>
      <c r="V623" s="47">
        <v>4108.28</v>
      </c>
      <c r="W623" s="47">
        <v>3972.8800000000006</v>
      </c>
      <c r="X623" s="47">
        <v>3831.23</v>
      </c>
      <c r="Y623" s="47">
        <v>3594.94</v>
      </c>
      <c r="Z623" s="67">
        <v>3531.2500000000005</v>
      </c>
      <c r="AA623" s="56"/>
    </row>
    <row r="624" spans="1:27" ht="16.5" x14ac:dyDescent="0.25">
      <c r="A624" s="55"/>
      <c r="B624" s="79">
        <v>4</v>
      </c>
      <c r="C624" s="75">
        <v>3525.15</v>
      </c>
      <c r="D624" s="47">
        <v>3512.3300000000004</v>
      </c>
      <c r="E624" s="47">
        <v>3455.4300000000003</v>
      </c>
      <c r="F624" s="47">
        <v>3436.7200000000003</v>
      </c>
      <c r="G624" s="47">
        <v>3501.7200000000003</v>
      </c>
      <c r="H624" s="47">
        <v>3537.27</v>
      </c>
      <c r="I624" s="47">
        <v>3561.36</v>
      </c>
      <c r="J624" s="47">
        <v>3687.8800000000006</v>
      </c>
      <c r="K624" s="47">
        <v>3878.8700000000003</v>
      </c>
      <c r="L624" s="47">
        <v>4086.59</v>
      </c>
      <c r="M624" s="47">
        <v>4170.08</v>
      </c>
      <c r="N624" s="47">
        <v>4181.92</v>
      </c>
      <c r="O624" s="47">
        <v>4173.49</v>
      </c>
      <c r="P624" s="47">
        <v>4158.12</v>
      </c>
      <c r="Q624" s="47">
        <v>4189.32</v>
      </c>
      <c r="R624" s="47">
        <v>4216.83</v>
      </c>
      <c r="S624" s="47">
        <v>4236.37</v>
      </c>
      <c r="T624" s="47">
        <v>4188.0199999999995</v>
      </c>
      <c r="U624" s="47">
        <v>4166.3499999999995</v>
      </c>
      <c r="V624" s="47">
        <v>4113.2</v>
      </c>
      <c r="W624" s="47">
        <v>3991.3000000000006</v>
      </c>
      <c r="X624" s="47">
        <v>3861.7200000000003</v>
      </c>
      <c r="Y624" s="47">
        <v>3648.4500000000003</v>
      </c>
      <c r="Z624" s="67">
        <v>3530.65</v>
      </c>
      <c r="AA624" s="56"/>
    </row>
    <row r="625" spans="1:27" ht="16.5" x14ac:dyDescent="0.25">
      <c r="A625" s="55"/>
      <c r="B625" s="79">
        <v>5</v>
      </c>
      <c r="C625" s="75">
        <v>3508.78</v>
      </c>
      <c r="D625" s="47">
        <v>3493.9</v>
      </c>
      <c r="E625" s="47">
        <v>3462.6000000000004</v>
      </c>
      <c r="F625" s="47">
        <v>3480.7100000000005</v>
      </c>
      <c r="G625" s="47">
        <v>3531.2900000000004</v>
      </c>
      <c r="H625" s="47">
        <v>3588.2200000000003</v>
      </c>
      <c r="I625" s="47">
        <v>3755.6400000000003</v>
      </c>
      <c r="J625" s="47">
        <v>3989.0500000000006</v>
      </c>
      <c r="K625" s="47">
        <v>4133.5</v>
      </c>
      <c r="L625" s="47">
        <v>4161.1899999999996</v>
      </c>
      <c r="M625" s="47">
        <v>4145.78</v>
      </c>
      <c r="N625" s="47">
        <v>4155.0999999999995</v>
      </c>
      <c r="O625" s="47">
        <v>4172.28</v>
      </c>
      <c r="P625" s="47">
        <v>4168.97</v>
      </c>
      <c r="Q625" s="47">
        <v>4161.07</v>
      </c>
      <c r="R625" s="47">
        <v>4178.6099999999997</v>
      </c>
      <c r="S625" s="47">
        <v>4196.0199999999995</v>
      </c>
      <c r="T625" s="47">
        <v>4180.45</v>
      </c>
      <c r="U625" s="47">
        <v>4141.6499999999996</v>
      </c>
      <c r="V625" s="47">
        <v>4083.1800000000003</v>
      </c>
      <c r="W625" s="47">
        <v>3859.2900000000004</v>
      </c>
      <c r="X625" s="47">
        <v>3848.15</v>
      </c>
      <c r="Y625" s="47">
        <v>3616.61</v>
      </c>
      <c r="Z625" s="67">
        <v>3523.8900000000003</v>
      </c>
      <c r="AA625" s="56"/>
    </row>
    <row r="626" spans="1:27" ht="16.5" x14ac:dyDescent="0.25">
      <c r="A626" s="55"/>
      <c r="B626" s="79">
        <v>6</v>
      </c>
      <c r="C626" s="75">
        <v>3519.1700000000005</v>
      </c>
      <c r="D626" s="47">
        <v>3467.9900000000002</v>
      </c>
      <c r="E626" s="47">
        <v>3463.8900000000003</v>
      </c>
      <c r="F626" s="47">
        <v>3464.8100000000004</v>
      </c>
      <c r="G626" s="47">
        <v>3512.77</v>
      </c>
      <c r="H626" s="47">
        <v>3620.6800000000003</v>
      </c>
      <c r="I626" s="47">
        <v>3752.28</v>
      </c>
      <c r="J626" s="47">
        <v>3984.3300000000004</v>
      </c>
      <c r="K626" s="47">
        <v>4133.41</v>
      </c>
      <c r="L626" s="47">
        <v>4218.1499999999996</v>
      </c>
      <c r="M626" s="47">
        <v>4190.9800000000005</v>
      </c>
      <c r="N626" s="47">
        <v>4180.62</v>
      </c>
      <c r="O626" s="47">
        <v>4169.3999999999996</v>
      </c>
      <c r="P626" s="47">
        <v>4153.24</v>
      </c>
      <c r="Q626" s="47">
        <v>4157.33</v>
      </c>
      <c r="R626" s="47">
        <v>4164.17</v>
      </c>
      <c r="S626" s="47">
        <v>4188.5899999999992</v>
      </c>
      <c r="T626" s="47">
        <v>4190.04</v>
      </c>
      <c r="U626" s="47">
        <v>4183.25</v>
      </c>
      <c r="V626" s="47">
        <v>4107.28</v>
      </c>
      <c r="W626" s="47">
        <v>3918.9700000000003</v>
      </c>
      <c r="X626" s="47">
        <v>3898.69</v>
      </c>
      <c r="Y626" s="47">
        <v>3673.69</v>
      </c>
      <c r="Z626" s="67">
        <v>3534.7100000000005</v>
      </c>
      <c r="AA626" s="56"/>
    </row>
    <row r="627" spans="1:27" ht="16.5" x14ac:dyDescent="0.25">
      <c r="A627" s="55"/>
      <c r="B627" s="79">
        <v>7</v>
      </c>
      <c r="C627" s="75">
        <v>3527.27</v>
      </c>
      <c r="D627" s="47">
        <v>3460.3900000000003</v>
      </c>
      <c r="E627" s="47">
        <v>3457.1600000000003</v>
      </c>
      <c r="F627" s="47">
        <v>3459.01</v>
      </c>
      <c r="G627" s="47">
        <v>3526.15</v>
      </c>
      <c r="H627" s="47">
        <v>3591.1600000000003</v>
      </c>
      <c r="I627" s="47">
        <v>3782.86</v>
      </c>
      <c r="J627" s="47">
        <v>4061.3</v>
      </c>
      <c r="K627" s="47">
        <v>4205.96</v>
      </c>
      <c r="L627" s="47">
        <v>4225.21</v>
      </c>
      <c r="M627" s="47">
        <v>4216.0600000000004</v>
      </c>
      <c r="N627" s="47">
        <v>4216.92</v>
      </c>
      <c r="O627" s="47">
        <v>4217.75</v>
      </c>
      <c r="P627" s="47">
        <v>4227.13</v>
      </c>
      <c r="Q627" s="47">
        <v>4265.8999999999996</v>
      </c>
      <c r="R627" s="47">
        <v>4285.3599999999997</v>
      </c>
      <c r="S627" s="47">
        <v>4300.92</v>
      </c>
      <c r="T627" s="47">
        <v>4297.49</v>
      </c>
      <c r="U627" s="47">
        <v>4239.03</v>
      </c>
      <c r="V627" s="47">
        <v>4183.63</v>
      </c>
      <c r="W627" s="47">
        <v>4065.26</v>
      </c>
      <c r="X627" s="47">
        <v>3965.3800000000006</v>
      </c>
      <c r="Y627" s="47">
        <v>3687.9</v>
      </c>
      <c r="Z627" s="67">
        <v>3556.26</v>
      </c>
      <c r="AA627" s="56"/>
    </row>
    <row r="628" spans="1:27" ht="16.5" x14ac:dyDescent="0.25">
      <c r="A628" s="55"/>
      <c r="B628" s="79">
        <v>8</v>
      </c>
      <c r="C628" s="75">
        <v>3559.4</v>
      </c>
      <c r="D628" s="47">
        <v>3539.15</v>
      </c>
      <c r="E628" s="47">
        <v>3512.9300000000003</v>
      </c>
      <c r="F628" s="47">
        <v>3502.5500000000006</v>
      </c>
      <c r="G628" s="47">
        <v>3524.2500000000005</v>
      </c>
      <c r="H628" s="47">
        <v>3560.94</v>
      </c>
      <c r="I628" s="47">
        <v>3644.4500000000003</v>
      </c>
      <c r="J628" s="47">
        <v>3868.0600000000004</v>
      </c>
      <c r="K628" s="47">
        <v>4106.4399999999996</v>
      </c>
      <c r="L628" s="47">
        <v>4215.1400000000003</v>
      </c>
      <c r="M628" s="47">
        <v>4234.1499999999996</v>
      </c>
      <c r="N628" s="47">
        <v>4230.3499999999995</v>
      </c>
      <c r="O628" s="47">
        <v>4227.2</v>
      </c>
      <c r="P628" s="47">
        <v>4226.03</v>
      </c>
      <c r="Q628" s="47">
        <v>4243.32</v>
      </c>
      <c r="R628" s="47">
        <v>4276.54</v>
      </c>
      <c r="S628" s="47">
        <v>4277.75</v>
      </c>
      <c r="T628" s="47">
        <v>4254.53</v>
      </c>
      <c r="U628" s="47">
        <v>4195.29</v>
      </c>
      <c r="V628" s="47">
        <v>4164.72</v>
      </c>
      <c r="W628" s="47">
        <v>4087.5000000000005</v>
      </c>
      <c r="X628" s="47">
        <v>4058.9700000000003</v>
      </c>
      <c r="Y628" s="47">
        <v>3778.7100000000005</v>
      </c>
      <c r="Z628" s="67">
        <v>3586.5800000000004</v>
      </c>
      <c r="AA628" s="56"/>
    </row>
    <row r="629" spans="1:27" ht="16.5" x14ac:dyDescent="0.25">
      <c r="A629" s="55"/>
      <c r="B629" s="79">
        <v>9</v>
      </c>
      <c r="C629" s="75">
        <v>3536.2900000000004</v>
      </c>
      <c r="D629" s="47">
        <v>3528.51</v>
      </c>
      <c r="E629" s="47">
        <v>3480.0000000000005</v>
      </c>
      <c r="F629" s="47">
        <v>3467.2200000000003</v>
      </c>
      <c r="G629" s="47">
        <v>3487.6600000000003</v>
      </c>
      <c r="H629" s="47">
        <v>3536.6200000000003</v>
      </c>
      <c r="I629" s="47">
        <v>3556.07</v>
      </c>
      <c r="J629" s="47">
        <v>3698.7500000000005</v>
      </c>
      <c r="K629" s="47">
        <v>3902.8300000000004</v>
      </c>
      <c r="L629" s="47">
        <v>4046.6700000000005</v>
      </c>
      <c r="M629" s="47">
        <v>4085.6700000000005</v>
      </c>
      <c r="N629" s="47">
        <v>4089.4</v>
      </c>
      <c r="O629" s="47">
        <v>4089.9900000000002</v>
      </c>
      <c r="P629" s="47">
        <v>4097.05</v>
      </c>
      <c r="Q629" s="47">
        <v>4118.0199999999995</v>
      </c>
      <c r="R629" s="47">
        <v>4163.2300000000005</v>
      </c>
      <c r="S629" s="47">
        <v>4177.29</v>
      </c>
      <c r="T629" s="47">
        <v>4165.99</v>
      </c>
      <c r="U629" s="47">
        <v>4110.53</v>
      </c>
      <c r="V629" s="47">
        <v>4064.05</v>
      </c>
      <c r="W629" s="47">
        <v>4001.1700000000005</v>
      </c>
      <c r="X629" s="47">
        <v>3965.7000000000003</v>
      </c>
      <c r="Y629" s="47">
        <v>3703.53</v>
      </c>
      <c r="Z629" s="67">
        <v>3545.28</v>
      </c>
      <c r="AA629" s="56"/>
    </row>
    <row r="630" spans="1:27" ht="16.5" x14ac:dyDescent="0.25">
      <c r="A630" s="55"/>
      <c r="B630" s="79">
        <v>10</v>
      </c>
      <c r="C630" s="75">
        <v>3538.3900000000003</v>
      </c>
      <c r="D630" s="47">
        <v>3514.0000000000005</v>
      </c>
      <c r="E630" s="47">
        <v>3479.11</v>
      </c>
      <c r="F630" s="47">
        <v>3521.8400000000006</v>
      </c>
      <c r="G630" s="47">
        <v>3565.27</v>
      </c>
      <c r="H630" s="47">
        <v>3727.73</v>
      </c>
      <c r="I630" s="47">
        <v>3983.02</v>
      </c>
      <c r="J630" s="47">
        <v>4219.75</v>
      </c>
      <c r="K630" s="47">
        <v>4311.7300000000005</v>
      </c>
      <c r="L630" s="47">
        <v>4316.7599999999993</v>
      </c>
      <c r="M630" s="47">
        <v>4302.6099999999997</v>
      </c>
      <c r="N630" s="47">
        <v>4302.82</v>
      </c>
      <c r="O630" s="47">
        <v>4316.37</v>
      </c>
      <c r="P630" s="47">
        <v>4316.8100000000004</v>
      </c>
      <c r="Q630" s="47">
        <v>4329.5600000000004</v>
      </c>
      <c r="R630" s="47">
        <v>4354.13</v>
      </c>
      <c r="S630" s="47">
        <v>4377.1799999999994</v>
      </c>
      <c r="T630" s="47">
        <v>4344.3499999999995</v>
      </c>
      <c r="U630" s="47">
        <v>4280.66</v>
      </c>
      <c r="V630" s="47">
        <v>4229.2300000000005</v>
      </c>
      <c r="W630" s="47">
        <v>4083.9800000000005</v>
      </c>
      <c r="X630" s="47">
        <v>4022.2200000000003</v>
      </c>
      <c r="Y630" s="47">
        <v>3730.5600000000004</v>
      </c>
      <c r="Z630" s="67">
        <v>3565.94</v>
      </c>
      <c r="AA630" s="56"/>
    </row>
    <row r="631" spans="1:27" ht="16.5" x14ac:dyDescent="0.25">
      <c r="A631" s="55"/>
      <c r="B631" s="79">
        <v>11</v>
      </c>
      <c r="C631" s="75">
        <v>3535.6300000000006</v>
      </c>
      <c r="D631" s="47">
        <v>3473.4200000000005</v>
      </c>
      <c r="E631" s="47">
        <v>3464.1600000000003</v>
      </c>
      <c r="F631" s="47">
        <v>3480.28</v>
      </c>
      <c r="G631" s="47">
        <v>3547.77</v>
      </c>
      <c r="H631" s="47">
        <v>3611.6300000000006</v>
      </c>
      <c r="I631" s="47">
        <v>3852.8500000000004</v>
      </c>
      <c r="J631" s="47">
        <v>4119.0600000000004</v>
      </c>
      <c r="K631" s="47">
        <v>4223.0600000000004</v>
      </c>
      <c r="L631" s="47">
        <v>4209.33</v>
      </c>
      <c r="M631" s="47">
        <v>4207.8100000000004</v>
      </c>
      <c r="N631" s="47">
        <v>4207.17</v>
      </c>
      <c r="O631" s="47">
        <v>4205.3</v>
      </c>
      <c r="P631" s="47">
        <v>4218.0899999999992</v>
      </c>
      <c r="Q631" s="47">
        <v>4244.2</v>
      </c>
      <c r="R631" s="47">
        <v>4260.2</v>
      </c>
      <c r="S631" s="47">
        <v>4264.0600000000004</v>
      </c>
      <c r="T631" s="47">
        <v>4230.03</v>
      </c>
      <c r="U631" s="47">
        <v>4196.42</v>
      </c>
      <c r="V631" s="47">
        <v>4138.8999999999996</v>
      </c>
      <c r="W631" s="47">
        <v>4033.07</v>
      </c>
      <c r="X631" s="47">
        <v>3916.01</v>
      </c>
      <c r="Y631" s="47">
        <v>3581.32</v>
      </c>
      <c r="Z631" s="67">
        <v>3537.36</v>
      </c>
      <c r="AA631" s="56"/>
    </row>
    <row r="632" spans="1:27" ht="16.5" x14ac:dyDescent="0.25">
      <c r="A632" s="55"/>
      <c r="B632" s="79">
        <v>12</v>
      </c>
      <c r="C632" s="75">
        <v>3468.86</v>
      </c>
      <c r="D632" s="47">
        <v>3462.65</v>
      </c>
      <c r="E632" s="47">
        <v>3461.0900000000006</v>
      </c>
      <c r="F632" s="47">
        <v>3472.23</v>
      </c>
      <c r="G632" s="47">
        <v>3531.3400000000006</v>
      </c>
      <c r="H632" s="47">
        <v>3594.4600000000005</v>
      </c>
      <c r="I632" s="47">
        <v>3798.6800000000003</v>
      </c>
      <c r="J632" s="47">
        <v>4053.09</v>
      </c>
      <c r="K632" s="47">
        <v>4269.9399999999996</v>
      </c>
      <c r="L632" s="47">
        <v>4279.62</v>
      </c>
      <c r="M632" s="47">
        <v>4265.9800000000005</v>
      </c>
      <c r="N632" s="47">
        <v>4270.3</v>
      </c>
      <c r="O632" s="47">
        <v>4216.57</v>
      </c>
      <c r="P632" s="47">
        <v>4226.7699999999995</v>
      </c>
      <c r="Q632" s="47">
        <v>4241.57</v>
      </c>
      <c r="R632" s="47">
        <v>4272.1899999999996</v>
      </c>
      <c r="S632" s="47">
        <v>4288.2699999999995</v>
      </c>
      <c r="T632" s="47">
        <v>4238.55</v>
      </c>
      <c r="U632" s="47">
        <v>4200.3900000000003</v>
      </c>
      <c r="V632" s="47">
        <v>4143.9299999999994</v>
      </c>
      <c r="W632" s="47">
        <v>3989.8100000000004</v>
      </c>
      <c r="X632" s="47">
        <v>3880.8000000000006</v>
      </c>
      <c r="Y632" s="47">
        <v>3612.6400000000003</v>
      </c>
      <c r="Z632" s="67">
        <v>3534.03</v>
      </c>
      <c r="AA632" s="56"/>
    </row>
    <row r="633" spans="1:27" ht="16.5" x14ac:dyDescent="0.25">
      <c r="A633" s="55"/>
      <c r="B633" s="79">
        <v>13</v>
      </c>
      <c r="C633" s="75">
        <v>3461.4500000000003</v>
      </c>
      <c r="D633" s="47">
        <v>3458.4900000000002</v>
      </c>
      <c r="E633" s="47">
        <v>3445.82</v>
      </c>
      <c r="F633" s="47">
        <v>3458.7900000000004</v>
      </c>
      <c r="G633" s="47">
        <v>3493.07</v>
      </c>
      <c r="H633" s="47">
        <v>3584.65</v>
      </c>
      <c r="I633" s="47">
        <v>3782.03</v>
      </c>
      <c r="J633" s="47">
        <v>4006.4300000000003</v>
      </c>
      <c r="K633" s="47">
        <v>4156.07</v>
      </c>
      <c r="L633" s="47">
        <v>4162.62</v>
      </c>
      <c r="M633" s="47">
        <v>4153.62</v>
      </c>
      <c r="N633" s="47">
        <v>4152.2599999999993</v>
      </c>
      <c r="O633" s="47">
        <v>4146.67</v>
      </c>
      <c r="P633" s="47">
        <v>4190.3999999999996</v>
      </c>
      <c r="Q633" s="47">
        <v>4213.3900000000003</v>
      </c>
      <c r="R633" s="47">
        <v>4261.0099999999993</v>
      </c>
      <c r="S633" s="47">
        <v>4266.1499999999996</v>
      </c>
      <c r="T633" s="47">
        <v>4231.41</v>
      </c>
      <c r="U633" s="47">
        <v>4178.12</v>
      </c>
      <c r="V633" s="47">
        <v>4133.0999999999995</v>
      </c>
      <c r="W633" s="47">
        <v>3965.4300000000003</v>
      </c>
      <c r="X633" s="47">
        <v>3886.4900000000002</v>
      </c>
      <c r="Y633" s="47">
        <v>3606.4100000000003</v>
      </c>
      <c r="Z633" s="67">
        <v>3527.5000000000005</v>
      </c>
      <c r="AA633" s="56"/>
    </row>
    <row r="634" spans="1:27" ht="16.5" x14ac:dyDescent="0.25">
      <c r="A634" s="55"/>
      <c r="B634" s="79">
        <v>14</v>
      </c>
      <c r="C634" s="75">
        <v>3442.1700000000005</v>
      </c>
      <c r="D634" s="47">
        <v>3404.73</v>
      </c>
      <c r="E634" s="47">
        <v>3388.52</v>
      </c>
      <c r="F634" s="47">
        <v>3400.9900000000002</v>
      </c>
      <c r="G634" s="47">
        <v>3463.0900000000006</v>
      </c>
      <c r="H634" s="47">
        <v>3509.6400000000003</v>
      </c>
      <c r="I634" s="47">
        <v>3662.3000000000006</v>
      </c>
      <c r="J634" s="47">
        <v>3869.3400000000006</v>
      </c>
      <c r="K634" s="47">
        <v>3994.15</v>
      </c>
      <c r="L634" s="47">
        <v>4020.6400000000003</v>
      </c>
      <c r="M634" s="47">
        <v>3948.6400000000003</v>
      </c>
      <c r="N634" s="47">
        <v>3972.94</v>
      </c>
      <c r="O634" s="47">
        <v>3959.15</v>
      </c>
      <c r="P634" s="47">
        <v>4041.1700000000005</v>
      </c>
      <c r="Q634" s="47">
        <v>4062.6000000000004</v>
      </c>
      <c r="R634" s="47">
        <v>4088.7200000000003</v>
      </c>
      <c r="S634" s="47">
        <v>4097.78</v>
      </c>
      <c r="T634" s="47">
        <v>4076.65</v>
      </c>
      <c r="U634" s="47">
        <v>4046.7300000000005</v>
      </c>
      <c r="V634" s="47">
        <v>4019.28</v>
      </c>
      <c r="W634" s="47">
        <v>3849.7400000000002</v>
      </c>
      <c r="X634" s="47">
        <v>3761.3300000000004</v>
      </c>
      <c r="Y634" s="47">
        <v>3544.53</v>
      </c>
      <c r="Z634" s="67">
        <v>3518.6800000000003</v>
      </c>
      <c r="AA634" s="56"/>
    </row>
    <row r="635" spans="1:27" ht="16.5" x14ac:dyDescent="0.25">
      <c r="A635" s="55"/>
      <c r="B635" s="79">
        <v>15</v>
      </c>
      <c r="C635" s="75">
        <v>3548.2100000000005</v>
      </c>
      <c r="D635" s="47">
        <v>3504.6000000000004</v>
      </c>
      <c r="E635" s="47">
        <v>3475.26</v>
      </c>
      <c r="F635" s="47">
        <v>3472.5600000000004</v>
      </c>
      <c r="G635" s="47">
        <v>3496.6000000000004</v>
      </c>
      <c r="H635" s="47">
        <v>3551.36</v>
      </c>
      <c r="I635" s="47">
        <v>3586.9700000000003</v>
      </c>
      <c r="J635" s="47">
        <v>3740.65</v>
      </c>
      <c r="K635" s="47">
        <v>3957.3100000000004</v>
      </c>
      <c r="L635" s="47">
        <v>4068.7500000000005</v>
      </c>
      <c r="M635" s="47">
        <v>4129.04</v>
      </c>
      <c r="N635" s="47">
        <v>4127.8</v>
      </c>
      <c r="O635" s="47">
        <v>4128.3900000000003</v>
      </c>
      <c r="P635" s="47">
        <v>4166.63</v>
      </c>
      <c r="Q635" s="47">
        <v>4186.45</v>
      </c>
      <c r="R635" s="47">
        <v>4215.8999999999996</v>
      </c>
      <c r="S635" s="47">
        <v>4211.0600000000004</v>
      </c>
      <c r="T635" s="47">
        <v>4171.79</v>
      </c>
      <c r="U635" s="47">
        <v>4128.4399999999996</v>
      </c>
      <c r="V635" s="47">
        <v>4075.4800000000005</v>
      </c>
      <c r="W635" s="47">
        <v>3962.5600000000004</v>
      </c>
      <c r="X635" s="47">
        <v>3920.5800000000004</v>
      </c>
      <c r="Y635" s="47">
        <v>3650.23</v>
      </c>
      <c r="Z635" s="67">
        <v>3536.5500000000006</v>
      </c>
      <c r="AA635" s="56"/>
    </row>
    <row r="636" spans="1:27" ht="16.5" x14ac:dyDescent="0.25">
      <c r="A636" s="55"/>
      <c r="B636" s="79">
        <v>16</v>
      </c>
      <c r="C636" s="75">
        <v>3506.36</v>
      </c>
      <c r="D636" s="47">
        <v>3464.7400000000002</v>
      </c>
      <c r="E636" s="47">
        <v>3461.4200000000005</v>
      </c>
      <c r="F636" s="47">
        <v>3452.2200000000003</v>
      </c>
      <c r="G636" s="47">
        <v>3463.57</v>
      </c>
      <c r="H636" s="47">
        <v>3467.0000000000005</v>
      </c>
      <c r="I636" s="47">
        <v>3539.82</v>
      </c>
      <c r="J636" s="47">
        <v>3552.77</v>
      </c>
      <c r="K636" s="47">
        <v>3638.9200000000005</v>
      </c>
      <c r="L636" s="47">
        <v>3794.9100000000003</v>
      </c>
      <c r="M636" s="47">
        <v>3944.02</v>
      </c>
      <c r="N636" s="47">
        <v>3948.77</v>
      </c>
      <c r="O636" s="47">
        <v>3954.32</v>
      </c>
      <c r="P636" s="47">
        <v>3956.4500000000003</v>
      </c>
      <c r="Q636" s="47">
        <v>3977.0500000000006</v>
      </c>
      <c r="R636" s="47">
        <v>4027.5400000000004</v>
      </c>
      <c r="S636" s="47">
        <v>4031.4400000000005</v>
      </c>
      <c r="T636" s="47">
        <v>3998.2400000000002</v>
      </c>
      <c r="U636" s="47">
        <v>3966.6800000000003</v>
      </c>
      <c r="V636" s="47">
        <v>3935.9</v>
      </c>
      <c r="W636" s="47">
        <v>3899.98</v>
      </c>
      <c r="X636" s="47">
        <v>3783.7500000000005</v>
      </c>
      <c r="Y636" s="47">
        <v>3556.26</v>
      </c>
      <c r="Z636" s="67">
        <v>3513.2900000000004</v>
      </c>
      <c r="AA636" s="56"/>
    </row>
    <row r="637" spans="1:27" ht="16.5" x14ac:dyDescent="0.25">
      <c r="A637" s="55"/>
      <c r="B637" s="79">
        <v>17</v>
      </c>
      <c r="C637" s="75">
        <v>3469.77</v>
      </c>
      <c r="D637" s="47">
        <v>3463.4600000000005</v>
      </c>
      <c r="E637" s="47">
        <v>3453.7100000000005</v>
      </c>
      <c r="F637" s="47">
        <v>3458.86</v>
      </c>
      <c r="G637" s="47">
        <v>3476.4700000000003</v>
      </c>
      <c r="H637" s="47">
        <v>3606.73</v>
      </c>
      <c r="I637" s="47">
        <v>3713.0900000000006</v>
      </c>
      <c r="J637" s="47">
        <v>3937.9300000000003</v>
      </c>
      <c r="K637" s="47">
        <v>4108.42</v>
      </c>
      <c r="L637" s="47">
        <v>4089.3700000000003</v>
      </c>
      <c r="M637" s="47">
        <v>4075.1900000000005</v>
      </c>
      <c r="N637" s="47">
        <v>4087.0000000000005</v>
      </c>
      <c r="O637" s="47">
        <v>4089.1600000000003</v>
      </c>
      <c r="P637" s="47">
        <v>4152.2599999999993</v>
      </c>
      <c r="Q637" s="47">
        <v>4161.25</v>
      </c>
      <c r="R637" s="47">
        <v>4189.1400000000003</v>
      </c>
      <c r="S637" s="47">
        <v>4196.57</v>
      </c>
      <c r="T637" s="47">
        <v>4171.0600000000004</v>
      </c>
      <c r="U637" s="47">
        <v>4150.7699999999995</v>
      </c>
      <c r="V637" s="47">
        <v>4096.68</v>
      </c>
      <c r="W637" s="47">
        <v>3874.36</v>
      </c>
      <c r="X637" s="47">
        <v>3784.3700000000003</v>
      </c>
      <c r="Y637" s="47">
        <v>3579.9500000000003</v>
      </c>
      <c r="Z637" s="67">
        <v>3531.61</v>
      </c>
      <c r="AA637" s="56"/>
    </row>
    <row r="638" spans="1:27" ht="16.5" x14ac:dyDescent="0.25">
      <c r="A638" s="55"/>
      <c r="B638" s="79">
        <v>18</v>
      </c>
      <c r="C638" s="75">
        <v>3469.26</v>
      </c>
      <c r="D638" s="47">
        <v>3463.8000000000006</v>
      </c>
      <c r="E638" s="47">
        <v>3443.7400000000002</v>
      </c>
      <c r="F638" s="47">
        <v>3462.61</v>
      </c>
      <c r="G638" s="47">
        <v>3480.53</v>
      </c>
      <c r="H638" s="47">
        <v>3563.26</v>
      </c>
      <c r="I638" s="47">
        <v>3696.3900000000003</v>
      </c>
      <c r="J638" s="47">
        <v>3936.1700000000005</v>
      </c>
      <c r="K638" s="47">
        <v>4018.2300000000005</v>
      </c>
      <c r="L638" s="47">
        <v>4023.01</v>
      </c>
      <c r="M638" s="47">
        <v>4016.4200000000005</v>
      </c>
      <c r="N638" s="47">
        <v>4019.0400000000004</v>
      </c>
      <c r="O638" s="47">
        <v>4049.4800000000005</v>
      </c>
      <c r="P638" s="47">
        <v>4055.7500000000005</v>
      </c>
      <c r="Q638" s="47">
        <v>4092.7900000000004</v>
      </c>
      <c r="R638" s="47">
        <v>4140.6099999999997</v>
      </c>
      <c r="S638" s="47">
        <v>4123.5999999999995</v>
      </c>
      <c r="T638" s="47">
        <v>4081.8700000000003</v>
      </c>
      <c r="U638" s="47">
        <v>4075.4900000000002</v>
      </c>
      <c r="V638" s="47">
        <v>4042.13</v>
      </c>
      <c r="W638" s="47">
        <v>3942.76</v>
      </c>
      <c r="X638" s="47">
        <v>3799.4600000000005</v>
      </c>
      <c r="Y638" s="47">
        <v>3593.51</v>
      </c>
      <c r="Z638" s="67">
        <v>3525.77</v>
      </c>
      <c r="AA638" s="56"/>
    </row>
    <row r="639" spans="1:27" ht="16.5" x14ac:dyDescent="0.25">
      <c r="A639" s="55"/>
      <c r="B639" s="79">
        <v>19</v>
      </c>
      <c r="C639" s="75">
        <v>3500.4500000000003</v>
      </c>
      <c r="D639" s="47">
        <v>3472.65</v>
      </c>
      <c r="E639" s="47">
        <v>3459.9900000000002</v>
      </c>
      <c r="F639" s="47">
        <v>3467.77</v>
      </c>
      <c r="G639" s="47">
        <v>3514.9600000000005</v>
      </c>
      <c r="H639" s="47">
        <v>3596.7500000000005</v>
      </c>
      <c r="I639" s="47">
        <v>3722.6700000000005</v>
      </c>
      <c r="J639" s="47">
        <v>4007.4100000000003</v>
      </c>
      <c r="K639" s="47">
        <v>4050.3700000000003</v>
      </c>
      <c r="L639" s="47">
        <v>4030.5000000000005</v>
      </c>
      <c r="M639" s="47">
        <v>4018.0400000000004</v>
      </c>
      <c r="N639" s="47">
        <v>4030.1400000000003</v>
      </c>
      <c r="O639" s="47">
        <v>4024.34</v>
      </c>
      <c r="P639" s="47">
        <v>4048.57</v>
      </c>
      <c r="Q639" s="47">
        <v>4142.5099999999993</v>
      </c>
      <c r="R639" s="47">
        <v>4168</v>
      </c>
      <c r="S639" s="47">
        <v>4175.3599999999997</v>
      </c>
      <c r="T639" s="47">
        <v>4157.82</v>
      </c>
      <c r="U639" s="47">
        <v>4074.9600000000005</v>
      </c>
      <c r="V639" s="47">
        <v>4030.5400000000004</v>
      </c>
      <c r="W639" s="47">
        <v>3916.0000000000005</v>
      </c>
      <c r="X639" s="47">
        <v>3877.23</v>
      </c>
      <c r="Y639" s="47">
        <v>3618.6700000000005</v>
      </c>
      <c r="Z639" s="67">
        <v>3548.51</v>
      </c>
      <c r="AA639" s="56"/>
    </row>
    <row r="640" spans="1:27" ht="16.5" x14ac:dyDescent="0.25">
      <c r="A640" s="55"/>
      <c r="B640" s="79">
        <v>20</v>
      </c>
      <c r="C640" s="75">
        <v>3506.0400000000004</v>
      </c>
      <c r="D640" s="47">
        <v>3476.6000000000004</v>
      </c>
      <c r="E640" s="47">
        <v>3472.0400000000004</v>
      </c>
      <c r="F640" s="47">
        <v>3480.6700000000005</v>
      </c>
      <c r="G640" s="47">
        <v>3532.7200000000003</v>
      </c>
      <c r="H640" s="47">
        <v>3620.4700000000003</v>
      </c>
      <c r="I640" s="47">
        <v>3736.23</v>
      </c>
      <c r="J640" s="47">
        <v>3985.98</v>
      </c>
      <c r="K640" s="47">
        <v>4023.11</v>
      </c>
      <c r="L640" s="47">
        <v>4034.0600000000004</v>
      </c>
      <c r="M640" s="47">
        <v>4024.82</v>
      </c>
      <c r="N640" s="47">
        <v>4027.7300000000005</v>
      </c>
      <c r="O640" s="47">
        <v>4020.03</v>
      </c>
      <c r="P640" s="47">
        <v>4022.9300000000003</v>
      </c>
      <c r="Q640" s="47">
        <v>4037.63</v>
      </c>
      <c r="R640" s="47">
        <v>4044.9500000000003</v>
      </c>
      <c r="S640" s="47">
        <v>4054.09</v>
      </c>
      <c r="T640" s="47">
        <v>4024.9100000000003</v>
      </c>
      <c r="U640" s="47">
        <v>3998.32</v>
      </c>
      <c r="V640" s="47">
        <v>3966.0600000000004</v>
      </c>
      <c r="W640" s="47">
        <v>3863.76</v>
      </c>
      <c r="X640" s="47">
        <v>3866.26</v>
      </c>
      <c r="Y640" s="47">
        <v>3613.0800000000004</v>
      </c>
      <c r="Z640" s="67">
        <v>3546.65</v>
      </c>
      <c r="AA640" s="56"/>
    </row>
    <row r="641" spans="1:27" ht="16.5" x14ac:dyDescent="0.25">
      <c r="A641" s="55"/>
      <c r="B641" s="79">
        <v>21</v>
      </c>
      <c r="C641" s="75">
        <v>3489.6600000000003</v>
      </c>
      <c r="D641" s="47">
        <v>3467.4900000000002</v>
      </c>
      <c r="E641" s="47">
        <v>3466.1400000000003</v>
      </c>
      <c r="F641" s="47">
        <v>3465.82</v>
      </c>
      <c r="G641" s="47">
        <v>3523.0900000000006</v>
      </c>
      <c r="H641" s="47">
        <v>3595.8700000000003</v>
      </c>
      <c r="I641" s="47">
        <v>3741.23</v>
      </c>
      <c r="J641" s="47">
        <v>3951.8000000000006</v>
      </c>
      <c r="K641" s="47">
        <v>4013.26</v>
      </c>
      <c r="L641" s="47">
        <v>4016.7000000000003</v>
      </c>
      <c r="M641" s="47">
        <v>4000.1800000000003</v>
      </c>
      <c r="N641" s="47">
        <v>4005.36</v>
      </c>
      <c r="O641" s="47">
        <v>4003.3100000000004</v>
      </c>
      <c r="P641" s="47">
        <v>4005.8800000000006</v>
      </c>
      <c r="Q641" s="47">
        <v>4012.86</v>
      </c>
      <c r="R641" s="47">
        <v>4030.3</v>
      </c>
      <c r="S641" s="47">
        <v>4021.51</v>
      </c>
      <c r="T641" s="47">
        <v>4021.7300000000005</v>
      </c>
      <c r="U641" s="47">
        <v>4011.07</v>
      </c>
      <c r="V641" s="47">
        <v>3997.3900000000003</v>
      </c>
      <c r="W641" s="47">
        <v>3942.1000000000004</v>
      </c>
      <c r="X641" s="47">
        <v>3956.7200000000003</v>
      </c>
      <c r="Y641" s="47">
        <v>3747.3900000000003</v>
      </c>
      <c r="Z641" s="67">
        <v>3585.19</v>
      </c>
      <c r="AA641" s="56"/>
    </row>
    <row r="642" spans="1:27" ht="16.5" x14ac:dyDescent="0.25">
      <c r="A642" s="55"/>
      <c r="B642" s="79">
        <v>22</v>
      </c>
      <c r="C642" s="75">
        <v>3558.2500000000005</v>
      </c>
      <c r="D642" s="47">
        <v>3549.2500000000005</v>
      </c>
      <c r="E642" s="47">
        <v>3547.6600000000003</v>
      </c>
      <c r="F642" s="47">
        <v>3547.1800000000003</v>
      </c>
      <c r="G642" s="47">
        <v>3554.6300000000006</v>
      </c>
      <c r="H642" s="47">
        <v>3563.1300000000006</v>
      </c>
      <c r="I642" s="47">
        <v>3645.57</v>
      </c>
      <c r="J642" s="47">
        <v>3882.5600000000004</v>
      </c>
      <c r="K642" s="47">
        <v>4046.7700000000004</v>
      </c>
      <c r="L642" s="47">
        <v>4134.45</v>
      </c>
      <c r="M642" s="47">
        <v>4145.9800000000005</v>
      </c>
      <c r="N642" s="47">
        <v>4148.7599999999993</v>
      </c>
      <c r="O642" s="47">
        <v>4145.82</v>
      </c>
      <c r="P642" s="47">
        <v>4149.1799999999994</v>
      </c>
      <c r="Q642" s="47">
        <v>4174.0600000000004</v>
      </c>
      <c r="R642" s="47">
        <v>4198.13</v>
      </c>
      <c r="S642" s="47">
        <v>4191.9800000000005</v>
      </c>
      <c r="T642" s="47">
        <v>4140.25</v>
      </c>
      <c r="U642" s="47">
        <v>4110.5199999999995</v>
      </c>
      <c r="V642" s="47">
        <v>4071.6900000000005</v>
      </c>
      <c r="W642" s="47">
        <v>4005.82</v>
      </c>
      <c r="X642" s="47">
        <v>3954.53</v>
      </c>
      <c r="Y642" s="47">
        <v>3678.3100000000004</v>
      </c>
      <c r="Z642" s="67">
        <v>3586.3800000000006</v>
      </c>
      <c r="AA642" s="56"/>
    </row>
    <row r="643" spans="1:27" ht="16.5" x14ac:dyDescent="0.25">
      <c r="A643" s="55"/>
      <c r="B643" s="79">
        <v>23</v>
      </c>
      <c r="C643" s="75">
        <v>3548.5500000000006</v>
      </c>
      <c r="D643" s="47">
        <v>3541.9700000000003</v>
      </c>
      <c r="E643" s="47">
        <v>3484.6200000000003</v>
      </c>
      <c r="F643" s="47">
        <v>3470.0800000000004</v>
      </c>
      <c r="G643" s="47">
        <v>3470.2900000000004</v>
      </c>
      <c r="H643" s="47">
        <v>3539.65</v>
      </c>
      <c r="I643" s="47">
        <v>3574.65</v>
      </c>
      <c r="J643" s="47">
        <v>3696.4300000000003</v>
      </c>
      <c r="K643" s="47">
        <v>3910.0600000000004</v>
      </c>
      <c r="L643" s="47">
        <v>4061.7400000000002</v>
      </c>
      <c r="M643" s="47">
        <v>4128.13</v>
      </c>
      <c r="N643" s="47">
        <v>4136.16</v>
      </c>
      <c r="O643" s="47">
        <v>4134.0099999999993</v>
      </c>
      <c r="P643" s="47">
        <v>4143.1499999999996</v>
      </c>
      <c r="Q643" s="47">
        <v>4173.29</v>
      </c>
      <c r="R643" s="47">
        <v>4201.7699999999995</v>
      </c>
      <c r="S643" s="47">
        <v>4210.7699999999995</v>
      </c>
      <c r="T643" s="47">
        <v>4202.6799999999994</v>
      </c>
      <c r="U643" s="47">
        <v>4153.78</v>
      </c>
      <c r="V643" s="47">
        <v>4101.7</v>
      </c>
      <c r="W643" s="47">
        <v>4043.7300000000005</v>
      </c>
      <c r="X643" s="47">
        <v>3968.2500000000005</v>
      </c>
      <c r="Y643" s="47">
        <v>3715.03</v>
      </c>
      <c r="Z643" s="67">
        <v>3596.4300000000003</v>
      </c>
      <c r="AA643" s="56"/>
    </row>
    <row r="644" spans="1:27" ht="16.5" x14ac:dyDescent="0.25">
      <c r="A644" s="55"/>
      <c r="B644" s="79">
        <v>24</v>
      </c>
      <c r="C644" s="75">
        <v>3550.65</v>
      </c>
      <c r="D644" s="47">
        <v>3507.65</v>
      </c>
      <c r="E644" s="47">
        <v>3479.4</v>
      </c>
      <c r="F644" s="47">
        <v>3476.5900000000006</v>
      </c>
      <c r="G644" s="47">
        <v>3527.6200000000003</v>
      </c>
      <c r="H644" s="47">
        <v>3602.3500000000004</v>
      </c>
      <c r="I644" s="47">
        <v>3833.3800000000006</v>
      </c>
      <c r="J644" s="47">
        <v>3984.11</v>
      </c>
      <c r="K644" s="47">
        <v>4095.1400000000003</v>
      </c>
      <c r="L644" s="47">
        <v>4137.5099999999993</v>
      </c>
      <c r="M644" s="47">
        <v>4136.4299999999994</v>
      </c>
      <c r="N644" s="47">
        <v>4135.1400000000003</v>
      </c>
      <c r="O644" s="47">
        <v>4112.5199999999995</v>
      </c>
      <c r="P644" s="47">
        <v>4112.29</v>
      </c>
      <c r="Q644" s="47">
        <v>4110.13</v>
      </c>
      <c r="R644" s="47">
        <v>4121.4800000000005</v>
      </c>
      <c r="S644" s="47">
        <v>4147.8399999999992</v>
      </c>
      <c r="T644" s="47">
        <v>4110.66</v>
      </c>
      <c r="U644" s="47">
        <v>4071.4900000000002</v>
      </c>
      <c r="V644" s="47">
        <v>4031.4</v>
      </c>
      <c r="W644" s="47">
        <v>3909.1200000000003</v>
      </c>
      <c r="X644" s="47">
        <v>3889.2400000000002</v>
      </c>
      <c r="Y644" s="47">
        <v>3637.6200000000003</v>
      </c>
      <c r="Z644" s="67">
        <v>3553.3500000000004</v>
      </c>
      <c r="AA644" s="56"/>
    </row>
    <row r="645" spans="1:27" ht="16.5" x14ac:dyDescent="0.25">
      <c r="A645" s="55"/>
      <c r="B645" s="79">
        <v>25</v>
      </c>
      <c r="C645" s="75">
        <v>3500.1700000000005</v>
      </c>
      <c r="D645" s="47">
        <v>3473.2200000000003</v>
      </c>
      <c r="E645" s="47">
        <v>3466.5400000000004</v>
      </c>
      <c r="F645" s="47">
        <v>3467.0900000000006</v>
      </c>
      <c r="G645" s="47">
        <v>3534.94</v>
      </c>
      <c r="H645" s="47">
        <v>3574.98</v>
      </c>
      <c r="I645" s="47">
        <v>3802.03</v>
      </c>
      <c r="J645" s="47">
        <v>3992.61</v>
      </c>
      <c r="K645" s="47">
        <v>4072.1200000000003</v>
      </c>
      <c r="L645" s="47">
        <v>4070.4500000000003</v>
      </c>
      <c r="M645" s="47">
        <v>4063.0600000000004</v>
      </c>
      <c r="N645" s="47">
        <v>4065.7400000000002</v>
      </c>
      <c r="O645" s="47">
        <v>4063.8700000000003</v>
      </c>
      <c r="P645" s="47">
        <v>4067.55</v>
      </c>
      <c r="Q645" s="47">
        <v>4079.1200000000003</v>
      </c>
      <c r="R645" s="47">
        <v>4081.8300000000004</v>
      </c>
      <c r="S645" s="47">
        <v>4083.15</v>
      </c>
      <c r="T645" s="47">
        <v>4059.05</v>
      </c>
      <c r="U645" s="47">
        <v>4027.2100000000005</v>
      </c>
      <c r="V645" s="47">
        <v>3985.6700000000005</v>
      </c>
      <c r="W645" s="47">
        <v>3857.3800000000006</v>
      </c>
      <c r="X645" s="47">
        <v>3882.2000000000003</v>
      </c>
      <c r="Y645" s="47">
        <v>3639.8100000000004</v>
      </c>
      <c r="Z645" s="67">
        <v>3549.48</v>
      </c>
      <c r="AA645" s="56"/>
    </row>
    <row r="646" spans="1:27" ht="16.5" x14ac:dyDescent="0.25">
      <c r="A646" s="55"/>
      <c r="B646" s="79">
        <v>26</v>
      </c>
      <c r="C646" s="75">
        <v>3474.3100000000004</v>
      </c>
      <c r="D646" s="47">
        <v>3467.6700000000005</v>
      </c>
      <c r="E646" s="47">
        <v>3444.7500000000005</v>
      </c>
      <c r="F646" s="47">
        <v>3451.9200000000005</v>
      </c>
      <c r="G646" s="47">
        <v>3485.82</v>
      </c>
      <c r="H646" s="47">
        <v>3593.7100000000005</v>
      </c>
      <c r="I646" s="47">
        <v>3813.0600000000004</v>
      </c>
      <c r="J646" s="47">
        <v>4015.9500000000003</v>
      </c>
      <c r="K646" s="47">
        <v>4069.0800000000004</v>
      </c>
      <c r="L646" s="47">
        <v>4074.03</v>
      </c>
      <c r="M646" s="47">
        <v>4069.59</v>
      </c>
      <c r="N646" s="47">
        <v>4072.36</v>
      </c>
      <c r="O646" s="47">
        <v>4070.1200000000003</v>
      </c>
      <c r="P646" s="47">
        <v>4074.4</v>
      </c>
      <c r="Q646" s="47">
        <v>4080.7900000000004</v>
      </c>
      <c r="R646" s="47">
        <v>4088.7100000000005</v>
      </c>
      <c r="S646" s="47">
        <v>4097.79</v>
      </c>
      <c r="T646" s="47">
        <v>4073.4500000000003</v>
      </c>
      <c r="U646" s="47">
        <v>4053.7300000000005</v>
      </c>
      <c r="V646" s="47">
        <v>4006.01</v>
      </c>
      <c r="W646" s="47">
        <v>3933.5500000000006</v>
      </c>
      <c r="X646" s="47">
        <v>3916.3900000000003</v>
      </c>
      <c r="Y646" s="47">
        <v>3683.01</v>
      </c>
      <c r="Z646" s="67">
        <v>3571.9500000000003</v>
      </c>
      <c r="AA646" s="56"/>
    </row>
    <row r="647" spans="1:27" ht="16.5" x14ac:dyDescent="0.25">
      <c r="A647" s="55"/>
      <c r="B647" s="79">
        <v>27</v>
      </c>
      <c r="C647" s="75">
        <v>3482.2200000000003</v>
      </c>
      <c r="D647" s="47">
        <v>3459.5600000000004</v>
      </c>
      <c r="E647" s="47">
        <v>3431.77</v>
      </c>
      <c r="F647" s="47">
        <v>3439.4600000000005</v>
      </c>
      <c r="G647" s="47">
        <v>3485.6700000000005</v>
      </c>
      <c r="H647" s="47">
        <v>3562.15</v>
      </c>
      <c r="I647" s="47">
        <v>3805.6200000000003</v>
      </c>
      <c r="J647" s="47">
        <v>3991.3300000000004</v>
      </c>
      <c r="K647" s="47">
        <v>4051.15</v>
      </c>
      <c r="L647" s="47">
        <v>4026.6900000000005</v>
      </c>
      <c r="M647" s="47">
        <v>4019.36</v>
      </c>
      <c r="N647" s="47">
        <v>4041.8</v>
      </c>
      <c r="O647" s="47">
        <v>4050.7200000000003</v>
      </c>
      <c r="P647" s="47">
        <v>4057.32</v>
      </c>
      <c r="Q647" s="47">
        <v>4079.6600000000003</v>
      </c>
      <c r="R647" s="47">
        <v>4103.05</v>
      </c>
      <c r="S647" s="47">
        <v>4105.38</v>
      </c>
      <c r="T647" s="47">
        <v>4065.7100000000005</v>
      </c>
      <c r="U647" s="47">
        <v>4036.2700000000004</v>
      </c>
      <c r="V647" s="47">
        <v>4007.3700000000003</v>
      </c>
      <c r="W647" s="47">
        <v>3835.4100000000003</v>
      </c>
      <c r="X647" s="47">
        <v>3871.32</v>
      </c>
      <c r="Y647" s="47">
        <v>3575.9500000000003</v>
      </c>
      <c r="Z647" s="67">
        <v>3531.8700000000003</v>
      </c>
      <c r="AA647" s="56"/>
    </row>
    <row r="648" spans="1:27" ht="16.5" x14ac:dyDescent="0.25">
      <c r="A648" s="55"/>
      <c r="B648" s="79">
        <v>28</v>
      </c>
      <c r="C648" s="75">
        <v>3481.5500000000006</v>
      </c>
      <c r="D648" s="47">
        <v>3459.6200000000003</v>
      </c>
      <c r="E648" s="47">
        <v>3431.3400000000006</v>
      </c>
      <c r="F648" s="47">
        <v>3433.9600000000005</v>
      </c>
      <c r="G648" s="47">
        <v>3494.4200000000005</v>
      </c>
      <c r="H648" s="47">
        <v>3551.8300000000004</v>
      </c>
      <c r="I648" s="47">
        <v>3730.9200000000005</v>
      </c>
      <c r="J648" s="47">
        <v>3839.3700000000003</v>
      </c>
      <c r="K648" s="47">
        <v>3875.5500000000006</v>
      </c>
      <c r="L648" s="47">
        <v>3885.3800000000006</v>
      </c>
      <c r="M648" s="47">
        <v>3873.07</v>
      </c>
      <c r="N648" s="47">
        <v>3877.1800000000003</v>
      </c>
      <c r="O648" s="47">
        <v>3877.2500000000005</v>
      </c>
      <c r="P648" s="47">
        <v>3885.23</v>
      </c>
      <c r="Q648" s="47">
        <v>3903.5800000000004</v>
      </c>
      <c r="R648" s="47">
        <v>3982.6700000000005</v>
      </c>
      <c r="S648" s="47">
        <v>3986.32</v>
      </c>
      <c r="T648" s="47">
        <v>3913.6600000000003</v>
      </c>
      <c r="U648" s="47">
        <v>3847.9300000000003</v>
      </c>
      <c r="V648" s="47">
        <v>3832.0400000000004</v>
      </c>
      <c r="W648" s="47">
        <v>3744.5900000000006</v>
      </c>
      <c r="X648" s="47">
        <v>3740.7400000000002</v>
      </c>
      <c r="Y648" s="47">
        <v>3574.07</v>
      </c>
      <c r="Z648" s="67">
        <v>3529.5600000000004</v>
      </c>
      <c r="AA648" s="56"/>
    </row>
    <row r="649" spans="1:27" ht="16.5" x14ac:dyDescent="0.25">
      <c r="A649" s="55"/>
      <c r="B649" s="79">
        <v>29</v>
      </c>
      <c r="C649" s="75">
        <v>3486.15</v>
      </c>
      <c r="D649" s="47">
        <v>3466.32</v>
      </c>
      <c r="E649" s="47">
        <v>3445.27</v>
      </c>
      <c r="F649" s="47">
        <v>3456.86</v>
      </c>
      <c r="G649" s="47">
        <v>3469.65</v>
      </c>
      <c r="H649" s="47">
        <v>3480.9</v>
      </c>
      <c r="I649" s="47">
        <v>3571.8900000000003</v>
      </c>
      <c r="J649" s="47">
        <v>3738.6000000000004</v>
      </c>
      <c r="K649" s="47">
        <v>3858.4600000000005</v>
      </c>
      <c r="L649" s="47">
        <v>4036.3900000000003</v>
      </c>
      <c r="M649" s="47">
        <v>4076.63</v>
      </c>
      <c r="N649" s="47">
        <v>4082.86</v>
      </c>
      <c r="O649" s="47">
        <v>4088.6900000000005</v>
      </c>
      <c r="P649" s="47">
        <v>4088.9500000000003</v>
      </c>
      <c r="Q649" s="47">
        <v>4117.55</v>
      </c>
      <c r="R649" s="47">
        <v>4156.2599999999993</v>
      </c>
      <c r="S649" s="47">
        <v>4140.71</v>
      </c>
      <c r="T649" s="47">
        <v>4110.87</v>
      </c>
      <c r="U649" s="47">
        <v>4043.1900000000005</v>
      </c>
      <c r="V649" s="47">
        <v>4013.7900000000004</v>
      </c>
      <c r="W649" s="47">
        <v>3880.36</v>
      </c>
      <c r="X649" s="47">
        <v>3776.73</v>
      </c>
      <c r="Y649" s="47">
        <v>3563.07</v>
      </c>
      <c r="Z649" s="67">
        <v>3547.48</v>
      </c>
      <c r="AA649" s="56"/>
    </row>
    <row r="650" spans="1:27" ht="16.5" x14ac:dyDescent="0.25">
      <c r="A650" s="55"/>
      <c r="B650" s="79">
        <v>30</v>
      </c>
      <c r="C650" s="75">
        <v>3493.0000000000005</v>
      </c>
      <c r="D650" s="47">
        <v>3468.3800000000006</v>
      </c>
      <c r="E650" s="47">
        <v>3449.0500000000006</v>
      </c>
      <c r="F650" s="47">
        <v>3443.5800000000004</v>
      </c>
      <c r="G650" s="47">
        <v>3449.6400000000003</v>
      </c>
      <c r="H650" s="47">
        <v>3478.6700000000005</v>
      </c>
      <c r="I650" s="47">
        <v>3542.9500000000003</v>
      </c>
      <c r="J650" s="47">
        <v>3639.65</v>
      </c>
      <c r="K650" s="47">
        <v>3864.1200000000003</v>
      </c>
      <c r="L650" s="47">
        <v>3994.6000000000004</v>
      </c>
      <c r="M650" s="47">
        <v>4054.28</v>
      </c>
      <c r="N650" s="47">
        <v>4079.1800000000003</v>
      </c>
      <c r="O650" s="47">
        <v>4079.5600000000004</v>
      </c>
      <c r="P650" s="47">
        <v>4125.7300000000005</v>
      </c>
      <c r="Q650" s="47">
        <v>4138.37</v>
      </c>
      <c r="R650" s="47">
        <v>4182.2300000000005</v>
      </c>
      <c r="S650" s="47">
        <v>4186.29</v>
      </c>
      <c r="T650" s="47">
        <v>4188.8499999999995</v>
      </c>
      <c r="U650" s="47">
        <v>4146.9299999999994</v>
      </c>
      <c r="V650" s="47">
        <v>4120.45</v>
      </c>
      <c r="W650" s="47">
        <v>3971.5500000000006</v>
      </c>
      <c r="X650" s="47">
        <v>3948.11</v>
      </c>
      <c r="Y650" s="47">
        <v>3542.32</v>
      </c>
      <c r="Z650" s="67">
        <v>3546.4100000000003</v>
      </c>
      <c r="AA650" s="56"/>
    </row>
    <row r="651" spans="1:27" ht="17.25" hidden="1" thickBot="1" x14ac:dyDescent="0.3">
      <c r="A651" s="55"/>
      <c r="B651" s="80">
        <v>31</v>
      </c>
      <c r="C651" s="76"/>
      <c r="D651" s="68"/>
      <c r="E651" s="68"/>
      <c r="F651" s="68"/>
      <c r="G651" s="68"/>
      <c r="H651" s="68"/>
      <c r="I651" s="68"/>
      <c r="J651" s="68"/>
      <c r="K651" s="68"/>
      <c r="L651" s="68"/>
      <c r="M651" s="68"/>
      <c r="N651" s="68"/>
      <c r="O651" s="68"/>
      <c r="P651" s="68"/>
      <c r="Q651" s="68"/>
      <c r="R651" s="68"/>
      <c r="S651" s="68"/>
      <c r="T651" s="68"/>
      <c r="U651" s="68"/>
      <c r="V651" s="68"/>
      <c r="W651" s="68"/>
      <c r="X651" s="68"/>
      <c r="Y651" s="68"/>
      <c r="Z651" s="69"/>
      <c r="AA651" s="56"/>
    </row>
    <row r="652" spans="1:27" ht="16.5" thickBot="1" x14ac:dyDescent="0.3">
      <c r="A652" s="55"/>
      <c r="B652" s="43"/>
      <c r="C652" s="43"/>
      <c r="D652" s="43"/>
      <c r="E652" s="43"/>
      <c r="F652" s="43"/>
      <c r="G652" s="43"/>
      <c r="H652" s="43"/>
      <c r="I652" s="43"/>
      <c r="J652" s="43"/>
      <c r="K652" s="43"/>
      <c r="L652" s="43"/>
      <c r="M652" s="43"/>
      <c r="N652" s="43"/>
      <c r="O652" s="43"/>
      <c r="P652" s="43"/>
      <c r="Q652" s="43"/>
      <c r="R652" s="43"/>
      <c r="S652" s="43"/>
      <c r="T652" s="43"/>
      <c r="U652" s="43"/>
      <c r="V652" s="43"/>
      <c r="W652" s="43"/>
      <c r="X652" s="43"/>
      <c r="Y652" s="43"/>
      <c r="Z652" s="43"/>
      <c r="AA652" s="56"/>
    </row>
    <row r="653" spans="1:27" x14ac:dyDescent="0.25">
      <c r="A653" s="55"/>
      <c r="B653" s="292" t="s">
        <v>121</v>
      </c>
      <c r="C653" s="307" t="s">
        <v>153</v>
      </c>
      <c r="D653" s="307"/>
      <c r="E653" s="307"/>
      <c r="F653" s="307"/>
      <c r="G653" s="307"/>
      <c r="H653" s="307"/>
      <c r="I653" s="307"/>
      <c r="J653" s="307"/>
      <c r="K653" s="307"/>
      <c r="L653" s="307"/>
      <c r="M653" s="307"/>
      <c r="N653" s="307"/>
      <c r="O653" s="307"/>
      <c r="P653" s="307"/>
      <c r="Q653" s="307"/>
      <c r="R653" s="307"/>
      <c r="S653" s="307"/>
      <c r="T653" s="307"/>
      <c r="U653" s="307"/>
      <c r="V653" s="307"/>
      <c r="W653" s="307"/>
      <c r="X653" s="307"/>
      <c r="Y653" s="307"/>
      <c r="Z653" s="308"/>
      <c r="AA653" s="56"/>
    </row>
    <row r="654" spans="1:27" ht="32.25" thickBot="1" x14ac:dyDescent="0.3">
      <c r="A654" s="55"/>
      <c r="B654" s="266"/>
      <c r="C654" s="77" t="s">
        <v>122</v>
      </c>
      <c r="D654" s="72" t="s">
        <v>123</v>
      </c>
      <c r="E654" s="72" t="s">
        <v>124</v>
      </c>
      <c r="F654" s="72" t="s">
        <v>125</v>
      </c>
      <c r="G654" s="72" t="s">
        <v>126</v>
      </c>
      <c r="H654" s="72" t="s">
        <v>127</v>
      </c>
      <c r="I654" s="72" t="s">
        <v>128</v>
      </c>
      <c r="J654" s="72" t="s">
        <v>129</v>
      </c>
      <c r="K654" s="72" t="s">
        <v>130</v>
      </c>
      <c r="L654" s="72" t="s">
        <v>131</v>
      </c>
      <c r="M654" s="72" t="s">
        <v>132</v>
      </c>
      <c r="N654" s="72" t="s">
        <v>133</v>
      </c>
      <c r="O654" s="72" t="s">
        <v>134</v>
      </c>
      <c r="P654" s="72" t="s">
        <v>135</v>
      </c>
      <c r="Q654" s="72" t="s">
        <v>136</v>
      </c>
      <c r="R654" s="72" t="s">
        <v>137</v>
      </c>
      <c r="S654" s="72" t="s">
        <v>138</v>
      </c>
      <c r="T654" s="72" t="s">
        <v>139</v>
      </c>
      <c r="U654" s="72" t="s">
        <v>140</v>
      </c>
      <c r="V654" s="72" t="s">
        <v>141</v>
      </c>
      <c r="W654" s="72" t="s">
        <v>142</v>
      </c>
      <c r="X654" s="72" t="s">
        <v>143</v>
      </c>
      <c r="Y654" s="72" t="s">
        <v>144</v>
      </c>
      <c r="Z654" s="73" t="s">
        <v>145</v>
      </c>
      <c r="AA654" s="56"/>
    </row>
    <row r="655" spans="1:27" ht="16.5" x14ac:dyDescent="0.25">
      <c r="A655" s="55"/>
      <c r="B655" s="78">
        <v>1</v>
      </c>
      <c r="C655" s="74">
        <v>0</v>
      </c>
      <c r="D655" s="70">
        <v>0</v>
      </c>
      <c r="E655" s="70">
        <v>0</v>
      </c>
      <c r="F655" s="70">
        <v>4.7300000000000004</v>
      </c>
      <c r="G655" s="70">
        <v>39.28</v>
      </c>
      <c r="H655" s="70">
        <v>54.05</v>
      </c>
      <c r="I655" s="70">
        <v>81.22</v>
      </c>
      <c r="J655" s="70">
        <v>21.46</v>
      </c>
      <c r="K655" s="70">
        <v>0</v>
      </c>
      <c r="L655" s="70">
        <v>0</v>
      </c>
      <c r="M655" s="70">
        <v>0</v>
      </c>
      <c r="N655" s="70">
        <v>0</v>
      </c>
      <c r="O655" s="70">
        <v>0</v>
      </c>
      <c r="P655" s="70">
        <v>0</v>
      </c>
      <c r="Q655" s="70">
        <v>0</v>
      </c>
      <c r="R655" s="70">
        <v>0</v>
      </c>
      <c r="S655" s="70">
        <v>0.03</v>
      </c>
      <c r="T655" s="70">
        <v>104.17</v>
      </c>
      <c r="U655" s="70">
        <v>87.32</v>
      </c>
      <c r="V655" s="70">
        <v>5.05</v>
      </c>
      <c r="W655" s="70">
        <v>0</v>
      </c>
      <c r="X655" s="70">
        <v>0</v>
      </c>
      <c r="Y655" s="70">
        <v>0</v>
      </c>
      <c r="Z655" s="71">
        <v>0</v>
      </c>
      <c r="AA655" s="56"/>
    </row>
    <row r="656" spans="1:27" ht="16.5" x14ac:dyDescent="0.25">
      <c r="A656" s="55"/>
      <c r="B656" s="79">
        <v>2</v>
      </c>
      <c r="C656" s="75">
        <v>38.44</v>
      </c>
      <c r="D656" s="47">
        <v>46.21</v>
      </c>
      <c r="E656" s="47">
        <v>105.15</v>
      </c>
      <c r="F656" s="47">
        <v>102.46</v>
      </c>
      <c r="G656" s="47">
        <v>155.63999999999999</v>
      </c>
      <c r="H656" s="47">
        <v>172.21</v>
      </c>
      <c r="I656" s="47">
        <v>179.43</v>
      </c>
      <c r="J656" s="47">
        <v>178.85</v>
      </c>
      <c r="K656" s="47">
        <v>237.61</v>
      </c>
      <c r="L656" s="47">
        <v>49.66</v>
      </c>
      <c r="M656" s="47">
        <v>120.87</v>
      </c>
      <c r="N656" s="47">
        <v>109.05</v>
      </c>
      <c r="O656" s="47">
        <v>107.35</v>
      </c>
      <c r="P656" s="47">
        <v>145.31</v>
      </c>
      <c r="Q656" s="47">
        <v>228.61</v>
      </c>
      <c r="R656" s="47">
        <v>223.25</v>
      </c>
      <c r="S656" s="47">
        <v>199.73</v>
      </c>
      <c r="T656" s="47">
        <v>229.2</v>
      </c>
      <c r="U656" s="47">
        <v>155</v>
      </c>
      <c r="V656" s="47">
        <v>0.03</v>
      </c>
      <c r="W656" s="47">
        <v>0</v>
      </c>
      <c r="X656" s="47">
        <v>0</v>
      </c>
      <c r="Y656" s="47">
        <v>0</v>
      </c>
      <c r="Z656" s="67">
        <v>3.04</v>
      </c>
      <c r="AA656" s="56"/>
    </row>
    <row r="657" spans="1:27" ht="16.5" x14ac:dyDescent="0.25">
      <c r="A657" s="55"/>
      <c r="B657" s="79">
        <v>3</v>
      </c>
      <c r="C657" s="75">
        <v>23.81</v>
      </c>
      <c r="D657" s="47">
        <v>32.700000000000003</v>
      </c>
      <c r="E657" s="47">
        <v>69.41</v>
      </c>
      <c r="F657" s="47">
        <v>95.85</v>
      </c>
      <c r="G657" s="47">
        <v>96.22</v>
      </c>
      <c r="H657" s="47">
        <v>78.489999999999995</v>
      </c>
      <c r="I657" s="47">
        <v>171.14</v>
      </c>
      <c r="J657" s="47">
        <v>241.12</v>
      </c>
      <c r="K657" s="47">
        <v>364.68</v>
      </c>
      <c r="L657" s="47">
        <v>266.88</v>
      </c>
      <c r="M657" s="47">
        <v>270</v>
      </c>
      <c r="N657" s="47">
        <v>319.8</v>
      </c>
      <c r="O657" s="47">
        <v>294.2</v>
      </c>
      <c r="P657" s="47">
        <v>320.14999999999998</v>
      </c>
      <c r="Q657" s="47">
        <v>316.45</v>
      </c>
      <c r="R657" s="47">
        <v>301.11</v>
      </c>
      <c r="S657" s="47">
        <v>313.11</v>
      </c>
      <c r="T657" s="47">
        <v>428.84</v>
      </c>
      <c r="U657" s="47">
        <v>277.70999999999998</v>
      </c>
      <c r="V657" s="47">
        <v>193.94</v>
      </c>
      <c r="W657" s="47">
        <v>49.35</v>
      </c>
      <c r="X657" s="47">
        <v>0</v>
      </c>
      <c r="Y657" s="47">
        <v>0</v>
      </c>
      <c r="Z657" s="67">
        <v>0</v>
      </c>
      <c r="AA657" s="56"/>
    </row>
    <row r="658" spans="1:27" ht="16.5" x14ac:dyDescent="0.25">
      <c r="A658" s="55"/>
      <c r="B658" s="79">
        <v>4</v>
      </c>
      <c r="C658" s="75">
        <v>0</v>
      </c>
      <c r="D658" s="47">
        <v>0</v>
      </c>
      <c r="E658" s="47">
        <v>0</v>
      </c>
      <c r="F658" s="47">
        <v>12.67</v>
      </c>
      <c r="G658" s="47">
        <v>15.53</v>
      </c>
      <c r="H658" s="47">
        <v>9.39</v>
      </c>
      <c r="I658" s="47">
        <v>60.64</v>
      </c>
      <c r="J658" s="47">
        <v>160.91</v>
      </c>
      <c r="K658" s="47">
        <v>151.99</v>
      </c>
      <c r="L658" s="47">
        <v>10.91</v>
      </c>
      <c r="M658" s="47">
        <v>0</v>
      </c>
      <c r="N658" s="47">
        <v>0</v>
      </c>
      <c r="O658" s="47">
        <v>0</v>
      </c>
      <c r="P658" s="47">
        <v>0</v>
      </c>
      <c r="Q658" s="47">
        <v>40.1</v>
      </c>
      <c r="R658" s="47">
        <v>63.7</v>
      </c>
      <c r="S658" s="47">
        <v>92.6</v>
      </c>
      <c r="T658" s="47">
        <v>110.94</v>
      </c>
      <c r="U658" s="47">
        <v>0</v>
      </c>
      <c r="V658" s="47">
        <v>0</v>
      </c>
      <c r="W658" s="47">
        <v>0</v>
      </c>
      <c r="X658" s="47">
        <v>0</v>
      </c>
      <c r="Y658" s="47">
        <v>0</v>
      </c>
      <c r="Z658" s="67">
        <v>0</v>
      </c>
      <c r="AA658" s="56"/>
    </row>
    <row r="659" spans="1:27" ht="16.5" x14ac:dyDescent="0.25">
      <c r="A659" s="55"/>
      <c r="B659" s="79">
        <v>5</v>
      </c>
      <c r="C659" s="75">
        <v>0</v>
      </c>
      <c r="D659" s="47">
        <v>0</v>
      </c>
      <c r="E659" s="47">
        <v>0</v>
      </c>
      <c r="F659" s="47">
        <v>27.12</v>
      </c>
      <c r="G659" s="47">
        <v>19.739999999999998</v>
      </c>
      <c r="H659" s="47">
        <v>105.02</v>
      </c>
      <c r="I659" s="47">
        <v>219.2</v>
      </c>
      <c r="J659" s="47">
        <v>190.15</v>
      </c>
      <c r="K659" s="47">
        <v>144.44999999999999</v>
      </c>
      <c r="L659" s="47">
        <v>124.66</v>
      </c>
      <c r="M659" s="47">
        <v>168.83</v>
      </c>
      <c r="N659" s="47">
        <v>155.13999999999999</v>
      </c>
      <c r="O659" s="47">
        <v>161.1</v>
      </c>
      <c r="P659" s="47">
        <v>170.24</v>
      </c>
      <c r="Q659" s="47">
        <v>202.56</v>
      </c>
      <c r="R659" s="47">
        <v>296.36</v>
      </c>
      <c r="S659" s="47">
        <v>453.27</v>
      </c>
      <c r="T659" s="47">
        <v>962.32</v>
      </c>
      <c r="U659" s="47">
        <v>267.81</v>
      </c>
      <c r="V659" s="47">
        <v>94.23</v>
      </c>
      <c r="W659" s="47">
        <v>0</v>
      </c>
      <c r="X659" s="47">
        <v>0</v>
      </c>
      <c r="Y659" s="47">
        <v>3.07</v>
      </c>
      <c r="Z659" s="67">
        <v>0</v>
      </c>
      <c r="AA659" s="56"/>
    </row>
    <row r="660" spans="1:27" ht="16.5" x14ac:dyDescent="0.25">
      <c r="A660" s="55"/>
      <c r="B660" s="79">
        <v>6</v>
      </c>
      <c r="C660" s="75">
        <v>0</v>
      </c>
      <c r="D660" s="47">
        <v>0</v>
      </c>
      <c r="E660" s="47">
        <v>0</v>
      </c>
      <c r="F660" s="47">
        <v>35.44</v>
      </c>
      <c r="G660" s="47">
        <v>94.58</v>
      </c>
      <c r="H660" s="47">
        <v>228.49</v>
      </c>
      <c r="I660" s="47">
        <v>338.33</v>
      </c>
      <c r="J660" s="47">
        <v>183.42</v>
      </c>
      <c r="K660" s="47">
        <v>211.51</v>
      </c>
      <c r="L660" s="47">
        <v>38.299999999999997</v>
      </c>
      <c r="M660" s="47">
        <v>34.49</v>
      </c>
      <c r="N660" s="47">
        <v>91.22</v>
      </c>
      <c r="O660" s="47">
        <v>78.75</v>
      </c>
      <c r="P660" s="47">
        <v>216.7</v>
      </c>
      <c r="Q660" s="47">
        <v>302.67</v>
      </c>
      <c r="R660" s="47">
        <v>413.74</v>
      </c>
      <c r="S660" s="47">
        <v>515.51</v>
      </c>
      <c r="T660" s="47">
        <v>517</v>
      </c>
      <c r="U660" s="47">
        <v>300.61</v>
      </c>
      <c r="V660" s="47">
        <v>125.98</v>
      </c>
      <c r="W660" s="47">
        <v>193.56</v>
      </c>
      <c r="X660" s="47">
        <v>26.83</v>
      </c>
      <c r="Y660" s="47">
        <v>0</v>
      </c>
      <c r="Z660" s="67">
        <v>14.88</v>
      </c>
      <c r="AA660" s="56"/>
    </row>
    <row r="661" spans="1:27" ht="16.5" x14ac:dyDescent="0.25">
      <c r="A661" s="55"/>
      <c r="B661" s="79">
        <v>7</v>
      </c>
      <c r="C661" s="75">
        <v>21.45</v>
      </c>
      <c r="D661" s="47">
        <v>74.97</v>
      </c>
      <c r="E661" s="47">
        <v>74.86</v>
      </c>
      <c r="F661" s="47">
        <v>99.23</v>
      </c>
      <c r="G661" s="47">
        <v>90.06</v>
      </c>
      <c r="H661" s="47">
        <v>201.13</v>
      </c>
      <c r="I661" s="47">
        <v>409.11</v>
      </c>
      <c r="J661" s="47">
        <v>243.31</v>
      </c>
      <c r="K661" s="47">
        <v>194.95</v>
      </c>
      <c r="L661" s="47">
        <v>226.95</v>
      </c>
      <c r="M661" s="47">
        <v>199.9</v>
      </c>
      <c r="N661" s="47">
        <v>177.86</v>
      </c>
      <c r="O661" s="47">
        <v>391.68</v>
      </c>
      <c r="P661" s="47">
        <v>365.4</v>
      </c>
      <c r="Q661" s="47">
        <v>397.58</v>
      </c>
      <c r="R661" s="47">
        <v>372.5</v>
      </c>
      <c r="S661" s="47">
        <v>507.71</v>
      </c>
      <c r="T661" s="47">
        <v>444.64</v>
      </c>
      <c r="U661" s="47">
        <v>226.66</v>
      </c>
      <c r="V661" s="47">
        <v>12.91</v>
      </c>
      <c r="W661" s="47">
        <v>0</v>
      </c>
      <c r="X661" s="47">
        <v>0</v>
      </c>
      <c r="Y661" s="47">
        <v>0</v>
      </c>
      <c r="Z661" s="67">
        <v>9.2899999999999991</v>
      </c>
      <c r="AA661" s="56"/>
    </row>
    <row r="662" spans="1:27" ht="16.5" x14ac:dyDescent="0.25">
      <c r="A662" s="55"/>
      <c r="B662" s="79">
        <v>8</v>
      </c>
      <c r="C662" s="75">
        <v>5.38</v>
      </c>
      <c r="D662" s="47">
        <v>16.899999999999999</v>
      </c>
      <c r="E662" s="47">
        <v>25.92</v>
      </c>
      <c r="F662" s="47">
        <v>37.270000000000003</v>
      </c>
      <c r="G662" s="47">
        <v>50.1</v>
      </c>
      <c r="H662" s="47">
        <v>86.4</v>
      </c>
      <c r="I662" s="47">
        <v>138.69</v>
      </c>
      <c r="J662" s="47">
        <v>131.38999999999999</v>
      </c>
      <c r="K662" s="47">
        <v>106.79</v>
      </c>
      <c r="L662" s="47">
        <v>16.510000000000002</v>
      </c>
      <c r="M662" s="47">
        <v>14.18</v>
      </c>
      <c r="N662" s="47">
        <v>56.7</v>
      </c>
      <c r="O662" s="47">
        <v>101.35</v>
      </c>
      <c r="P662" s="47">
        <v>116.59</v>
      </c>
      <c r="Q662" s="47">
        <v>90.04</v>
      </c>
      <c r="R662" s="47">
        <v>85.66</v>
      </c>
      <c r="S662" s="47">
        <v>189.72</v>
      </c>
      <c r="T662" s="47">
        <v>189.82</v>
      </c>
      <c r="U662" s="47">
        <v>101.56</v>
      </c>
      <c r="V662" s="47">
        <v>0</v>
      </c>
      <c r="W662" s="47">
        <v>0</v>
      </c>
      <c r="X662" s="47">
        <v>0</v>
      </c>
      <c r="Y662" s="47">
        <v>0</v>
      </c>
      <c r="Z662" s="67">
        <v>0</v>
      </c>
      <c r="AA662" s="56"/>
    </row>
    <row r="663" spans="1:27" ht="16.5" x14ac:dyDescent="0.25">
      <c r="A663" s="55"/>
      <c r="B663" s="79">
        <v>9</v>
      </c>
      <c r="C663" s="75">
        <v>0</v>
      </c>
      <c r="D663" s="47">
        <v>0</v>
      </c>
      <c r="E663" s="47">
        <v>49.22</v>
      </c>
      <c r="F663" s="47">
        <v>62.34</v>
      </c>
      <c r="G663" s="47">
        <v>55.41</v>
      </c>
      <c r="H663" s="47">
        <v>19.89</v>
      </c>
      <c r="I663" s="47">
        <v>113.12</v>
      </c>
      <c r="J663" s="47">
        <v>119.67</v>
      </c>
      <c r="K663" s="47">
        <v>85.99</v>
      </c>
      <c r="L663" s="47">
        <v>186.77</v>
      </c>
      <c r="M663" s="47">
        <v>150.28</v>
      </c>
      <c r="N663" s="47">
        <v>159.55000000000001</v>
      </c>
      <c r="O663" s="47">
        <v>163.82</v>
      </c>
      <c r="P663" s="47">
        <v>179.49</v>
      </c>
      <c r="Q663" s="47">
        <v>203.29</v>
      </c>
      <c r="R663" s="47">
        <v>225.09</v>
      </c>
      <c r="S663" s="47">
        <v>318.02</v>
      </c>
      <c r="T663" s="47">
        <v>458.59</v>
      </c>
      <c r="U663" s="47">
        <v>311.44</v>
      </c>
      <c r="V663" s="47">
        <v>134.28</v>
      </c>
      <c r="W663" s="47">
        <v>15.95</v>
      </c>
      <c r="X663" s="47">
        <v>0</v>
      </c>
      <c r="Y663" s="47">
        <v>0</v>
      </c>
      <c r="Z663" s="67">
        <v>0</v>
      </c>
      <c r="AA663" s="56"/>
    </row>
    <row r="664" spans="1:27" ht="16.5" x14ac:dyDescent="0.25">
      <c r="A664" s="55"/>
      <c r="B664" s="79">
        <v>10</v>
      </c>
      <c r="C664" s="75">
        <v>0</v>
      </c>
      <c r="D664" s="47">
        <v>0</v>
      </c>
      <c r="E664" s="47">
        <v>0.49</v>
      </c>
      <c r="F664" s="47">
        <v>8.68</v>
      </c>
      <c r="G664" s="47">
        <v>82.68</v>
      </c>
      <c r="H664" s="47">
        <v>223.17</v>
      </c>
      <c r="I664" s="47">
        <v>362.05</v>
      </c>
      <c r="J664" s="47">
        <v>312.39</v>
      </c>
      <c r="K664" s="47">
        <v>288.17</v>
      </c>
      <c r="L664" s="47">
        <v>315.29000000000002</v>
      </c>
      <c r="M664" s="47">
        <v>277.69</v>
      </c>
      <c r="N664" s="47">
        <v>273.87</v>
      </c>
      <c r="O664" s="47">
        <v>277.49</v>
      </c>
      <c r="P664" s="47">
        <v>339.28</v>
      </c>
      <c r="Q664" s="47">
        <v>284.44</v>
      </c>
      <c r="R664" s="47">
        <v>345.13</v>
      </c>
      <c r="S664" s="47">
        <v>313.82</v>
      </c>
      <c r="T664" s="47">
        <v>283.16000000000003</v>
      </c>
      <c r="U664" s="47">
        <v>154.78</v>
      </c>
      <c r="V664" s="47">
        <v>10.87</v>
      </c>
      <c r="W664" s="47">
        <v>0</v>
      </c>
      <c r="X664" s="47">
        <v>0</v>
      </c>
      <c r="Y664" s="47">
        <v>0</v>
      </c>
      <c r="Z664" s="67">
        <v>0</v>
      </c>
      <c r="AA664" s="56"/>
    </row>
    <row r="665" spans="1:27" ht="16.5" x14ac:dyDescent="0.25">
      <c r="A665" s="55"/>
      <c r="B665" s="79">
        <v>11</v>
      </c>
      <c r="C665" s="75">
        <v>0</v>
      </c>
      <c r="D665" s="47">
        <v>0</v>
      </c>
      <c r="E665" s="47">
        <v>9.4499999999999993</v>
      </c>
      <c r="F665" s="47">
        <v>33.909999999999997</v>
      </c>
      <c r="G665" s="47">
        <v>36.39</v>
      </c>
      <c r="H665" s="47">
        <v>170.36</v>
      </c>
      <c r="I665" s="47">
        <v>363</v>
      </c>
      <c r="J665" s="47">
        <v>138.22</v>
      </c>
      <c r="K665" s="47">
        <v>29.39</v>
      </c>
      <c r="L665" s="47">
        <v>6.45</v>
      </c>
      <c r="M665" s="47">
        <v>1.78</v>
      </c>
      <c r="N665" s="47">
        <v>0</v>
      </c>
      <c r="O665" s="47">
        <v>0</v>
      </c>
      <c r="P665" s="47">
        <v>0</v>
      </c>
      <c r="Q665" s="47">
        <v>14.08</v>
      </c>
      <c r="R665" s="47">
        <v>65.52</v>
      </c>
      <c r="S665" s="47">
        <v>5.7</v>
      </c>
      <c r="T665" s="47">
        <v>57.11</v>
      </c>
      <c r="U665" s="47">
        <v>0.02</v>
      </c>
      <c r="V665" s="47">
        <v>44.78</v>
      </c>
      <c r="W665" s="47">
        <v>0</v>
      </c>
      <c r="X665" s="47">
        <v>0</v>
      </c>
      <c r="Y665" s="47">
        <v>0</v>
      </c>
      <c r="Z665" s="67">
        <v>0</v>
      </c>
      <c r="AA665" s="56"/>
    </row>
    <row r="666" spans="1:27" ht="16.5" x14ac:dyDescent="0.25">
      <c r="A666" s="55"/>
      <c r="B666" s="79">
        <v>12</v>
      </c>
      <c r="C666" s="75">
        <v>0</v>
      </c>
      <c r="D666" s="47">
        <v>0</v>
      </c>
      <c r="E666" s="47">
        <v>0</v>
      </c>
      <c r="F666" s="47">
        <v>0</v>
      </c>
      <c r="G666" s="47">
        <v>6.01</v>
      </c>
      <c r="H666" s="47">
        <v>71.069999999999993</v>
      </c>
      <c r="I666" s="47">
        <v>249.49</v>
      </c>
      <c r="J666" s="47">
        <v>185.45</v>
      </c>
      <c r="K666" s="47">
        <v>37.79</v>
      </c>
      <c r="L666" s="47">
        <v>41.77</v>
      </c>
      <c r="M666" s="47">
        <v>45.14</v>
      </c>
      <c r="N666" s="47">
        <v>49.25</v>
      </c>
      <c r="O666" s="47">
        <v>108.58</v>
      </c>
      <c r="P666" s="47">
        <v>132.33000000000001</v>
      </c>
      <c r="Q666" s="47">
        <v>147.71</v>
      </c>
      <c r="R666" s="47">
        <v>197.07</v>
      </c>
      <c r="S666" s="47">
        <v>234.8</v>
      </c>
      <c r="T666" s="47">
        <v>142.78</v>
      </c>
      <c r="U666" s="47">
        <v>157.22999999999999</v>
      </c>
      <c r="V666" s="47">
        <v>54.01</v>
      </c>
      <c r="W666" s="47">
        <v>0</v>
      </c>
      <c r="X666" s="47">
        <v>0</v>
      </c>
      <c r="Y666" s="47">
        <v>0</v>
      </c>
      <c r="Z666" s="67">
        <v>0.1</v>
      </c>
      <c r="AA666" s="56"/>
    </row>
    <row r="667" spans="1:27" ht="16.5" x14ac:dyDescent="0.25">
      <c r="A667" s="55"/>
      <c r="B667" s="79">
        <v>13</v>
      </c>
      <c r="C667" s="75">
        <v>0</v>
      </c>
      <c r="D667" s="47">
        <v>0</v>
      </c>
      <c r="E667" s="47">
        <v>0</v>
      </c>
      <c r="F667" s="47">
        <v>0.03</v>
      </c>
      <c r="G667" s="47">
        <v>69.599999999999994</v>
      </c>
      <c r="H667" s="47">
        <v>75.61</v>
      </c>
      <c r="I667" s="47">
        <v>278.64</v>
      </c>
      <c r="J667" s="47">
        <v>1220.33</v>
      </c>
      <c r="K667" s="47">
        <v>1158.83</v>
      </c>
      <c r="L667" s="47">
        <v>1004.71</v>
      </c>
      <c r="M667" s="47">
        <v>753.59</v>
      </c>
      <c r="N667" s="47">
        <v>242.78</v>
      </c>
      <c r="O667" s="47">
        <v>200.49</v>
      </c>
      <c r="P667" s="47">
        <v>250.28</v>
      </c>
      <c r="Q667" s="47">
        <v>800.24</v>
      </c>
      <c r="R667" s="47">
        <v>2366.9499999999998</v>
      </c>
      <c r="S667" s="47">
        <v>216.46</v>
      </c>
      <c r="T667" s="47">
        <v>35.29</v>
      </c>
      <c r="U667" s="47">
        <v>9.58</v>
      </c>
      <c r="V667" s="47">
        <v>0</v>
      </c>
      <c r="W667" s="47">
        <v>0</v>
      </c>
      <c r="X667" s="47">
        <v>0</v>
      </c>
      <c r="Y667" s="47">
        <v>0</v>
      </c>
      <c r="Z667" s="67">
        <v>0</v>
      </c>
      <c r="AA667" s="56"/>
    </row>
    <row r="668" spans="1:27" ht="16.5" x14ac:dyDescent="0.25">
      <c r="A668" s="55"/>
      <c r="B668" s="79">
        <v>14</v>
      </c>
      <c r="C668" s="75">
        <v>0</v>
      </c>
      <c r="D668" s="47">
        <v>6.4</v>
      </c>
      <c r="E668" s="47">
        <v>55.08</v>
      </c>
      <c r="F668" s="47">
        <v>58.7</v>
      </c>
      <c r="G668" s="47">
        <v>59.53</v>
      </c>
      <c r="H668" s="47">
        <v>106.24</v>
      </c>
      <c r="I668" s="47">
        <v>337.22</v>
      </c>
      <c r="J668" s="47">
        <v>283.7</v>
      </c>
      <c r="K668" s="47">
        <v>205.44</v>
      </c>
      <c r="L668" s="47">
        <v>162.24</v>
      </c>
      <c r="M668" s="47">
        <v>223.73</v>
      </c>
      <c r="N668" s="47">
        <v>186.74</v>
      </c>
      <c r="O668" s="47">
        <v>211.03</v>
      </c>
      <c r="P668" s="47">
        <v>222.72</v>
      </c>
      <c r="Q668" s="47">
        <v>230.81</v>
      </c>
      <c r="R668" s="47">
        <v>134.54</v>
      </c>
      <c r="S668" s="47">
        <v>139.41</v>
      </c>
      <c r="T668" s="47">
        <v>128.61000000000001</v>
      </c>
      <c r="U668" s="47">
        <v>91.43</v>
      </c>
      <c r="V668" s="47">
        <v>0.01</v>
      </c>
      <c r="W668" s="47">
        <v>0</v>
      </c>
      <c r="X668" s="47">
        <v>0</v>
      </c>
      <c r="Y668" s="47">
        <v>28.24</v>
      </c>
      <c r="Z668" s="67">
        <v>2.14</v>
      </c>
      <c r="AA668" s="56"/>
    </row>
    <row r="669" spans="1:27" ht="16.5" x14ac:dyDescent="0.25">
      <c r="A669" s="55"/>
      <c r="B669" s="79">
        <v>15</v>
      </c>
      <c r="C669" s="75">
        <v>7.44</v>
      </c>
      <c r="D669" s="47">
        <v>32.950000000000003</v>
      </c>
      <c r="E669" s="47">
        <v>51.43</v>
      </c>
      <c r="F669" s="47">
        <v>54.21</v>
      </c>
      <c r="G669" s="47">
        <v>47.24</v>
      </c>
      <c r="H669" s="47">
        <v>23.4</v>
      </c>
      <c r="I669" s="47">
        <v>83.44</v>
      </c>
      <c r="J669" s="47">
        <v>152.38</v>
      </c>
      <c r="K669" s="47">
        <v>117.44</v>
      </c>
      <c r="L669" s="47">
        <v>132.28</v>
      </c>
      <c r="M669" s="47">
        <v>93.58</v>
      </c>
      <c r="N669" s="47">
        <v>108.81</v>
      </c>
      <c r="O669" s="47">
        <v>111.01</v>
      </c>
      <c r="P669" s="47">
        <v>134.01</v>
      </c>
      <c r="Q669" s="47">
        <v>145.29</v>
      </c>
      <c r="R669" s="47">
        <v>141.29</v>
      </c>
      <c r="S669" s="47">
        <v>119.16</v>
      </c>
      <c r="T669" s="47">
        <v>108.74</v>
      </c>
      <c r="U669" s="47">
        <v>78.7</v>
      </c>
      <c r="V669" s="47">
        <v>8.41</v>
      </c>
      <c r="W669" s="47">
        <v>24.16</v>
      </c>
      <c r="X669" s="47">
        <v>17.54</v>
      </c>
      <c r="Y669" s="47">
        <v>16.940000000000001</v>
      </c>
      <c r="Z669" s="67">
        <v>53.65</v>
      </c>
      <c r="AA669" s="56"/>
    </row>
    <row r="670" spans="1:27" ht="16.5" x14ac:dyDescent="0.25">
      <c r="A670" s="55"/>
      <c r="B670" s="79">
        <v>16</v>
      </c>
      <c r="C670" s="75">
        <v>30.3</v>
      </c>
      <c r="D670" s="47">
        <v>26.87</v>
      </c>
      <c r="E670" s="47">
        <v>3.64</v>
      </c>
      <c r="F670" s="47">
        <v>7.84</v>
      </c>
      <c r="G670" s="47">
        <v>30.38</v>
      </c>
      <c r="H670" s="47">
        <v>75.87</v>
      </c>
      <c r="I670" s="47">
        <v>19.22</v>
      </c>
      <c r="J670" s="47">
        <v>163.78</v>
      </c>
      <c r="K670" s="47">
        <v>325.22000000000003</v>
      </c>
      <c r="L670" s="47">
        <v>291.64999999999998</v>
      </c>
      <c r="M670" s="47">
        <v>196.33</v>
      </c>
      <c r="N670" s="47">
        <v>231.69</v>
      </c>
      <c r="O670" s="47">
        <v>254.81</v>
      </c>
      <c r="P670" s="47">
        <v>306.14999999999998</v>
      </c>
      <c r="Q670" s="47">
        <v>308.22000000000003</v>
      </c>
      <c r="R670" s="47">
        <v>267.87</v>
      </c>
      <c r="S670" s="47">
        <v>248.94</v>
      </c>
      <c r="T670" s="47">
        <v>230.67</v>
      </c>
      <c r="U670" s="47">
        <v>215.3</v>
      </c>
      <c r="V670" s="47">
        <v>143.11000000000001</v>
      </c>
      <c r="W670" s="47">
        <v>58.66</v>
      </c>
      <c r="X670" s="47">
        <v>79.95</v>
      </c>
      <c r="Y670" s="47">
        <v>0</v>
      </c>
      <c r="Z670" s="67">
        <v>6.18</v>
      </c>
      <c r="AA670" s="56"/>
    </row>
    <row r="671" spans="1:27" ht="16.5" x14ac:dyDescent="0.25">
      <c r="A671" s="55"/>
      <c r="B671" s="79">
        <v>17</v>
      </c>
      <c r="C671" s="75">
        <v>19.489999999999998</v>
      </c>
      <c r="D671" s="47">
        <v>0</v>
      </c>
      <c r="E671" s="47">
        <v>6.67</v>
      </c>
      <c r="F671" s="47">
        <v>9.82</v>
      </c>
      <c r="G671" s="47">
        <v>90.17</v>
      </c>
      <c r="H671" s="47">
        <v>88.72</v>
      </c>
      <c r="I671" s="47">
        <v>377.81</v>
      </c>
      <c r="J671" s="47">
        <v>284.87</v>
      </c>
      <c r="K671" s="47">
        <v>174.72</v>
      </c>
      <c r="L671" s="47">
        <v>198.06</v>
      </c>
      <c r="M671" s="47">
        <v>229.84</v>
      </c>
      <c r="N671" s="47">
        <v>172.26</v>
      </c>
      <c r="O671" s="47">
        <v>170.81</v>
      </c>
      <c r="P671" s="47">
        <v>157.85</v>
      </c>
      <c r="Q671" s="47">
        <v>184.18</v>
      </c>
      <c r="R671" s="47">
        <v>245.02</v>
      </c>
      <c r="S671" s="47">
        <v>194.93</v>
      </c>
      <c r="T671" s="47">
        <v>174.13</v>
      </c>
      <c r="U671" s="47">
        <v>146.94</v>
      </c>
      <c r="V671" s="47">
        <v>84.66</v>
      </c>
      <c r="W671" s="47">
        <v>23.71</v>
      </c>
      <c r="X671" s="47">
        <v>0</v>
      </c>
      <c r="Y671" s="47">
        <v>0</v>
      </c>
      <c r="Z671" s="67">
        <v>2.6</v>
      </c>
      <c r="AA671" s="56"/>
    </row>
    <row r="672" spans="1:27" ht="16.5" x14ac:dyDescent="0.25">
      <c r="A672" s="55"/>
      <c r="B672" s="79">
        <v>18</v>
      </c>
      <c r="C672" s="75">
        <v>0</v>
      </c>
      <c r="D672" s="47">
        <v>0</v>
      </c>
      <c r="E672" s="47">
        <v>0</v>
      </c>
      <c r="F672" s="47">
        <v>36.659999999999997</v>
      </c>
      <c r="G672" s="47">
        <v>91.38</v>
      </c>
      <c r="H672" s="47">
        <v>99.16</v>
      </c>
      <c r="I672" s="47">
        <v>267.33</v>
      </c>
      <c r="J672" s="47">
        <v>168.43</v>
      </c>
      <c r="K672" s="47">
        <v>137.99</v>
      </c>
      <c r="L672" s="47">
        <v>206.19</v>
      </c>
      <c r="M672" s="47">
        <v>185.58</v>
      </c>
      <c r="N672" s="47">
        <v>185.85</v>
      </c>
      <c r="O672" s="47">
        <v>173.58</v>
      </c>
      <c r="P672" s="47">
        <v>269.61</v>
      </c>
      <c r="Q672" s="47">
        <v>317.70999999999998</v>
      </c>
      <c r="R672" s="47">
        <v>230.97</v>
      </c>
      <c r="S672" s="47">
        <v>252.41</v>
      </c>
      <c r="T672" s="47">
        <v>215.73</v>
      </c>
      <c r="U672" s="47">
        <v>180.04</v>
      </c>
      <c r="V672" s="47">
        <v>127.38</v>
      </c>
      <c r="W672" s="47">
        <v>44.09</v>
      </c>
      <c r="X672" s="47">
        <v>0</v>
      </c>
      <c r="Y672" s="47">
        <v>49.71</v>
      </c>
      <c r="Z672" s="67">
        <v>42.58</v>
      </c>
      <c r="AA672" s="56"/>
    </row>
    <row r="673" spans="1:27" ht="16.5" x14ac:dyDescent="0.25">
      <c r="A673" s="55"/>
      <c r="B673" s="79">
        <v>19</v>
      </c>
      <c r="C673" s="75">
        <v>13.73</v>
      </c>
      <c r="D673" s="47">
        <v>5.8</v>
      </c>
      <c r="E673" s="47">
        <v>12.93</v>
      </c>
      <c r="F673" s="47">
        <v>22.08</v>
      </c>
      <c r="G673" s="47">
        <v>52.2</v>
      </c>
      <c r="H673" s="47">
        <v>87.59</v>
      </c>
      <c r="I673" s="47">
        <v>325.45</v>
      </c>
      <c r="J673" s="47">
        <v>212.33</v>
      </c>
      <c r="K673" s="47">
        <v>208.44</v>
      </c>
      <c r="L673" s="47">
        <v>247.46</v>
      </c>
      <c r="M673" s="47">
        <v>250.79</v>
      </c>
      <c r="N673" s="47">
        <v>232.53</v>
      </c>
      <c r="O673" s="47">
        <v>236.85</v>
      </c>
      <c r="P673" s="47">
        <v>235.26</v>
      </c>
      <c r="Q673" s="47">
        <v>161.5</v>
      </c>
      <c r="R673" s="47">
        <v>132.41999999999999</v>
      </c>
      <c r="S673" s="47">
        <v>140.93</v>
      </c>
      <c r="T673" s="47">
        <v>105.08</v>
      </c>
      <c r="U673" s="47">
        <v>89.41</v>
      </c>
      <c r="V673" s="47">
        <v>0</v>
      </c>
      <c r="W673" s="47">
        <v>0</v>
      </c>
      <c r="X673" s="47">
        <v>0</v>
      </c>
      <c r="Y673" s="47">
        <v>0</v>
      </c>
      <c r="Z673" s="67">
        <v>0</v>
      </c>
      <c r="AA673" s="56"/>
    </row>
    <row r="674" spans="1:27" ht="16.5" x14ac:dyDescent="0.25">
      <c r="A674" s="55"/>
      <c r="B674" s="79">
        <v>20</v>
      </c>
      <c r="C674" s="75">
        <v>0</v>
      </c>
      <c r="D674" s="47">
        <v>0</v>
      </c>
      <c r="E674" s="47">
        <v>0</v>
      </c>
      <c r="F674" s="47">
        <v>0</v>
      </c>
      <c r="G674" s="47">
        <v>0</v>
      </c>
      <c r="H674" s="47">
        <v>42.2</v>
      </c>
      <c r="I674" s="47">
        <v>85.37</v>
      </c>
      <c r="J674" s="47">
        <v>11.25</v>
      </c>
      <c r="K674" s="47">
        <v>0</v>
      </c>
      <c r="L674" s="47">
        <v>0</v>
      </c>
      <c r="M674" s="47">
        <v>0</v>
      </c>
      <c r="N674" s="47">
        <v>0</v>
      </c>
      <c r="O674" s="47">
        <v>4.1500000000000004</v>
      </c>
      <c r="P674" s="47">
        <v>0</v>
      </c>
      <c r="Q674" s="47">
        <v>16.940000000000001</v>
      </c>
      <c r="R674" s="47">
        <v>44.39</v>
      </c>
      <c r="S674" s="47">
        <v>34.700000000000003</v>
      </c>
      <c r="T674" s="47">
        <v>0</v>
      </c>
      <c r="U674" s="47">
        <v>0</v>
      </c>
      <c r="V674" s="47">
        <v>0</v>
      </c>
      <c r="W674" s="47">
        <v>0</v>
      </c>
      <c r="X674" s="47">
        <v>0</v>
      </c>
      <c r="Y674" s="47">
        <v>0</v>
      </c>
      <c r="Z674" s="67">
        <v>0</v>
      </c>
      <c r="AA674" s="56"/>
    </row>
    <row r="675" spans="1:27" ht="16.5" x14ac:dyDescent="0.25">
      <c r="A675" s="55"/>
      <c r="B675" s="79">
        <v>21</v>
      </c>
      <c r="C675" s="75">
        <v>0</v>
      </c>
      <c r="D675" s="47">
        <v>0</v>
      </c>
      <c r="E675" s="47">
        <v>0</v>
      </c>
      <c r="F675" s="47">
        <v>0</v>
      </c>
      <c r="G675" s="47">
        <v>42.73</v>
      </c>
      <c r="H675" s="47">
        <v>58.4</v>
      </c>
      <c r="I675" s="47">
        <v>86.81</v>
      </c>
      <c r="J675" s="47">
        <v>75.989999999999995</v>
      </c>
      <c r="K675" s="47">
        <v>61.39</v>
      </c>
      <c r="L675" s="47">
        <v>50.7</v>
      </c>
      <c r="M675" s="47">
        <v>52.06</v>
      </c>
      <c r="N675" s="47">
        <v>91.58</v>
      </c>
      <c r="O675" s="47">
        <v>79.849999999999994</v>
      </c>
      <c r="P675" s="47">
        <v>159.47</v>
      </c>
      <c r="Q675" s="47">
        <v>163.38</v>
      </c>
      <c r="R675" s="47">
        <v>124.59</v>
      </c>
      <c r="S675" s="47">
        <v>180.29</v>
      </c>
      <c r="T675" s="47">
        <v>140.41999999999999</v>
      </c>
      <c r="U675" s="47">
        <v>71.39</v>
      </c>
      <c r="V675" s="47">
        <v>11.67</v>
      </c>
      <c r="W675" s="47">
        <v>0</v>
      </c>
      <c r="X675" s="47">
        <v>0</v>
      </c>
      <c r="Y675" s="47">
        <v>0</v>
      </c>
      <c r="Z675" s="67">
        <v>0</v>
      </c>
      <c r="AA675" s="56"/>
    </row>
    <row r="676" spans="1:27" ht="16.5" x14ac:dyDescent="0.25">
      <c r="A676" s="55"/>
      <c r="B676" s="79">
        <v>22</v>
      </c>
      <c r="C676" s="75">
        <v>0</v>
      </c>
      <c r="D676" s="47">
        <v>0</v>
      </c>
      <c r="E676" s="47">
        <v>0.08</v>
      </c>
      <c r="F676" s="47">
        <v>4.38</v>
      </c>
      <c r="G676" s="47">
        <v>0.22</v>
      </c>
      <c r="H676" s="47">
        <v>78.42</v>
      </c>
      <c r="I676" s="47">
        <v>261</v>
      </c>
      <c r="J676" s="47">
        <v>228.26</v>
      </c>
      <c r="K676" s="47">
        <v>158.63</v>
      </c>
      <c r="L676" s="47">
        <v>153</v>
      </c>
      <c r="M676" s="47">
        <v>160.88</v>
      </c>
      <c r="N676" s="47">
        <v>156.22999999999999</v>
      </c>
      <c r="O676" s="47">
        <v>235.41</v>
      </c>
      <c r="P676" s="47">
        <v>284.55</v>
      </c>
      <c r="Q676" s="47">
        <v>289</v>
      </c>
      <c r="R676" s="47">
        <v>297.58</v>
      </c>
      <c r="S676" s="47">
        <v>302.10000000000002</v>
      </c>
      <c r="T676" s="47">
        <v>391.97</v>
      </c>
      <c r="U676" s="47">
        <v>279.02</v>
      </c>
      <c r="V676" s="47">
        <v>216.35</v>
      </c>
      <c r="W676" s="47">
        <v>263.5</v>
      </c>
      <c r="X676" s="47">
        <v>110.53</v>
      </c>
      <c r="Y676" s="47">
        <v>229.39</v>
      </c>
      <c r="Z676" s="67">
        <v>51.78</v>
      </c>
      <c r="AA676" s="56"/>
    </row>
    <row r="677" spans="1:27" ht="16.5" x14ac:dyDescent="0.25">
      <c r="A677" s="55"/>
      <c r="B677" s="79">
        <v>23</v>
      </c>
      <c r="C677" s="75">
        <v>5.26</v>
      </c>
      <c r="D677" s="47">
        <v>12.52</v>
      </c>
      <c r="E677" s="47">
        <v>67.06</v>
      </c>
      <c r="F677" s="47">
        <v>81.97</v>
      </c>
      <c r="G677" s="47">
        <v>92.63</v>
      </c>
      <c r="H677" s="47">
        <v>46.53</v>
      </c>
      <c r="I677" s="47">
        <v>148.5</v>
      </c>
      <c r="J677" s="47">
        <v>245.1</v>
      </c>
      <c r="K677" s="47">
        <v>198.95</v>
      </c>
      <c r="L677" s="47">
        <v>205.58</v>
      </c>
      <c r="M677" s="47">
        <v>148.56</v>
      </c>
      <c r="N677" s="47">
        <v>169.05</v>
      </c>
      <c r="O677" s="47">
        <v>173.08</v>
      </c>
      <c r="P677" s="47">
        <v>204.59</v>
      </c>
      <c r="Q677" s="47">
        <v>273.76</v>
      </c>
      <c r="R677" s="47">
        <v>250.21</v>
      </c>
      <c r="S677" s="47">
        <v>275.42</v>
      </c>
      <c r="T677" s="47">
        <v>305.02999999999997</v>
      </c>
      <c r="U677" s="47">
        <v>214.19</v>
      </c>
      <c r="V677" s="47">
        <v>124.35</v>
      </c>
      <c r="W677" s="47">
        <v>47.5</v>
      </c>
      <c r="X677" s="47">
        <v>0</v>
      </c>
      <c r="Y677" s="47">
        <v>0</v>
      </c>
      <c r="Z677" s="67">
        <v>0</v>
      </c>
      <c r="AA677" s="56"/>
    </row>
    <row r="678" spans="1:27" ht="16.5" x14ac:dyDescent="0.25">
      <c r="A678" s="55"/>
      <c r="B678" s="79">
        <v>24</v>
      </c>
      <c r="C678" s="75">
        <v>0</v>
      </c>
      <c r="D678" s="47">
        <v>36.83</v>
      </c>
      <c r="E678" s="47">
        <v>0</v>
      </c>
      <c r="F678" s="47">
        <v>0</v>
      </c>
      <c r="G678" s="47">
        <v>34.9</v>
      </c>
      <c r="H678" s="47">
        <v>295.93</v>
      </c>
      <c r="I678" s="47">
        <v>393.14</v>
      </c>
      <c r="J678" s="47">
        <v>361.74</v>
      </c>
      <c r="K678" s="47">
        <v>268.82</v>
      </c>
      <c r="L678" s="47">
        <v>216.28</v>
      </c>
      <c r="M678" s="47">
        <v>210.03</v>
      </c>
      <c r="N678" s="47">
        <v>213.41</v>
      </c>
      <c r="O678" s="47">
        <v>197.11</v>
      </c>
      <c r="P678" s="47">
        <v>166.8</v>
      </c>
      <c r="Q678" s="47">
        <v>164.94</v>
      </c>
      <c r="R678" s="47">
        <v>211.96</v>
      </c>
      <c r="S678" s="47">
        <v>153.74</v>
      </c>
      <c r="T678" s="47">
        <v>62.68</v>
      </c>
      <c r="U678" s="47">
        <v>0</v>
      </c>
      <c r="V678" s="47">
        <v>0</v>
      </c>
      <c r="W678" s="47">
        <v>0</v>
      </c>
      <c r="X678" s="47">
        <v>0</v>
      </c>
      <c r="Y678" s="47">
        <v>0</v>
      </c>
      <c r="Z678" s="67">
        <v>0</v>
      </c>
      <c r="AA678" s="56"/>
    </row>
    <row r="679" spans="1:27" ht="16.5" x14ac:dyDescent="0.25">
      <c r="A679" s="55"/>
      <c r="B679" s="79">
        <v>25</v>
      </c>
      <c r="C679" s="75">
        <v>3.1</v>
      </c>
      <c r="D679" s="47">
        <v>0</v>
      </c>
      <c r="E679" s="47">
        <v>0.03</v>
      </c>
      <c r="F679" s="47">
        <v>28.86</v>
      </c>
      <c r="G679" s="47">
        <v>17.100000000000001</v>
      </c>
      <c r="H679" s="47">
        <v>96.92</v>
      </c>
      <c r="I679" s="47">
        <v>282.02</v>
      </c>
      <c r="J679" s="47">
        <v>73.66</v>
      </c>
      <c r="K679" s="47">
        <v>60.47</v>
      </c>
      <c r="L679" s="47">
        <v>29.73</v>
      </c>
      <c r="M679" s="47">
        <v>0.38</v>
      </c>
      <c r="N679" s="47">
        <v>0</v>
      </c>
      <c r="O679" s="47">
        <v>0</v>
      </c>
      <c r="P679" s="47">
        <v>0</v>
      </c>
      <c r="Q679" s="47">
        <v>0</v>
      </c>
      <c r="R679" s="47">
        <v>0</v>
      </c>
      <c r="S679" s="47">
        <v>0</v>
      </c>
      <c r="T679" s="47">
        <v>0</v>
      </c>
      <c r="U679" s="47">
        <v>0</v>
      </c>
      <c r="V679" s="47">
        <v>0</v>
      </c>
      <c r="W679" s="47">
        <v>0</v>
      </c>
      <c r="X679" s="47">
        <v>0</v>
      </c>
      <c r="Y679" s="47">
        <v>0</v>
      </c>
      <c r="Z679" s="67">
        <v>0</v>
      </c>
      <c r="AA679" s="56"/>
    </row>
    <row r="680" spans="1:27" ht="16.5" x14ac:dyDescent="0.25">
      <c r="A680" s="55"/>
      <c r="B680" s="79">
        <v>26</v>
      </c>
      <c r="C680" s="75">
        <v>0</v>
      </c>
      <c r="D680" s="47">
        <v>0</v>
      </c>
      <c r="E680" s="47">
        <v>0</v>
      </c>
      <c r="F680" s="47">
        <v>0</v>
      </c>
      <c r="G680" s="47">
        <v>0</v>
      </c>
      <c r="H680" s="47">
        <v>63.87</v>
      </c>
      <c r="I680" s="47">
        <v>193.53</v>
      </c>
      <c r="J680" s="47">
        <v>0</v>
      </c>
      <c r="K680" s="47">
        <v>0</v>
      </c>
      <c r="L680" s="47">
        <v>0</v>
      </c>
      <c r="M680" s="47">
        <v>0</v>
      </c>
      <c r="N680" s="47">
        <v>0</v>
      </c>
      <c r="O680" s="47">
        <v>0</v>
      </c>
      <c r="P680" s="47">
        <v>0</v>
      </c>
      <c r="Q680" s="47">
        <v>106.57</v>
      </c>
      <c r="R680" s="47">
        <v>117.77</v>
      </c>
      <c r="S680" s="47">
        <v>111.75</v>
      </c>
      <c r="T680" s="47">
        <v>93.29</v>
      </c>
      <c r="U680" s="47">
        <v>38.72</v>
      </c>
      <c r="V680" s="47">
        <v>0</v>
      </c>
      <c r="W680" s="47">
        <v>0</v>
      </c>
      <c r="X680" s="47">
        <v>0</v>
      </c>
      <c r="Y680" s="47">
        <v>0</v>
      </c>
      <c r="Z680" s="67">
        <v>0</v>
      </c>
      <c r="AA680" s="56"/>
    </row>
    <row r="681" spans="1:27" ht="16.5" x14ac:dyDescent="0.25">
      <c r="A681" s="55"/>
      <c r="B681" s="79">
        <v>27</v>
      </c>
      <c r="C681" s="75">
        <v>0</v>
      </c>
      <c r="D681" s="47">
        <v>0</v>
      </c>
      <c r="E681" s="47">
        <v>19.39</v>
      </c>
      <c r="F681" s="47">
        <v>39</v>
      </c>
      <c r="G681" s="47">
        <v>69.319999999999993</v>
      </c>
      <c r="H681" s="47">
        <v>115.44</v>
      </c>
      <c r="I681" s="47">
        <v>274.37</v>
      </c>
      <c r="J681" s="47">
        <v>178.4</v>
      </c>
      <c r="K681" s="47">
        <v>138.29</v>
      </c>
      <c r="L681" s="47">
        <v>138.34</v>
      </c>
      <c r="M681" s="47">
        <v>125.04</v>
      </c>
      <c r="N681" s="47">
        <v>94</v>
      </c>
      <c r="O681" s="47">
        <v>87.39</v>
      </c>
      <c r="P681" s="47">
        <v>104.93</v>
      </c>
      <c r="Q681" s="47">
        <v>118.4</v>
      </c>
      <c r="R681" s="47">
        <v>123.02</v>
      </c>
      <c r="S681" s="47">
        <v>129.22999999999999</v>
      </c>
      <c r="T681" s="47">
        <v>132.25</v>
      </c>
      <c r="U681" s="47">
        <v>71.150000000000006</v>
      </c>
      <c r="V681" s="47">
        <v>0</v>
      </c>
      <c r="W681" s="47">
        <v>0</v>
      </c>
      <c r="X681" s="47">
        <v>0</v>
      </c>
      <c r="Y681" s="47">
        <v>0</v>
      </c>
      <c r="Z681" s="67">
        <v>0</v>
      </c>
      <c r="AA681" s="56"/>
    </row>
    <row r="682" spans="1:27" ht="16.5" x14ac:dyDescent="0.25">
      <c r="A682" s="55"/>
      <c r="B682" s="79">
        <v>28</v>
      </c>
      <c r="C682" s="75">
        <v>0</v>
      </c>
      <c r="D682" s="47">
        <v>0.03</v>
      </c>
      <c r="E682" s="47">
        <v>2.13</v>
      </c>
      <c r="F682" s="47">
        <v>33.94</v>
      </c>
      <c r="G682" s="47">
        <v>31.92</v>
      </c>
      <c r="H682" s="47">
        <v>82.66</v>
      </c>
      <c r="I682" s="47">
        <v>329.51</v>
      </c>
      <c r="J682" s="47">
        <v>344.36</v>
      </c>
      <c r="K682" s="47">
        <v>340.43</v>
      </c>
      <c r="L682" s="47">
        <v>323.70999999999998</v>
      </c>
      <c r="M682" s="47">
        <v>354.03</v>
      </c>
      <c r="N682" s="47">
        <v>346.15</v>
      </c>
      <c r="O682" s="47">
        <v>336.38</v>
      </c>
      <c r="P682" s="47">
        <v>358.11</v>
      </c>
      <c r="Q682" s="47">
        <v>363.16</v>
      </c>
      <c r="R682" s="47">
        <v>309.39</v>
      </c>
      <c r="S682" s="47">
        <v>238.33</v>
      </c>
      <c r="T682" s="47">
        <v>170.34</v>
      </c>
      <c r="U682" s="47">
        <v>98.97</v>
      </c>
      <c r="V682" s="47">
        <v>25.08</v>
      </c>
      <c r="W682" s="47">
        <v>197.39</v>
      </c>
      <c r="X682" s="47">
        <v>0</v>
      </c>
      <c r="Y682" s="47">
        <v>14.38</v>
      </c>
      <c r="Z682" s="67">
        <v>5.9</v>
      </c>
      <c r="AA682" s="56"/>
    </row>
    <row r="683" spans="1:27" ht="16.5" x14ac:dyDescent="0.25">
      <c r="A683" s="55"/>
      <c r="B683" s="79">
        <v>29</v>
      </c>
      <c r="C683" s="75">
        <v>74.91</v>
      </c>
      <c r="D683" s="47">
        <v>32.270000000000003</v>
      </c>
      <c r="E683" s="47">
        <v>28.97</v>
      </c>
      <c r="F683" s="47">
        <v>60.91</v>
      </c>
      <c r="G683" s="47">
        <v>108.92</v>
      </c>
      <c r="H683" s="47">
        <v>127.52</v>
      </c>
      <c r="I683" s="47">
        <v>296.98</v>
      </c>
      <c r="J683" s="47">
        <v>298.43</v>
      </c>
      <c r="K683" s="47">
        <v>399.27</v>
      </c>
      <c r="L683" s="47">
        <v>329.32</v>
      </c>
      <c r="M683" s="47">
        <v>290.68</v>
      </c>
      <c r="N683" s="47">
        <v>294.73</v>
      </c>
      <c r="O683" s="47">
        <v>299.72000000000003</v>
      </c>
      <c r="P683" s="47">
        <v>228.82</v>
      </c>
      <c r="Q683" s="47">
        <v>236</v>
      </c>
      <c r="R683" s="47">
        <v>210.29</v>
      </c>
      <c r="S683" s="47">
        <v>326.10000000000002</v>
      </c>
      <c r="T683" s="47">
        <v>339.17</v>
      </c>
      <c r="U683" s="47">
        <v>361.79</v>
      </c>
      <c r="V683" s="47">
        <v>209.51</v>
      </c>
      <c r="W683" s="47">
        <v>256.52999999999997</v>
      </c>
      <c r="X683" s="47">
        <v>297.27999999999997</v>
      </c>
      <c r="Y683" s="47">
        <v>35.18</v>
      </c>
      <c r="Z683" s="67">
        <v>9.3800000000000008</v>
      </c>
      <c r="AA683" s="56"/>
    </row>
    <row r="684" spans="1:27" ht="16.5" x14ac:dyDescent="0.25">
      <c r="A684" s="55"/>
      <c r="B684" s="79">
        <v>30</v>
      </c>
      <c r="C684" s="75">
        <v>0</v>
      </c>
      <c r="D684" s="47">
        <v>0</v>
      </c>
      <c r="E684" s="47">
        <v>0</v>
      </c>
      <c r="F684" s="47">
        <v>0</v>
      </c>
      <c r="G684" s="47">
        <v>0</v>
      </c>
      <c r="H684" s="47">
        <v>0</v>
      </c>
      <c r="I684" s="47">
        <v>20.56</v>
      </c>
      <c r="J684" s="47">
        <v>0</v>
      </c>
      <c r="K684" s="47">
        <v>183.91</v>
      </c>
      <c r="L684" s="47">
        <v>186.64</v>
      </c>
      <c r="M684" s="47">
        <v>127.71</v>
      </c>
      <c r="N684" s="47">
        <v>120.77</v>
      </c>
      <c r="O684" s="47">
        <v>95.29</v>
      </c>
      <c r="P684" s="47">
        <v>81.05</v>
      </c>
      <c r="Q684" s="47">
        <v>126.03</v>
      </c>
      <c r="R684" s="47">
        <v>61.87</v>
      </c>
      <c r="S684" s="47">
        <v>80.94</v>
      </c>
      <c r="T684" s="47">
        <v>0</v>
      </c>
      <c r="U684" s="47">
        <v>0</v>
      </c>
      <c r="V684" s="47">
        <v>0</v>
      </c>
      <c r="W684" s="47">
        <v>0.02</v>
      </c>
      <c r="X684" s="47">
        <v>0</v>
      </c>
      <c r="Y684" s="47">
        <v>0</v>
      </c>
      <c r="Z684" s="67">
        <v>0</v>
      </c>
      <c r="AA684" s="56"/>
    </row>
    <row r="685" spans="1:27" ht="17.25" hidden="1" thickBot="1" x14ac:dyDescent="0.3">
      <c r="A685" s="55"/>
      <c r="B685" s="80">
        <v>31</v>
      </c>
      <c r="C685" s="76"/>
      <c r="D685" s="68"/>
      <c r="E685" s="68"/>
      <c r="F685" s="68"/>
      <c r="G685" s="68"/>
      <c r="H685" s="68"/>
      <c r="I685" s="68"/>
      <c r="J685" s="68"/>
      <c r="K685" s="68"/>
      <c r="L685" s="68"/>
      <c r="M685" s="68"/>
      <c r="N685" s="68"/>
      <c r="O685" s="68"/>
      <c r="P685" s="68"/>
      <c r="Q685" s="68"/>
      <c r="R685" s="68"/>
      <c r="S685" s="68"/>
      <c r="T685" s="68"/>
      <c r="U685" s="68"/>
      <c r="V685" s="68"/>
      <c r="W685" s="68"/>
      <c r="X685" s="68"/>
      <c r="Y685" s="68"/>
      <c r="Z685" s="69"/>
      <c r="AA685" s="56"/>
    </row>
    <row r="686" spans="1:27" ht="16.5" thickBot="1" x14ac:dyDescent="0.3">
      <c r="A686" s="55"/>
      <c r="B686" s="43"/>
      <c r="C686" s="43"/>
      <c r="D686" s="43"/>
      <c r="E686" s="43"/>
      <c r="F686" s="43"/>
      <c r="G686" s="43"/>
      <c r="H686" s="43"/>
      <c r="I686" s="43"/>
      <c r="J686" s="43"/>
      <c r="K686" s="43"/>
      <c r="L686" s="43"/>
      <c r="M686" s="43"/>
      <c r="N686" s="43"/>
      <c r="O686" s="43"/>
      <c r="P686" s="43"/>
      <c r="Q686" s="43"/>
      <c r="R686" s="43"/>
      <c r="S686" s="43"/>
      <c r="T686" s="43"/>
      <c r="U686" s="43"/>
      <c r="V686" s="43"/>
      <c r="W686" s="43"/>
      <c r="X686" s="43"/>
      <c r="Y686" s="43"/>
      <c r="Z686" s="43"/>
      <c r="AA686" s="56"/>
    </row>
    <row r="687" spans="1:27" x14ac:dyDescent="0.25">
      <c r="A687" s="55"/>
      <c r="B687" s="309" t="s">
        <v>121</v>
      </c>
      <c r="C687" s="307" t="s">
        <v>154</v>
      </c>
      <c r="D687" s="307"/>
      <c r="E687" s="307"/>
      <c r="F687" s="307"/>
      <c r="G687" s="307"/>
      <c r="H687" s="307"/>
      <c r="I687" s="307"/>
      <c r="J687" s="307"/>
      <c r="K687" s="307"/>
      <c r="L687" s="307"/>
      <c r="M687" s="307"/>
      <c r="N687" s="307"/>
      <c r="O687" s="307"/>
      <c r="P687" s="307"/>
      <c r="Q687" s="307"/>
      <c r="R687" s="307"/>
      <c r="S687" s="307"/>
      <c r="T687" s="307"/>
      <c r="U687" s="307"/>
      <c r="V687" s="307"/>
      <c r="W687" s="307"/>
      <c r="X687" s="307"/>
      <c r="Y687" s="307"/>
      <c r="Z687" s="308"/>
      <c r="AA687" s="56"/>
    </row>
    <row r="688" spans="1:27" ht="32.25" thickBot="1" x14ac:dyDescent="0.3">
      <c r="A688" s="55"/>
      <c r="B688" s="310"/>
      <c r="C688" s="77" t="s">
        <v>122</v>
      </c>
      <c r="D688" s="72" t="s">
        <v>123</v>
      </c>
      <c r="E688" s="72" t="s">
        <v>124</v>
      </c>
      <c r="F688" s="72" t="s">
        <v>125</v>
      </c>
      <c r="G688" s="72" t="s">
        <v>126</v>
      </c>
      <c r="H688" s="72" t="s">
        <v>127</v>
      </c>
      <c r="I688" s="72" t="s">
        <v>128</v>
      </c>
      <c r="J688" s="72" t="s">
        <v>129</v>
      </c>
      <c r="K688" s="72" t="s">
        <v>130</v>
      </c>
      <c r="L688" s="72" t="s">
        <v>131</v>
      </c>
      <c r="M688" s="72" t="s">
        <v>132</v>
      </c>
      <c r="N688" s="72" t="s">
        <v>133</v>
      </c>
      <c r="O688" s="72" t="s">
        <v>134</v>
      </c>
      <c r="P688" s="72" t="s">
        <v>135</v>
      </c>
      <c r="Q688" s="72" t="s">
        <v>136</v>
      </c>
      <c r="R688" s="72" t="s">
        <v>137</v>
      </c>
      <c r="S688" s="72" t="s">
        <v>138</v>
      </c>
      <c r="T688" s="72" t="s">
        <v>139</v>
      </c>
      <c r="U688" s="72" t="s">
        <v>140</v>
      </c>
      <c r="V688" s="72" t="s">
        <v>141</v>
      </c>
      <c r="W688" s="72" t="s">
        <v>142</v>
      </c>
      <c r="X688" s="72" t="s">
        <v>143</v>
      </c>
      <c r="Y688" s="72" t="s">
        <v>144</v>
      </c>
      <c r="Z688" s="73" t="s">
        <v>145</v>
      </c>
      <c r="AA688" s="56"/>
    </row>
    <row r="689" spans="1:27" ht="16.5" x14ac:dyDescent="0.25">
      <c r="A689" s="55"/>
      <c r="B689" s="84">
        <v>1</v>
      </c>
      <c r="C689" s="74">
        <v>134.34</v>
      </c>
      <c r="D689" s="70">
        <v>114.16</v>
      </c>
      <c r="E689" s="70">
        <v>93.29</v>
      </c>
      <c r="F689" s="70">
        <v>0</v>
      </c>
      <c r="G689" s="70">
        <v>0</v>
      </c>
      <c r="H689" s="70">
        <v>0</v>
      </c>
      <c r="I689" s="70">
        <v>0</v>
      </c>
      <c r="J689" s="70">
        <v>0</v>
      </c>
      <c r="K689" s="70">
        <v>57.64</v>
      </c>
      <c r="L689" s="70">
        <v>107.43</v>
      </c>
      <c r="M689" s="70">
        <v>182.31</v>
      </c>
      <c r="N689" s="70">
        <v>186.86</v>
      </c>
      <c r="O689" s="70">
        <v>183.99</v>
      </c>
      <c r="P689" s="70">
        <v>157.31</v>
      </c>
      <c r="Q689" s="70">
        <v>164.83</v>
      </c>
      <c r="R689" s="70">
        <v>116.44</v>
      </c>
      <c r="S689" s="70">
        <v>14.34</v>
      </c>
      <c r="T689" s="70">
        <v>0</v>
      </c>
      <c r="U689" s="70">
        <v>0</v>
      </c>
      <c r="V689" s="70">
        <v>0</v>
      </c>
      <c r="W689" s="70">
        <v>156.91999999999999</v>
      </c>
      <c r="X689" s="70">
        <v>486.5</v>
      </c>
      <c r="Y689" s="70">
        <v>422.28</v>
      </c>
      <c r="Z689" s="71">
        <v>201.07</v>
      </c>
      <c r="AA689" s="56"/>
    </row>
    <row r="690" spans="1:27" ht="16.5" x14ac:dyDescent="0.25">
      <c r="A690" s="55"/>
      <c r="B690" s="79">
        <v>2</v>
      </c>
      <c r="C690" s="75">
        <v>0</v>
      </c>
      <c r="D690" s="47">
        <v>0</v>
      </c>
      <c r="E690" s="47">
        <v>0</v>
      </c>
      <c r="F690" s="47">
        <v>0</v>
      </c>
      <c r="G690" s="47">
        <v>0</v>
      </c>
      <c r="H690" s="47">
        <v>0</v>
      </c>
      <c r="I690" s="47">
        <v>0</v>
      </c>
      <c r="J690" s="47">
        <v>0</v>
      </c>
      <c r="K690" s="47">
        <v>0</v>
      </c>
      <c r="L690" s="47">
        <v>0</v>
      </c>
      <c r="M690" s="47">
        <v>0</v>
      </c>
      <c r="N690" s="47">
        <v>0</v>
      </c>
      <c r="O690" s="47">
        <v>0</v>
      </c>
      <c r="P690" s="47">
        <v>0</v>
      </c>
      <c r="Q690" s="47">
        <v>0</v>
      </c>
      <c r="R690" s="47">
        <v>0</v>
      </c>
      <c r="S690" s="47">
        <v>0</v>
      </c>
      <c r="T690" s="47">
        <v>0</v>
      </c>
      <c r="U690" s="47">
        <v>0</v>
      </c>
      <c r="V690" s="47">
        <v>26.36</v>
      </c>
      <c r="W690" s="47">
        <v>303.75</v>
      </c>
      <c r="X690" s="47">
        <v>328.97</v>
      </c>
      <c r="Y690" s="47">
        <v>139.63999999999999</v>
      </c>
      <c r="Z690" s="67">
        <v>0</v>
      </c>
      <c r="AA690" s="56"/>
    </row>
    <row r="691" spans="1:27" ht="16.5" x14ac:dyDescent="0.25">
      <c r="A691" s="55"/>
      <c r="B691" s="79">
        <v>3</v>
      </c>
      <c r="C691" s="75">
        <v>0</v>
      </c>
      <c r="D691" s="47">
        <v>0</v>
      </c>
      <c r="E691" s="47">
        <v>0</v>
      </c>
      <c r="F691" s="47">
        <v>0</v>
      </c>
      <c r="G691" s="47">
        <v>0</v>
      </c>
      <c r="H691" s="47">
        <v>0</v>
      </c>
      <c r="I691" s="47">
        <v>0</v>
      </c>
      <c r="J691" s="47">
        <v>0</v>
      </c>
      <c r="K691" s="47">
        <v>0</v>
      </c>
      <c r="L691" s="47">
        <v>0</v>
      </c>
      <c r="M691" s="47">
        <v>0</v>
      </c>
      <c r="N691" s="47">
        <v>0</v>
      </c>
      <c r="O691" s="47">
        <v>0</v>
      </c>
      <c r="P691" s="47">
        <v>0</v>
      </c>
      <c r="Q691" s="47">
        <v>0</v>
      </c>
      <c r="R691" s="47">
        <v>0</v>
      </c>
      <c r="S691" s="47">
        <v>0</v>
      </c>
      <c r="T691" s="47">
        <v>0</v>
      </c>
      <c r="U691" s="47">
        <v>0</v>
      </c>
      <c r="V691" s="47">
        <v>3.75</v>
      </c>
      <c r="W691" s="47">
        <v>0</v>
      </c>
      <c r="X691" s="47">
        <v>74.02</v>
      </c>
      <c r="Y691" s="47">
        <v>96.02</v>
      </c>
      <c r="Z691" s="67">
        <v>5.41</v>
      </c>
      <c r="AA691" s="56"/>
    </row>
    <row r="692" spans="1:27" ht="16.5" x14ac:dyDescent="0.25">
      <c r="A692" s="55"/>
      <c r="B692" s="79">
        <v>4</v>
      </c>
      <c r="C692" s="75">
        <v>75.72</v>
      </c>
      <c r="D692" s="47">
        <v>69.17</v>
      </c>
      <c r="E692" s="47">
        <v>11.04</v>
      </c>
      <c r="F692" s="47">
        <v>0.01</v>
      </c>
      <c r="G692" s="47">
        <v>0.01</v>
      </c>
      <c r="H692" s="47">
        <v>0</v>
      </c>
      <c r="I692" s="47">
        <v>0</v>
      </c>
      <c r="J692" s="47">
        <v>0</v>
      </c>
      <c r="K692" s="47">
        <v>0</v>
      </c>
      <c r="L692" s="47">
        <v>0.06</v>
      </c>
      <c r="M692" s="47">
        <v>56.06</v>
      </c>
      <c r="N692" s="47">
        <v>41.54</v>
      </c>
      <c r="O692" s="47">
        <v>13.57</v>
      </c>
      <c r="P692" s="47">
        <v>17.91</v>
      </c>
      <c r="Q692" s="47">
        <v>0.01</v>
      </c>
      <c r="R692" s="47">
        <v>0</v>
      </c>
      <c r="S692" s="47">
        <v>0</v>
      </c>
      <c r="T692" s="47">
        <v>0</v>
      </c>
      <c r="U692" s="47">
        <v>36.03</v>
      </c>
      <c r="V692" s="47">
        <v>130.18</v>
      </c>
      <c r="W692" s="47">
        <v>192.25</v>
      </c>
      <c r="X692" s="47">
        <v>367.28</v>
      </c>
      <c r="Y692" s="47">
        <v>248.02</v>
      </c>
      <c r="Z692" s="67">
        <v>118.49</v>
      </c>
      <c r="AA692" s="56"/>
    </row>
    <row r="693" spans="1:27" ht="16.5" x14ac:dyDescent="0.25">
      <c r="A693" s="55"/>
      <c r="B693" s="79">
        <v>5</v>
      </c>
      <c r="C693" s="75">
        <v>148.59</v>
      </c>
      <c r="D693" s="47">
        <v>80.67</v>
      </c>
      <c r="E693" s="47">
        <v>10.5</v>
      </c>
      <c r="F693" s="47">
        <v>0</v>
      </c>
      <c r="G693" s="47">
        <v>0</v>
      </c>
      <c r="H693" s="47">
        <v>0</v>
      </c>
      <c r="I693" s="47">
        <v>0</v>
      </c>
      <c r="J693" s="47">
        <v>0</v>
      </c>
      <c r="K693" s="47">
        <v>0</v>
      </c>
      <c r="L693" s="47">
        <v>0</v>
      </c>
      <c r="M693" s="47">
        <v>0</v>
      </c>
      <c r="N693" s="47">
        <v>0</v>
      </c>
      <c r="O693" s="47">
        <v>0</v>
      </c>
      <c r="P693" s="47">
        <v>0</v>
      </c>
      <c r="Q693" s="47">
        <v>0</v>
      </c>
      <c r="R693" s="47">
        <v>0</v>
      </c>
      <c r="S693" s="47">
        <v>0</v>
      </c>
      <c r="T693" s="47">
        <v>0</v>
      </c>
      <c r="U693" s="47">
        <v>0</v>
      </c>
      <c r="V693" s="47">
        <v>0</v>
      </c>
      <c r="W693" s="47">
        <v>29.14</v>
      </c>
      <c r="X693" s="47">
        <v>83.6</v>
      </c>
      <c r="Y693" s="47">
        <v>0.02</v>
      </c>
      <c r="Z693" s="67">
        <v>81.36</v>
      </c>
      <c r="AA693" s="56"/>
    </row>
    <row r="694" spans="1:27" ht="16.5" x14ac:dyDescent="0.25">
      <c r="A694" s="55"/>
      <c r="B694" s="79">
        <v>6</v>
      </c>
      <c r="C694" s="75">
        <v>25.6</v>
      </c>
      <c r="D694" s="47">
        <v>45.48</v>
      </c>
      <c r="E694" s="47">
        <v>42.62</v>
      </c>
      <c r="F694" s="47">
        <v>0</v>
      </c>
      <c r="G694" s="47">
        <v>0</v>
      </c>
      <c r="H694" s="47">
        <v>0</v>
      </c>
      <c r="I694" s="47">
        <v>0</v>
      </c>
      <c r="J694" s="47">
        <v>0</v>
      </c>
      <c r="K694" s="47">
        <v>0</v>
      </c>
      <c r="L694" s="47">
        <v>0</v>
      </c>
      <c r="M694" s="47">
        <v>0</v>
      </c>
      <c r="N694" s="47">
        <v>0</v>
      </c>
      <c r="O694" s="47">
        <v>0</v>
      </c>
      <c r="P694" s="47">
        <v>0</v>
      </c>
      <c r="Q694" s="47">
        <v>0</v>
      </c>
      <c r="R694" s="47">
        <v>0</v>
      </c>
      <c r="S694" s="47">
        <v>0</v>
      </c>
      <c r="T694" s="47">
        <v>0</v>
      </c>
      <c r="U694" s="47">
        <v>0</v>
      </c>
      <c r="V694" s="47">
        <v>0</v>
      </c>
      <c r="W694" s="47">
        <v>0</v>
      </c>
      <c r="X694" s="47">
        <v>0</v>
      </c>
      <c r="Y694" s="47">
        <v>122.46</v>
      </c>
      <c r="Z694" s="67">
        <v>0</v>
      </c>
      <c r="AA694" s="56"/>
    </row>
    <row r="695" spans="1:27" ht="16.5" x14ac:dyDescent="0.25">
      <c r="A695" s="55"/>
      <c r="B695" s="79">
        <v>7</v>
      </c>
      <c r="C695" s="75">
        <v>0</v>
      </c>
      <c r="D695" s="47">
        <v>0</v>
      </c>
      <c r="E695" s="47">
        <v>0</v>
      </c>
      <c r="F695" s="47">
        <v>0</v>
      </c>
      <c r="G695" s="47">
        <v>0</v>
      </c>
      <c r="H695" s="47">
        <v>0</v>
      </c>
      <c r="I695" s="47">
        <v>0</v>
      </c>
      <c r="J695" s="47">
        <v>0</v>
      </c>
      <c r="K695" s="47">
        <v>0</v>
      </c>
      <c r="L695" s="47">
        <v>0</v>
      </c>
      <c r="M695" s="47">
        <v>0</v>
      </c>
      <c r="N695" s="47">
        <v>0</v>
      </c>
      <c r="O695" s="47">
        <v>0</v>
      </c>
      <c r="P695" s="47">
        <v>0</v>
      </c>
      <c r="Q695" s="47">
        <v>0</v>
      </c>
      <c r="R695" s="47">
        <v>0</v>
      </c>
      <c r="S695" s="47">
        <v>0</v>
      </c>
      <c r="T695" s="47">
        <v>0</v>
      </c>
      <c r="U695" s="47">
        <v>0</v>
      </c>
      <c r="V695" s="47">
        <v>0</v>
      </c>
      <c r="W695" s="47">
        <v>84.31</v>
      </c>
      <c r="X695" s="47">
        <v>193.8</v>
      </c>
      <c r="Y695" s="47">
        <v>87.76</v>
      </c>
      <c r="Z695" s="67">
        <v>0</v>
      </c>
      <c r="AA695" s="56"/>
    </row>
    <row r="696" spans="1:27" ht="16.5" x14ac:dyDescent="0.25">
      <c r="A696" s="55"/>
      <c r="B696" s="79">
        <v>8</v>
      </c>
      <c r="C696" s="75">
        <v>0</v>
      </c>
      <c r="D696" s="47">
        <v>0</v>
      </c>
      <c r="E696" s="47">
        <v>0</v>
      </c>
      <c r="F696" s="47">
        <v>0</v>
      </c>
      <c r="G696" s="47">
        <v>0</v>
      </c>
      <c r="H696" s="47">
        <v>0</v>
      </c>
      <c r="I696" s="47">
        <v>0</v>
      </c>
      <c r="J696" s="47">
        <v>0</v>
      </c>
      <c r="K696" s="47">
        <v>0</v>
      </c>
      <c r="L696" s="47">
        <v>0</v>
      </c>
      <c r="M696" s="47">
        <v>0</v>
      </c>
      <c r="N696" s="47">
        <v>0</v>
      </c>
      <c r="O696" s="47">
        <v>0</v>
      </c>
      <c r="P696" s="47">
        <v>0</v>
      </c>
      <c r="Q696" s="47">
        <v>0</v>
      </c>
      <c r="R696" s="47">
        <v>0</v>
      </c>
      <c r="S696" s="47">
        <v>0</v>
      </c>
      <c r="T696" s="47">
        <v>0</v>
      </c>
      <c r="U696" s="47">
        <v>0</v>
      </c>
      <c r="V696" s="47">
        <v>69.739999999999995</v>
      </c>
      <c r="W696" s="47">
        <v>102.26</v>
      </c>
      <c r="X696" s="47">
        <v>256.36</v>
      </c>
      <c r="Y696" s="47">
        <v>177.27</v>
      </c>
      <c r="Z696" s="67">
        <v>129.94</v>
      </c>
      <c r="AA696" s="56"/>
    </row>
    <row r="697" spans="1:27" ht="16.5" x14ac:dyDescent="0.25">
      <c r="A697" s="55"/>
      <c r="B697" s="79">
        <v>9</v>
      </c>
      <c r="C697" s="75">
        <v>1.91</v>
      </c>
      <c r="D697" s="47">
        <v>2.63</v>
      </c>
      <c r="E697" s="47">
        <v>0</v>
      </c>
      <c r="F697" s="47">
        <v>0</v>
      </c>
      <c r="G697" s="47">
        <v>0</v>
      </c>
      <c r="H697" s="47">
        <v>0</v>
      </c>
      <c r="I697" s="47">
        <v>0</v>
      </c>
      <c r="J697" s="47">
        <v>0</v>
      </c>
      <c r="K697" s="47">
        <v>0</v>
      </c>
      <c r="L697" s="47">
        <v>0</v>
      </c>
      <c r="M697" s="47">
        <v>0</v>
      </c>
      <c r="N697" s="47">
        <v>0</v>
      </c>
      <c r="O697" s="47">
        <v>0</v>
      </c>
      <c r="P697" s="47">
        <v>0</v>
      </c>
      <c r="Q697" s="47">
        <v>0</v>
      </c>
      <c r="R697" s="47">
        <v>0</v>
      </c>
      <c r="S697" s="47">
        <v>0</v>
      </c>
      <c r="T697" s="47">
        <v>0</v>
      </c>
      <c r="U697" s="47">
        <v>0</v>
      </c>
      <c r="V697" s="47">
        <v>0</v>
      </c>
      <c r="W697" s="47">
        <v>0</v>
      </c>
      <c r="X697" s="47">
        <v>192.01</v>
      </c>
      <c r="Y697" s="47">
        <v>194.15</v>
      </c>
      <c r="Z697" s="67">
        <v>83.64</v>
      </c>
      <c r="AA697" s="56"/>
    </row>
    <row r="698" spans="1:27" ht="16.5" x14ac:dyDescent="0.25">
      <c r="A698" s="55"/>
      <c r="B698" s="79">
        <v>10</v>
      </c>
      <c r="C698" s="75">
        <v>29.54</v>
      </c>
      <c r="D698" s="47">
        <v>35.020000000000003</v>
      </c>
      <c r="E698" s="47">
        <v>0.88</v>
      </c>
      <c r="F698" s="47">
        <v>0</v>
      </c>
      <c r="G698" s="47">
        <v>0</v>
      </c>
      <c r="H698" s="47">
        <v>0</v>
      </c>
      <c r="I698" s="47">
        <v>0</v>
      </c>
      <c r="J698" s="47">
        <v>0</v>
      </c>
      <c r="K698" s="47">
        <v>0</v>
      </c>
      <c r="L698" s="47">
        <v>0</v>
      </c>
      <c r="M698" s="47">
        <v>0</v>
      </c>
      <c r="N698" s="47">
        <v>0</v>
      </c>
      <c r="O698" s="47">
        <v>0</v>
      </c>
      <c r="P698" s="47">
        <v>0</v>
      </c>
      <c r="Q698" s="47">
        <v>0</v>
      </c>
      <c r="R698" s="47">
        <v>0</v>
      </c>
      <c r="S698" s="47">
        <v>0</v>
      </c>
      <c r="T698" s="47">
        <v>0</v>
      </c>
      <c r="U698" s="47">
        <v>0</v>
      </c>
      <c r="V698" s="47">
        <v>0</v>
      </c>
      <c r="W698" s="47">
        <v>131.85</v>
      </c>
      <c r="X698" s="47">
        <v>363.23</v>
      </c>
      <c r="Y698" s="47">
        <v>251.85</v>
      </c>
      <c r="Z698" s="67">
        <v>130.85</v>
      </c>
      <c r="AA698" s="56"/>
    </row>
    <row r="699" spans="1:27" ht="16.5" x14ac:dyDescent="0.25">
      <c r="A699" s="55"/>
      <c r="B699" s="79">
        <v>11</v>
      </c>
      <c r="C699" s="75">
        <v>98.62</v>
      </c>
      <c r="D699" s="47">
        <v>32.93</v>
      </c>
      <c r="E699" s="47">
        <v>0</v>
      </c>
      <c r="F699" s="47">
        <v>0</v>
      </c>
      <c r="G699" s="47">
        <v>0</v>
      </c>
      <c r="H699" s="47">
        <v>0</v>
      </c>
      <c r="I699" s="47">
        <v>0</v>
      </c>
      <c r="J699" s="47">
        <v>0</v>
      </c>
      <c r="K699" s="47">
        <v>0</v>
      </c>
      <c r="L699" s="47">
        <v>0</v>
      </c>
      <c r="M699" s="47">
        <v>0</v>
      </c>
      <c r="N699" s="47">
        <v>30.64</v>
      </c>
      <c r="O699" s="47">
        <v>54.84</v>
      </c>
      <c r="P699" s="47">
        <v>13.15</v>
      </c>
      <c r="Q699" s="47">
        <v>0</v>
      </c>
      <c r="R699" s="47">
        <v>0</v>
      </c>
      <c r="S699" s="47">
        <v>0</v>
      </c>
      <c r="T699" s="47">
        <v>0</v>
      </c>
      <c r="U699" s="47">
        <v>1.9</v>
      </c>
      <c r="V699" s="47">
        <v>0</v>
      </c>
      <c r="W699" s="47">
        <v>356.61</v>
      </c>
      <c r="X699" s="47">
        <v>394.23</v>
      </c>
      <c r="Y699" s="47">
        <v>192.9</v>
      </c>
      <c r="Z699" s="67">
        <v>89.92</v>
      </c>
      <c r="AA699" s="56"/>
    </row>
    <row r="700" spans="1:27" ht="16.5" x14ac:dyDescent="0.25">
      <c r="A700" s="55"/>
      <c r="B700" s="79">
        <v>12</v>
      </c>
      <c r="C700" s="75">
        <v>13.87</v>
      </c>
      <c r="D700" s="47">
        <v>32.22</v>
      </c>
      <c r="E700" s="47">
        <v>28.14</v>
      </c>
      <c r="F700" s="47">
        <v>14.58</v>
      </c>
      <c r="G700" s="47">
        <v>0</v>
      </c>
      <c r="H700" s="47">
        <v>0</v>
      </c>
      <c r="I700" s="47">
        <v>0</v>
      </c>
      <c r="J700" s="47">
        <v>0</v>
      </c>
      <c r="K700" s="47">
        <v>0</v>
      </c>
      <c r="L700" s="47">
        <v>0</v>
      </c>
      <c r="M700" s="47">
        <v>0</v>
      </c>
      <c r="N700" s="47">
        <v>0</v>
      </c>
      <c r="O700" s="47">
        <v>0</v>
      </c>
      <c r="P700" s="47">
        <v>0</v>
      </c>
      <c r="Q700" s="47">
        <v>0</v>
      </c>
      <c r="R700" s="47">
        <v>0</v>
      </c>
      <c r="S700" s="47">
        <v>0</v>
      </c>
      <c r="T700" s="47">
        <v>0</v>
      </c>
      <c r="U700" s="47">
        <v>0</v>
      </c>
      <c r="V700" s="47">
        <v>0</v>
      </c>
      <c r="W700" s="47">
        <v>22.25</v>
      </c>
      <c r="X700" s="47">
        <v>257.68</v>
      </c>
      <c r="Y700" s="47">
        <v>112.32</v>
      </c>
      <c r="Z700" s="67">
        <v>0.17</v>
      </c>
      <c r="AA700" s="56"/>
    </row>
    <row r="701" spans="1:27" ht="16.5" x14ac:dyDescent="0.25">
      <c r="A701" s="55"/>
      <c r="B701" s="79">
        <v>13</v>
      </c>
      <c r="C701" s="75">
        <v>38.380000000000003</v>
      </c>
      <c r="D701" s="47">
        <v>75.78</v>
      </c>
      <c r="E701" s="47">
        <v>61.07</v>
      </c>
      <c r="F701" s="47">
        <v>0.1</v>
      </c>
      <c r="G701" s="47">
        <v>0</v>
      </c>
      <c r="H701" s="47">
        <v>0</v>
      </c>
      <c r="I701" s="47">
        <v>0</v>
      </c>
      <c r="J701" s="47">
        <v>0</v>
      </c>
      <c r="K701" s="47">
        <v>0</v>
      </c>
      <c r="L701" s="47">
        <v>0</v>
      </c>
      <c r="M701" s="47">
        <v>0</v>
      </c>
      <c r="N701" s="47">
        <v>0</v>
      </c>
      <c r="O701" s="47">
        <v>0</v>
      </c>
      <c r="P701" s="47">
        <v>0</v>
      </c>
      <c r="Q701" s="47">
        <v>0</v>
      </c>
      <c r="R701" s="47">
        <v>0</v>
      </c>
      <c r="S701" s="47">
        <v>0</v>
      </c>
      <c r="T701" s="47">
        <v>0</v>
      </c>
      <c r="U701" s="47">
        <v>0</v>
      </c>
      <c r="V701" s="47">
        <v>254.73</v>
      </c>
      <c r="W701" s="47">
        <v>459.25</v>
      </c>
      <c r="X701" s="47">
        <v>400.04</v>
      </c>
      <c r="Y701" s="47">
        <v>361.42</v>
      </c>
      <c r="Z701" s="67">
        <v>459.55</v>
      </c>
      <c r="AA701" s="56"/>
    </row>
    <row r="702" spans="1:27" ht="16.5" x14ac:dyDescent="0.25">
      <c r="A702" s="55"/>
      <c r="B702" s="79">
        <v>14</v>
      </c>
      <c r="C702" s="75">
        <v>76.790000000000006</v>
      </c>
      <c r="D702" s="47">
        <v>0</v>
      </c>
      <c r="E702" s="47">
        <v>0</v>
      </c>
      <c r="F702" s="47">
        <v>0</v>
      </c>
      <c r="G702" s="47">
        <v>0</v>
      </c>
      <c r="H702" s="47">
        <v>0</v>
      </c>
      <c r="I702" s="47">
        <v>0</v>
      </c>
      <c r="J702" s="47">
        <v>0</v>
      </c>
      <c r="K702" s="47">
        <v>0</v>
      </c>
      <c r="L702" s="47">
        <v>0</v>
      </c>
      <c r="M702" s="47">
        <v>0</v>
      </c>
      <c r="N702" s="47">
        <v>0</v>
      </c>
      <c r="O702" s="47">
        <v>0</v>
      </c>
      <c r="P702" s="47">
        <v>0</v>
      </c>
      <c r="Q702" s="47">
        <v>0</v>
      </c>
      <c r="R702" s="47">
        <v>0</v>
      </c>
      <c r="S702" s="47">
        <v>0</v>
      </c>
      <c r="T702" s="47">
        <v>0</v>
      </c>
      <c r="U702" s="47">
        <v>0</v>
      </c>
      <c r="V702" s="47">
        <v>1.87</v>
      </c>
      <c r="W702" s="47">
        <v>40.46</v>
      </c>
      <c r="X702" s="47">
        <v>82.93</v>
      </c>
      <c r="Y702" s="47">
        <v>0</v>
      </c>
      <c r="Z702" s="67">
        <v>0</v>
      </c>
      <c r="AA702" s="56"/>
    </row>
    <row r="703" spans="1:27" ht="16.5" x14ac:dyDescent="0.25">
      <c r="A703" s="55"/>
      <c r="B703" s="79">
        <v>15</v>
      </c>
      <c r="C703" s="75">
        <v>0</v>
      </c>
      <c r="D703" s="47">
        <v>0</v>
      </c>
      <c r="E703" s="47">
        <v>0</v>
      </c>
      <c r="F703" s="47">
        <v>0</v>
      </c>
      <c r="G703" s="47">
        <v>0</v>
      </c>
      <c r="H703" s="47">
        <v>0</v>
      </c>
      <c r="I703" s="47">
        <v>0</v>
      </c>
      <c r="J703" s="47">
        <v>0</v>
      </c>
      <c r="K703" s="47">
        <v>0</v>
      </c>
      <c r="L703" s="47">
        <v>0</v>
      </c>
      <c r="M703" s="47">
        <v>0</v>
      </c>
      <c r="N703" s="47">
        <v>0</v>
      </c>
      <c r="O703" s="47">
        <v>0</v>
      </c>
      <c r="P703" s="47">
        <v>0</v>
      </c>
      <c r="Q703" s="47">
        <v>0</v>
      </c>
      <c r="R703" s="47">
        <v>0</v>
      </c>
      <c r="S703" s="47">
        <v>0</v>
      </c>
      <c r="T703" s="47">
        <v>0</v>
      </c>
      <c r="U703" s="47">
        <v>0</v>
      </c>
      <c r="V703" s="47">
        <v>0</v>
      </c>
      <c r="W703" s="47">
        <v>0</v>
      </c>
      <c r="X703" s="47">
        <v>0</v>
      </c>
      <c r="Y703" s="47">
        <v>0</v>
      </c>
      <c r="Z703" s="67">
        <v>0</v>
      </c>
      <c r="AA703" s="56"/>
    </row>
    <row r="704" spans="1:27" ht="16.5" x14ac:dyDescent="0.25">
      <c r="A704" s="55"/>
      <c r="B704" s="79">
        <v>16</v>
      </c>
      <c r="C704" s="75">
        <v>0</v>
      </c>
      <c r="D704" s="47">
        <v>0</v>
      </c>
      <c r="E704" s="47">
        <v>0</v>
      </c>
      <c r="F704" s="47">
        <v>0</v>
      </c>
      <c r="G704" s="47">
        <v>0</v>
      </c>
      <c r="H704" s="47">
        <v>0</v>
      </c>
      <c r="I704" s="47">
        <v>0</v>
      </c>
      <c r="J704" s="47">
        <v>0</v>
      </c>
      <c r="K704" s="47">
        <v>0</v>
      </c>
      <c r="L704" s="47">
        <v>0</v>
      </c>
      <c r="M704" s="47">
        <v>0</v>
      </c>
      <c r="N704" s="47">
        <v>0</v>
      </c>
      <c r="O704" s="47">
        <v>0</v>
      </c>
      <c r="P704" s="47">
        <v>0</v>
      </c>
      <c r="Q704" s="47">
        <v>0</v>
      </c>
      <c r="R704" s="47">
        <v>0</v>
      </c>
      <c r="S704" s="47">
        <v>0</v>
      </c>
      <c r="T704" s="47">
        <v>0</v>
      </c>
      <c r="U704" s="47">
        <v>0</v>
      </c>
      <c r="V704" s="47">
        <v>0</v>
      </c>
      <c r="W704" s="47">
        <v>0</v>
      </c>
      <c r="X704" s="47">
        <v>0</v>
      </c>
      <c r="Y704" s="47">
        <v>0.47</v>
      </c>
      <c r="Z704" s="67">
        <v>0</v>
      </c>
      <c r="AA704" s="56"/>
    </row>
    <row r="705" spans="1:27" ht="16.5" x14ac:dyDescent="0.25">
      <c r="A705" s="55"/>
      <c r="B705" s="79">
        <v>17</v>
      </c>
      <c r="C705" s="75">
        <v>0</v>
      </c>
      <c r="D705" s="47">
        <v>5.16</v>
      </c>
      <c r="E705" s="47">
        <v>0</v>
      </c>
      <c r="F705" s="47">
        <v>0</v>
      </c>
      <c r="G705" s="47">
        <v>0</v>
      </c>
      <c r="H705" s="47">
        <v>0.45</v>
      </c>
      <c r="I705" s="47">
        <v>0</v>
      </c>
      <c r="J705" s="47">
        <v>0</v>
      </c>
      <c r="K705" s="47">
        <v>0</v>
      </c>
      <c r="L705" s="47">
        <v>0</v>
      </c>
      <c r="M705" s="47">
        <v>0</v>
      </c>
      <c r="N705" s="47">
        <v>0</v>
      </c>
      <c r="O705" s="47">
        <v>0</v>
      </c>
      <c r="P705" s="47">
        <v>0</v>
      </c>
      <c r="Q705" s="47">
        <v>0</v>
      </c>
      <c r="R705" s="47">
        <v>0</v>
      </c>
      <c r="S705" s="47">
        <v>0</v>
      </c>
      <c r="T705" s="47">
        <v>0</v>
      </c>
      <c r="U705" s="47">
        <v>0</v>
      </c>
      <c r="V705" s="47">
        <v>0</v>
      </c>
      <c r="W705" s="47">
        <v>0</v>
      </c>
      <c r="X705" s="47">
        <v>135.41999999999999</v>
      </c>
      <c r="Y705" s="47">
        <v>58.4</v>
      </c>
      <c r="Z705" s="67">
        <v>0</v>
      </c>
      <c r="AA705" s="56"/>
    </row>
    <row r="706" spans="1:27" ht="16.5" x14ac:dyDescent="0.25">
      <c r="A706" s="55"/>
      <c r="B706" s="79">
        <v>18</v>
      </c>
      <c r="C706" s="75">
        <v>37.85</v>
      </c>
      <c r="D706" s="47">
        <v>65.25</v>
      </c>
      <c r="E706" s="47">
        <v>23.21</v>
      </c>
      <c r="F706" s="47">
        <v>0</v>
      </c>
      <c r="G706" s="47">
        <v>0</v>
      </c>
      <c r="H706" s="47">
        <v>0</v>
      </c>
      <c r="I706" s="47">
        <v>0</v>
      </c>
      <c r="J706" s="47">
        <v>0</v>
      </c>
      <c r="K706" s="47">
        <v>0</v>
      </c>
      <c r="L706" s="47">
        <v>0</v>
      </c>
      <c r="M706" s="47">
        <v>0</v>
      </c>
      <c r="N706" s="47">
        <v>0</v>
      </c>
      <c r="O706" s="47">
        <v>0</v>
      </c>
      <c r="P706" s="47">
        <v>0</v>
      </c>
      <c r="Q706" s="47">
        <v>0</v>
      </c>
      <c r="R706" s="47">
        <v>0</v>
      </c>
      <c r="S706" s="47">
        <v>0</v>
      </c>
      <c r="T706" s="47">
        <v>0</v>
      </c>
      <c r="U706" s="47">
        <v>0</v>
      </c>
      <c r="V706" s="47">
        <v>0</v>
      </c>
      <c r="W706" s="47">
        <v>0</v>
      </c>
      <c r="X706" s="47">
        <v>40.99</v>
      </c>
      <c r="Y706" s="47">
        <v>0</v>
      </c>
      <c r="Z706" s="67">
        <v>0</v>
      </c>
      <c r="AA706" s="56"/>
    </row>
    <row r="707" spans="1:27" ht="16.5" x14ac:dyDescent="0.25">
      <c r="A707" s="55"/>
      <c r="B707" s="79">
        <v>19</v>
      </c>
      <c r="C707" s="75">
        <v>0</v>
      </c>
      <c r="D707" s="47">
        <v>0</v>
      </c>
      <c r="E707" s="47">
        <v>0</v>
      </c>
      <c r="F707" s="47">
        <v>0</v>
      </c>
      <c r="G707" s="47">
        <v>0</v>
      </c>
      <c r="H707" s="47">
        <v>0</v>
      </c>
      <c r="I707" s="47">
        <v>0</v>
      </c>
      <c r="J707" s="47">
        <v>0</v>
      </c>
      <c r="K707" s="47">
        <v>0</v>
      </c>
      <c r="L707" s="47">
        <v>0</v>
      </c>
      <c r="M707" s="47">
        <v>0</v>
      </c>
      <c r="N707" s="47">
        <v>0</v>
      </c>
      <c r="O707" s="47">
        <v>0</v>
      </c>
      <c r="P707" s="47">
        <v>0</v>
      </c>
      <c r="Q707" s="47">
        <v>0</v>
      </c>
      <c r="R707" s="47">
        <v>0</v>
      </c>
      <c r="S707" s="47">
        <v>0</v>
      </c>
      <c r="T707" s="47">
        <v>0</v>
      </c>
      <c r="U707" s="47">
        <v>0</v>
      </c>
      <c r="V707" s="47">
        <v>157.04</v>
      </c>
      <c r="W707" s="47">
        <v>229.39</v>
      </c>
      <c r="X707" s="47">
        <v>215.71</v>
      </c>
      <c r="Y707" s="47">
        <v>117.6</v>
      </c>
      <c r="Z707" s="67">
        <v>71.63</v>
      </c>
      <c r="AA707" s="56"/>
    </row>
    <row r="708" spans="1:27" ht="16.5" x14ac:dyDescent="0.25">
      <c r="A708" s="55"/>
      <c r="B708" s="79">
        <v>20</v>
      </c>
      <c r="C708" s="75">
        <v>20.2</v>
      </c>
      <c r="D708" s="47">
        <v>78.13</v>
      </c>
      <c r="E708" s="47">
        <v>83.47</v>
      </c>
      <c r="F708" s="47">
        <v>15.91</v>
      </c>
      <c r="G708" s="47">
        <v>17.96</v>
      </c>
      <c r="H708" s="47">
        <v>5.29</v>
      </c>
      <c r="I708" s="47">
        <v>0.15</v>
      </c>
      <c r="J708" s="47">
        <v>0.02</v>
      </c>
      <c r="K708" s="47">
        <v>12.01</v>
      </c>
      <c r="L708" s="47">
        <v>32.409999999999997</v>
      </c>
      <c r="M708" s="47">
        <v>55.95</v>
      </c>
      <c r="N708" s="47">
        <v>1.64</v>
      </c>
      <c r="O708" s="47">
        <v>0.38</v>
      </c>
      <c r="P708" s="47">
        <v>39.49</v>
      </c>
      <c r="Q708" s="47">
        <v>0</v>
      </c>
      <c r="R708" s="47">
        <v>0</v>
      </c>
      <c r="S708" s="47">
        <v>0</v>
      </c>
      <c r="T708" s="47">
        <v>68.05</v>
      </c>
      <c r="U708" s="47">
        <v>153.9</v>
      </c>
      <c r="V708" s="47">
        <v>218.47</v>
      </c>
      <c r="W708" s="47">
        <v>226.79</v>
      </c>
      <c r="X708" s="47">
        <v>324.52</v>
      </c>
      <c r="Y708" s="47">
        <v>164.1</v>
      </c>
      <c r="Z708" s="67">
        <v>73.819999999999993</v>
      </c>
      <c r="AA708" s="56"/>
    </row>
    <row r="709" spans="1:27" ht="16.5" x14ac:dyDescent="0.25">
      <c r="A709" s="55"/>
      <c r="B709" s="79">
        <v>21</v>
      </c>
      <c r="C709" s="75">
        <v>55.05</v>
      </c>
      <c r="D709" s="47">
        <v>257.42</v>
      </c>
      <c r="E709" s="47">
        <v>208.15</v>
      </c>
      <c r="F709" s="47">
        <v>81.19</v>
      </c>
      <c r="G709" s="47">
        <v>0</v>
      </c>
      <c r="H709" s="47">
        <v>0</v>
      </c>
      <c r="I709" s="47">
        <v>0</v>
      </c>
      <c r="J709" s="47">
        <v>0</v>
      </c>
      <c r="K709" s="47">
        <v>0</v>
      </c>
      <c r="L709" s="47">
        <v>0</v>
      </c>
      <c r="M709" s="47">
        <v>0</v>
      </c>
      <c r="N709" s="47">
        <v>0</v>
      </c>
      <c r="O709" s="47">
        <v>0</v>
      </c>
      <c r="P709" s="47">
        <v>0</v>
      </c>
      <c r="Q709" s="47">
        <v>0</v>
      </c>
      <c r="R709" s="47">
        <v>0</v>
      </c>
      <c r="S709" s="47">
        <v>0</v>
      </c>
      <c r="T709" s="47">
        <v>0</v>
      </c>
      <c r="U709" s="47">
        <v>0</v>
      </c>
      <c r="V709" s="47">
        <v>0</v>
      </c>
      <c r="W709" s="47">
        <v>48.92</v>
      </c>
      <c r="X709" s="47">
        <v>69.42</v>
      </c>
      <c r="Y709" s="47">
        <v>96.02</v>
      </c>
      <c r="Z709" s="67">
        <v>22.56</v>
      </c>
      <c r="AA709" s="56"/>
    </row>
    <row r="710" spans="1:27" ht="16.5" x14ac:dyDescent="0.25">
      <c r="A710" s="55"/>
      <c r="B710" s="79">
        <v>22</v>
      </c>
      <c r="C710" s="75">
        <v>25.73</v>
      </c>
      <c r="D710" s="47">
        <v>9.4600000000000009</v>
      </c>
      <c r="E710" s="47">
        <v>0.13</v>
      </c>
      <c r="F710" s="47">
        <v>0</v>
      </c>
      <c r="G710" s="47">
        <v>0.08</v>
      </c>
      <c r="H710" s="47">
        <v>0</v>
      </c>
      <c r="I710" s="47">
        <v>0</v>
      </c>
      <c r="J710" s="47">
        <v>0</v>
      </c>
      <c r="K710" s="47">
        <v>0</v>
      </c>
      <c r="L710" s="47">
        <v>0</v>
      </c>
      <c r="M710" s="47">
        <v>0</v>
      </c>
      <c r="N710" s="47">
        <v>0</v>
      </c>
      <c r="O710" s="47">
        <v>0</v>
      </c>
      <c r="P710" s="47">
        <v>0</v>
      </c>
      <c r="Q710" s="47">
        <v>0</v>
      </c>
      <c r="R710" s="47">
        <v>0</v>
      </c>
      <c r="S710" s="47">
        <v>0</v>
      </c>
      <c r="T710" s="47">
        <v>0</v>
      </c>
      <c r="U710" s="47">
        <v>0</v>
      </c>
      <c r="V710" s="47">
        <v>0</v>
      </c>
      <c r="W710" s="47">
        <v>0</v>
      </c>
      <c r="X710" s="47">
        <v>0</v>
      </c>
      <c r="Y710" s="47">
        <v>0</v>
      </c>
      <c r="Z710" s="67">
        <v>0</v>
      </c>
      <c r="AA710" s="56"/>
    </row>
    <row r="711" spans="1:27" ht="16.5" x14ac:dyDescent="0.25">
      <c r="A711" s="55"/>
      <c r="B711" s="79">
        <v>23</v>
      </c>
      <c r="C711" s="75">
        <v>0</v>
      </c>
      <c r="D711" s="47">
        <v>0</v>
      </c>
      <c r="E711" s="47">
        <v>0</v>
      </c>
      <c r="F711" s="47">
        <v>0</v>
      </c>
      <c r="G711" s="47">
        <v>0</v>
      </c>
      <c r="H711" s="47">
        <v>0</v>
      </c>
      <c r="I711" s="47">
        <v>0</v>
      </c>
      <c r="J711" s="47">
        <v>0</v>
      </c>
      <c r="K711" s="47">
        <v>0</v>
      </c>
      <c r="L711" s="47">
        <v>0</v>
      </c>
      <c r="M711" s="47">
        <v>0</v>
      </c>
      <c r="N711" s="47">
        <v>0</v>
      </c>
      <c r="O711" s="47">
        <v>0</v>
      </c>
      <c r="P711" s="47">
        <v>0</v>
      </c>
      <c r="Q711" s="47">
        <v>0</v>
      </c>
      <c r="R711" s="47">
        <v>0</v>
      </c>
      <c r="S711" s="47">
        <v>0</v>
      </c>
      <c r="T711" s="47">
        <v>0</v>
      </c>
      <c r="U711" s="47">
        <v>0</v>
      </c>
      <c r="V711" s="47">
        <v>0</v>
      </c>
      <c r="W711" s="47">
        <v>0</v>
      </c>
      <c r="X711" s="47">
        <v>3.39</v>
      </c>
      <c r="Y711" s="47">
        <v>222.86</v>
      </c>
      <c r="Z711" s="67">
        <v>81.67</v>
      </c>
      <c r="AA711" s="56"/>
    </row>
    <row r="712" spans="1:27" ht="16.5" x14ac:dyDescent="0.25">
      <c r="A712" s="55"/>
      <c r="B712" s="79">
        <v>24</v>
      </c>
      <c r="C712" s="75">
        <v>1.38</v>
      </c>
      <c r="D712" s="47">
        <v>0</v>
      </c>
      <c r="E712" s="47">
        <v>20.9</v>
      </c>
      <c r="F712" s="47">
        <v>15.99</v>
      </c>
      <c r="G712" s="47">
        <v>0</v>
      </c>
      <c r="H712" s="47">
        <v>0</v>
      </c>
      <c r="I712" s="47">
        <v>0</v>
      </c>
      <c r="J712" s="47">
        <v>0</v>
      </c>
      <c r="K712" s="47">
        <v>0</v>
      </c>
      <c r="L712" s="47">
        <v>0</v>
      </c>
      <c r="M712" s="47">
        <v>0</v>
      </c>
      <c r="N712" s="47">
        <v>0</v>
      </c>
      <c r="O712" s="47">
        <v>0</v>
      </c>
      <c r="P712" s="47">
        <v>0</v>
      </c>
      <c r="Q712" s="47">
        <v>0</v>
      </c>
      <c r="R712" s="47">
        <v>0</v>
      </c>
      <c r="S712" s="47">
        <v>0</v>
      </c>
      <c r="T712" s="47">
        <v>0</v>
      </c>
      <c r="U712" s="47">
        <v>61.55</v>
      </c>
      <c r="V712" s="47">
        <v>148.29</v>
      </c>
      <c r="W712" s="47">
        <v>173.58</v>
      </c>
      <c r="X712" s="47">
        <v>259.95999999999998</v>
      </c>
      <c r="Y712" s="47">
        <v>214.06</v>
      </c>
      <c r="Z712" s="67">
        <v>0.83</v>
      </c>
      <c r="AA712" s="56"/>
    </row>
    <row r="713" spans="1:27" ht="16.5" x14ac:dyDescent="0.25">
      <c r="A713" s="55"/>
      <c r="B713" s="79">
        <v>25</v>
      </c>
      <c r="C713" s="75">
        <v>0.05</v>
      </c>
      <c r="D713" s="47">
        <v>12.98</v>
      </c>
      <c r="E713" s="47">
        <v>2.65</v>
      </c>
      <c r="F713" s="47">
        <v>0</v>
      </c>
      <c r="G713" s="47">
        <v>0</v>
      </c>
      <c r="H713" s="47">
        <v>0</v>
      </c>
      <c r="I713" s="47">
        <v>0</v>
      </c>
      <c r="J713" s="47">
        <v>0</v>
      </c>
      <c r="K713" s="47">
        <v>0</v>
      </c>
      <c r="L713" s="47">
        <v>0</v>
      </c>
      <c r="M713" s="47">
        <v>0.56000000000000005</v>
      </c>
      <c r="N713" s="47">
        <v>129.13999999999999</v>
      </c>
      <c r="O713" s="47">
        <v>67.3</v>
      </c>
      <c r="P713" s="47">
        <v>107.73</v>
      </c>
      <c r="Q713" s="47">
        <v>91.42</v>
      </c>
      <c r="R713" s="47">
        <v>33.94</v>
      </c>
      <c r="S713" s="47">
        <v>38.51</v>
      </c>
      <c r="T713" s="47">
        <v>102.65</v>
      </c>
      <c r="U713" s="47">
        <v>250.18</v>
      </c>
      <c r="V713" s="47">
        <v>377.29</v>
      </c>
      <c r="W713" s="47">
        <v>826.54</v>
      </c>
      <c r="X713" s="47">
        <v>351.58</v>
      </c>
      <c r="Y713" s="47">
        <v>202.31</v>
      </c>
      <c r="Z713" s="67">
        <v>471.45</v>
      </c>
      <c r="AA713" s="56"/>
    </row>
    <row r="714" spans="1:27" ht="16.5" x14ac:dyDescent="0.25">
      <c r="A714" s="55"/>
      <c r="B714" s="79">
        <v>26</v>
      </c>
      <c r="C714" s="75">
        <v>17.190000000000001</v>
      </c>
      <c r="D714" s="47">
        <v>259.22000000000003</v>
      </c>
      <c r="E714" s="47">
        <v>267.97000000000003</v>
      </c>
      <c r="F714" s="47">
        <v>76.95</v>
      </c>
      <c r="G714" s="47">
        <v>10.48</v>
      </c>
      <c r="H714" s="47">
        <v>0</v>
      </c>
      <c r="I714" s="47">
        <v>0</v>
      </c>
      <c r="J714" s="47">
        <v>17.350000000000001</v>
      </c>
      <c r="K714" s="47">
        <v>62.39</v>
      </c>
      <c r="L714" s="47">
        <v>78.56</v>
      </c>
      <c r="M714" s="47">
        <v>77.14</v>
      </c>
      <c r="N714" s="47">
        <v>77.5</v>
      </c>
      <c r="O714" s="47">
        <v>67.77</v>
      </c>
      <c r="P714" s="47">
        <v>4.09</v>
      </c>
      <c r="Q714" s="47">
        <v>0</v>
      </c>
      <c r="R714" s="47">
        <v>0</v>
      </c>
      <c r="S714" s="47">
        <v>0</v>
      </c>
      <c r="T714" s="47">
        <v>0</v>
      </c>
      <c r="U714" s="47">
        <v>0</v>
      </c>
      <c r="V714" s="47">
        <v>16.59</v>
      </c>
      <c r="W714" s="47">
        <v>103.03</v>
      </c>
      <c r="X714" s="47">
        <v>373.62</v>
      </c>
      <c r="Y714" s="47">
        <v>215.59</v>
      </c>
      <c r="Z714" s="67">
        <v>353.85</v>
      </c>
      <c r="AA714" s="56"/>
    </row>
    <row r="715" spans="1:27" ht="16.5" x14ac:dyDescent="0.25">
      <c r="A715" s="55"/>
      <c r="B715" s="79">
        <v>27</v>
      </c>
      <c r="C715" s="75">
        <v>320.17</v>
      </c>
      <c r="D715" s="47">
        <v>47.88</v>
      </c>
      <c r="E715" s="47">
        <v>0</v>
      </c>
      <c r="F715" s="47">
        <v>0</v>
      </c>
      <c r="G715" s="47">
        <v>0</v>
      </c>
      <c r="H715" s="47">
        <v>0</v>
      </c>
      <c r="I715" s="47">
        <v>0</v>
      </c>
      <c r="J715" s="47">
        <v>0</v>
      </c>
      <c r="K715" s="47">
        <v>0</v>
      </c>
      <c r="L715" s="47">
        <v>0</v>
      </c>
      <c r="M715" s="47">
        <v>0</v>
      </c>
      <c r="N715" s="47">
        <v>0</v>
      </c>
      <c r="O715" s="47">
        <v>0</v>
      </c>
      <c r="P715" s="47">
        <v>0</v>
      </c>
      <c r="Q715" s="47">
        <v>0</v>
      </c>
      <c r="R715" s="47">
        <v>0</v>
      </c>
      <c r="S715" s="47">
        <v>0</v>
      </c>
      <c r="T715" s="47">
        <v>0</v>
      </c>
      <c r="U715" s="47">
        <v>0</v>
      </c>
      <c r="V715" s="47">
        <v>16.850000000000001</v>
      </c>
      <c r="W715" s="47">
        <v>165.33</v>
      </c>
      <c r="X715" s="47">
        <v>147.85</v>
      </c>
      <c r="Y715" s="47">
        <v>102.17</v>
      </c>
      <c r="Z715" s="67">
        <v>33.32</v>
      </c>
      <c r="AA715" s="56"/>
    </row>
    <row r="716" spans="1:27" ht="16.5" x14ac:dyDescent="0.25">
      <c r="A716" s="55"/>
      <c r="B716" s="79">
        <v>28</v>
      </c>
      <c r="C716" s="75">
        <v>37.299999999999997</v>
      </c>
      <c r="D716" s="47">
        <v>0.18</v>
      </c>
      <c r="E716" s="47">
        <v>0</v>
      </c>
      <c r="F716" s="47">
        <v>0</v>
      </c>
      <c r="G716" s="47">
        <v>0</v>
      </c>
      <c r="H716" s="47">
        <v>0</v>
      </c>
      <c r="I716" s="47">
        <v>0</v>
      </c>
      <c r="J716" s="47">
        <v>0</v>
      </c>
      <c r="K716" s="47">
        <v>0</v>
      </c>
      <c r="L716" s="47">
        <v>0</v>
      </c>
      <c r="M716" s="47">
        <v>0</v>
      </c>
      <c r="N716" s="47">
        <v>0</v>
      </c>
      <c r="O716" s="47">
        <v>0</v>
      </c>
      <c r="P716" s="47">
        <v>0</v>
      </c>
      <c r="Q716" s="47">
        <v>0</v>
      </c>
      <c r="R716" s="47">
        <v>0</v>
      </c>
      <c r="S716" s="47">
        <v>0</v>
      </c>
      <c r="T716" s="47">
        <v>0</v>
      </c>
      <c r="U716" s="47">
        <v>0</v>
      </c>
      <c r="V716" s="47">
        <v>0</v>
      </c>
      <c r="W716" s="47">
        <v>0</v>
      </c>
      <c r="X716" s="47">
        <v>41.72</v>
      </c>
      <c r="Y716" s="47">
        <v>0</v>
      </c>
      <c r="Z716" s="67">
        <v>0.52</v>
      </c>
      <c r="AA716" s="56"/>
    </row>
    <row r="717" spans="1:27" ht="16.5" x14ac:dyDescent="0.25">
      <c r="A717" s="55"/>
      <c r="B717" s="79">
        <v>29</v>
      </c>
      <c r="C717" s="75">
        <v>0</v>
      </c>
      <c r="D717" s="47">
        <v>0</v>
      </c>
      <c r="E717" s="47">
        <v>0</v>
      </c>
      <c r="F717" s="47">
        <v>0</v>
      </c>
      <c r="G717" s="47">
        <v>0</v>
      </c>
      <c r="H717" s="47">
        <v>0</v>
      </c>
      <c r="I717" s="47">
        <v>0</v>
      </c>
      <c r="J717" s="47">
        <v>0</v>
      </c>
      <c r="K717" s="47">
        <v>0</v>
      </c>
      <c r="L717" s="47">
        <v>0</v>
      </c>
      <c r="M717" s="47">
        <v>0</v>
      </c>
      <c r="N717" s="47">
        <v>0</v>
      </c>
      <c r="O717" s="47">
        <v>0</v>
      </c>
      <c r="P717" s="47">
        <v>0</v>
      </c>
      <c r="Q717" s="47">
        <v>0</v>
      </c>
      <c r="R717" s="47">
        <v>0</v>
      </c>
      <c r="S717" s="47">
        <v>0</v>
      </c>
      <c r="T717" s="47">
        <v>0</v>
      </c>
      <c r="U717" s="47">
        <v>0</v>
      </c>
      <c r="V717" s="47">
        <v>0</v>
      </c>
      <c r="W717" s="47">
        <v>0</v>
      </c>
      <c r="X717" s="47">
        <v>0</v>
      </c>
      <c r="Y717" s="47">
        <v>0</v>
      </c>
      <c r="Z717" s="67">
        <v>0</v>
      </c>
      <c r="AA717" s="56"/>
    </row>
    <row r="718" spans="1:27" ht="16.5" x14ac:dyDescent="0.25">
      <c r="A718" s="55"/>
      <c r="B718" s="79">
        <v>30</v>
      </c>
      <c r="C718" s="75">
        <v>70.17</v>
      </c>
      <c r="D718" s="47">
        <v>89.71</v>
      </c>
      <c r="E718" s="47">
        <v>83.94</v>
      </c>
      <c r="F718" s="47">
        <v>75.989999999999995</v>
      </c>
      <c r="G718" s="47">
        <v>12.17</v>
      </c>
      <c r="H718" s="47">
        <v>26.15</v>
      </c>
      <c r="I718" s="47">
        <v>0</v>
      </c>
      <c r="J718" s="47">
        <v>85.28</v>
      </c>
      <c r="K718" s="47">
        <v>0</v>
      </c>
      <c r="L718" s="47">
        <v>0</v>
      </c>
      <c r="M718" s="47">
        <v>0</v>
      </c>
      <c r="N718" s="47">
        <v>0</v>
      </c>
      <c r="O718" s="47">
        <v>0</v>
      </c>
      <c r="P718" s="47">
        <v>0</v>
      </c>
      <c r="Q718" s="47">
        <v>0</v>
      </c>
      <c r="R718" s="47">
        <v>0</v>
      </c>
      <c r="S718" s="47">
        <v>0</v>
      </c>
      <c r="T718" s="47">
        <v>16.25</v>
      </c>
      <c r="U718" s="47">
        <v>54.67</v>
      </c>
      <c r="V718" s="47">
        <v>36.090000000000003</v>
      </c>
      <c r="W718" s="47">
        <v>1.65</v>
      </c>
      <c r="X718" s="47">
        <v>146.94999999999999</v>
      </c>
      <c r="Y718" s="47">
        <v>68.680000000000007</v>
      </c>
      <c r="Z718" s="67">
        <v>125.27</v>
      </c>
      <c r="AA718" s="56"/>
    </row>
    <row r="719" spans="1:27" ht="17.25" hidden="1" thickBot="1" x14ac:dyDescent="0.3">
      <c r="A719" s="55"/>
      <c r="B719" s="80">
        <v>31</v>
      </c>
      <c r="C719" s="76"/>
      <c r="D719" s="68"/>
      <c r="E719" s="68"/>
      <c r="F719" s="68"/>
      <c r="G719" s="68"/>
      <c r="H719" s="68"/>
      <c r="I719" s="68"/>
      <c r="J719" s="68"/>
      <c r="K719" s="68"/>
      <c r="L719" s="68"/>
      <c r="M719" s="68"/>
      <c r="N719" s="68"/>
      <c r="O719" s="68"/>
      <c r="P719" s="68"/>
      <c r="Q719" s="68"/>
      <c r="R719" s="68"/>
      <c r="S719" s="68"/>
      <c r="T719" s="68"/>
      <c r="U719" s="68"/>
      <c r="V719" s="68"/>
      <c r="W719" s="68"/>
      <c r="X719" s="68"/>
      <c r="Y719" s="68"/>
      <c r="Z719" s="69"/>
      <c r="AA719" s="56"/>
    </row>
    <row r="720" spans="1:27" ht="16.5" x14ac:dyDescent="0.25">
      <c r="A720" s="55"/>
      <c r="B720" s="151"/>
      <c r="C720" s="152"/>
      <c r="D720" s="152"/>
      <c r="E720" s="152"/>
      <c r="F720" s="152"/>
      <c r="G720" s="152"/>
      <c r="H720" s="152"/>
      <c r="I720" s="152"/>
      <c r="J720" s="152"/>
      <c r="K720" s="152"/>
      <c r="L720" s="152"/>
      <c r="M720" s="152"/>
      <c r="N720" s="152"/>
      <c r="O720" s="152"/>
      <c r="P720" s="152"/>
      <c r="Q720" s="152"/>
      <c r="R720" s="152"/>
      <c r="S720" s="152"/>
      <c r="T720" s="152"/>
      <c r="U720" s="152"/>
      <c r="V720" s="152"/>
      <c r="W720" s="152"/>
      <c r="X720" s="152"/>
      <c r="Y720" s="152"/>
      <c r="Z720" s="152"/>
      <c r="AA720" s="56"/>
    </row>
    <row r="721" spans="1:27" ht="17.25" thickBot="1" x14ac:dyDescent="0.3">
      <c r="A721" s="55"/>
      <c r="B721" s="151"/>
      <c r="C721" s="152"/>
      <c r="D721" s="152"/>
      <c r="E721" s="152"/>
      <c r="F721" s="152"/>
      <c r="G721" s="152"/>
      <c r="H721" s="152"/>
      <c r="I721" s="152"/>
      <c r="J721" s="152"/>
      <c r="K721" s="152"/>
      <c r="L721" s="152"/>
      <c r="M721" s="152"/>
      <c r="N721" s="152"/>
      <c r="O721" s="152"/>
      <c r="P721" s="152"/>
      <c r="Q721" s="152"/>
      <c r="R721" s="152"/>
      <c r="S721" s="152"/>
      <c r="T721" s="152"/>
      <c r="U721" s="152"/>
      <c r="V721" s="152"/>
      <c r="W721" s="152"/>
      <c r="X721" s="152"/>
      <c r="Y721" s="152"/>
      <c r="Z721" s="152"/>
      <c r="AA721" s="56"/>
    </row>
    <row r="722" spans="1:27" ht="16.5" thickBot="1" x14ac:dyDescent="0.3">
      <c r="A722" s="55"/>
      <c r="B722" s="173"/>
      <c r="C722" s="174"/>
      <c r="D722" s="174"/>
      <c r="E722" s="174"/>
      <c r="F722" s="174"/>
      <c r="G722" s="174"/>
      <c r="H722" s="174"/>
      <c r="I722" s="174"/>
      <c r="J722" s="174"/>
      <c r="K722" s="174"/>
      <c r="L722" s="174"/>
      <c r="M722" s="174"/>
      <c r="N722" s="174"/>
      <c r="O722" s="174"/>
      <c r="P722" s="174"/>
      <c r="Q722" s="174"/>
      <c r="R722" s="330" t="s">
        <v>155</v>
      </c>
      <c r="S722" s="331"/>
      <c r="T722" s="331"/>
      <c r="U722" s="333"/>
      <c r="V722" s="43"/>
      <c r="W722" s="43"/>
      <c r="X722" s="43"/>
      <c r="Y722" s="43"/>
      <c r="Z722" s="43"/>
      <c r="AA722" s="56"/>
    </row>
    <row r="723" spans="1:27" x14ac:dyDescent="0.25">
      <c r="A723" s="55"/>
      <c r="B723" s="343" t="s">
        <v>156</v>
      </c>
      <c r="C723" s="344"/>
      <c r="D723" s="344"/>
      <c r="E723" s="344"/>
      <c r="F723" s="344"/>
      <c r="G723" s="344"/>
      <c r="H723" s="344"/>
      <c r="I723" s="344"/>
      <c r="J723" s="344"/>
      <c r="K723" s="344"/>
      <c r="L723" s="344"/>
      <c r="M723" s="344"/>
      <c r="N723" s="344"/>
      <c r="O723" s="344"/>
      <c r="P723" s="344"/>
      <c r="Q723" s="345"/>
      <c r="R723" s="346">
        <v>13.88</v>
      </c>
      <c r="S723" s="346"/>
      <c r="T723" s="346"/>
      <c r="U723" s="347"/>
      <c r="V723" s="43"/>
      <c r="W723" s="43"/>
      <c r="X723" s="43"/>
      <c r="Y723" s="43"/>
      <c r="Z723" s="43"/>
      <c r="AA723" s="56"/>
    </row>
    <row r="724" spans="1:27" ht="16.5" thickBot="1" x14ac:dyDescent="0.3">
      <c r="A724" s="55"/>
      <c r="B724" s="338" t="s">
        <v>157</v>
      </c>
      <c r="C724" s="339"/>
      <c r="D724" s="339"/>
      <c r="E724" s="339"/>
      <c r="F724" s="339"/>
      <c r="G724" s="339"/>
      <c r="H724" s="339"/>
      <c r="I724" s="339"/>
      <c r="J724" s="339"/>
      <c r="K724" s="339"/>
      <c r="L724" s="339"/>
      <c r="M724" s="339"/>
      <c r="N724" s="339"/>
      <c r="O724" s="339"/>
      <c r="P724" s="339"/>
      <c r="Q724" s="348"/>
      <c r="R724" s="341">
        <v>388.89</v>
      </c>
      <c r="S724" s="341"/>
      <c r="T724" s="341"/>
      <c r="U724" s="342"/>
      <c r="V724" s="43"/>
      <c r="W724" s="43"/>
      <c r="X724" s="43"/>
      <c r="Y724" s="43"/>
      <c r="Z724" s="43"/>
      <c r="AA724" s="56"/>
    </row>
    <row r="725" spans="1:27" x14ac:dyDescent="0.25">
      <c r="A725" s="55"/>
      <c r="B725" s="43"/>
      <c r="C725" s="43"/>
      <c r="D725" s="43"/>
      <c r="E725" s="43"/>
      <c r="F725" s="43"/>
      <c r="G725" s="43"/>
      <c r="H725" s="43"/>
      <c r="I725" s="43"/>
      <c r="J725" s="43"/>
      <c r="K725" s="43"/>
      <c r="L725" s="43"/>
      <c r="M725" s="43"/>
      <c r="N725" s="43"/>
      <c r="O725" s="43"/>
      <c r="P725" s="43"/>
      <c r="Q725" s="43"/>
      <c r="R725" s="43"/>
      <c r="S725" s="43"/>
      <c r="T725" s="43"/>
      <c r="U725" s="43"/>
      <c r="V725" s="43"/>
      <c r="W725" s="43"/>
      <c r="X725" s="43"/>
      <c r="Y725" s="43"/>
      <c r="Z725" s="43"/>
      <c r="AA725" s="56"/>
    </row>
    <row r="726" spans="1:27" x14ac:dyDescent="0.25">
      <c r="A726" s="55"/>
      <c r="B726" s="291" t="s">
        <v>218</v>
      </c>
      <c r="C726" s="291"/>
      <c r="D726" s="291"/>
      <c r="E726" s="291"/>
      <c r="F726" s="291"/>
      <c r="G726" s="291"/>
      <c r="H726" s="291"/>
      <c r="I726" s="291"/>
      <c r="J726" s="291"/>
      <c r="K726" s="291"/>
      <c r="L726" s="291"/>
      <c r="M726" s="291"/>
      <c r="N726" s="291"/>
      <c r="O726" s="291"/>
      <c r="P726" s="291"/>
      <c r="Q726" s="291"/>
      <c r="R726" s="311">
        <v>1134666.72</v>
      </c>
      <c r="S726" s="311"/>
      <c r="T726" s="51"/>
      <c r="U726" s="51"/>
      <c r="V726" s="51"/>
      <c r="W726" s="51"/>
      <c r="X726" s="51"/>
      <c r="Y726" s="51"/>
      <c r="Z726" s="51"/>
      <c r="AA726" s="56"/>
    </row>
    <row r="727" spans="1:27" x14ac:dyDescent="0.25">
      <c r="A727" s="55"/>
      <c r="B727" s="43"/>
      <c r="C727" s="43"/>
      <c r="D727" s="43"/>
      <c r="E727" s="43"/>
      <c r="F727" s="43"/>
      <c r="G727" s="43"/>
      <c r="H727" s="43"/>
      <c r="I727" s="43"/>
      <c r="J727" s="43"/>
      <c r="K727" s="43"/>
      <c r="L727" s="43"/>
      <c r="M727" s="43"/>
      <c r="N727" s="43"/>
      <c r="O727" s="43"/>
      <c r="P727" s="43"/>
      <c r="Q727" s="43"/>
      <c r="R727" s="43"/>
      <c r="S727" s="43"/>
      <c r="T727" s="43"/>
      <c r="U727" s="43"/>
      <c r="V727" s="43"/>
      <c r="W727" s="43"/>
      <c r="X727" s="43"/>
      <c r="Y727" s="43"/>
      <c r="Z727" s="43"/>
      <c r="AA727" s="56"/>
    </row>
    <row r="728" spans="1:27" x14ac:dyDescent="0.25">
      <c r="A728" s="55"/>
      <c r="B728" s="291" t="s">
        <v>159</v>
      </c>
      <c r="C728" s="291"/>
      <c r="D728" s="291"/>
      <c r="E728" s="291"/>
      <c r="F728" s="291"/>
      <c r="G728" s="291"/>
      <c r="H728" s="291"/>
      <c r="I728" s="291"/>
      <c r="J728" s="291"/>
      <c r="K728" s="291"/>
      <c r="L728" s="291"/>
      <c r="M728" s="291"/>
      <c r="N728" s="291"/>
      <c r="O728" s="291"/>
      <c r="P728" s="291"/>
      <c r="Q728" s="291"/>
      <c r="R728" s="291"/>
      <c r="S728" s="291"/>
      <c r="T728" s="291"/>
      <c r="U728" s="291"/>
      <c r="V728" s="291"/>
      <c r="W728" s="291"/>
      <c r="X728" s="291"/>
      <c r="Y728" s="291"/>
      <c r="Z728" s="291"/>
      <c r="AA728" s="56"/>
    </row>
    <row r="729" spans="1:27" ht="16.5" thickBot="1" x14ac:dyDescent="0.3">
      <c r="A729" s="55"/>
      <c r="B729" s="43"/>
      <c r="C729" s="43"/>
      <c r="D729" s="43"/>
      <c r="E729" s="43"/>
      <c r="F729" s="43"/>
      <c r="G729" s="43"/>
      <c r="H729" s="43"/>
      <c r="I729" s="43"/>
      <c r="J729" s="43"/>
      <c r="K729" s="43"/>
      <c r="L729" s="43"/>
      <c r="M729" s="43"/>
      <c r="N729" s="43"/>
      <c r="O729" s="43"/>
      <c r="P729" s="43"/>
      <c r="Q729" s="43"/>
      <c r="R729" s="43"/>
      <c r="S729" s="43"/>
      <c r="T729" s="43"/>
      <c r="U729" s="43"/>
      <c r="V729" s="43"/>
      <c r="W729" s="43"/>
      <c r="X729" s="43"/>
      <c r="Y729" s="43"/>
      <c r="Z729" s="43"/>
      <c r="AA729" s="56"/>
    </row>
    <row r="730" spans="1:27" x14ac:dyDescent="0.25">
      <c r="A730" s="55"/>
      <c r="B730" s="349"/>
      <c r="C730" s="303"/>
      <c r="D730" s="303"/>
      <c r="E730" s="303"/>
      <c r="F730" s="303"/>
      <c r="G730" s="303"/>
      <c r="H730" s="303"/>
      <c r="I730" s="303"/>
      <c r="J730" s="303"/>
      <c r="K730" s="303"/>
      <c r="L730" s="303"/>
      <c r="M730" s="304"/>
      <c r="N730" s="302" t="s">
        <v>68</v>
      </c>
      <c r="O730" s="303"/>
      <c r="P730" s="303"/>
      <c r="Q730" s="303"/>
      <c r="R730" s="303"/>
      <c r="S730" s="303"/>
      <c r="T730" s="303"/>
      <c r="U730" s="304"/>
      <c r="V730" s="43"/>
      <c r="W730" s="43"/>
      <c r="X730" s="43"/>
      <c r="Y730" s="43"/>
      <c r="Z730" s="43"/>
      <c r="AA730" s="56"/>
    </row>
    <row r="731" spans="1:27" ht="16.5" thickBot="1" x14ac:dyDescent="0.3">
      <c r="A731" s="55"/>
      <c r="B731" s="350"/>
      <c r="C731" s="351"/>
      <c r="D731" s="351"/>
      <c r="E731" s="351"/>
      <c r="F731" s="351"/>
      <c r="G731" s="351"/>
      <c r="H731" s="351"/>
      <c r="I731" s="351"/>
      <c r="J731" s="351"/>
      <c r="K731" s="351"/>
      <c r="L731" s="351"/>
      <c r="M731" s="352"/>
      <c r="N731" s="319" t="s">
        <v>69</v>
      </c>
      <c r="O731" s="351"/>
      <c r="P731" s="351" t="s">
        <v>70</v>
      </c>
      <c r="Q731" s="351"/>
      <c r="R731" s="351" t="s">
        <v>71</v>
      </c>
      <c r="S731" s="351"/>
      <c r="T731" s="351" t="s">
        <v>72</v>
      </c>
      <c r="U731" s="352"/>
      <c r="V731" s="43"/>
      <c r="W731" s="43"/>
      <c r="X731" s="43"/>
      <c r="Y731" s="43"/>
      <c r="Z731" s="43"/>
      <c r="AA731" s="56"/>
    </row>
    <row r="732" spans="1:27" ht="16.5" thickBot="1" x14ac:dyDescent="0.3">
      <c r="A732" s="55"/>
      <c r="B732" s="353" t="s">
        <v>151</v>
      </c>
      <c r="C732" s="354"/>
      <c r="D732" s="354"/>
      <c r="E732" s="354"/>
      <c r="F732" s="354"/>
      <c r="G732" s="354"/>
      <c r="H732" s="354"/>
      <c r="I732" s="354"/>
      <c r="J732" s="354"/>
      <c r="K732" s="354"/>
      <c r="L732" s="354"/>
      <c r="M732" s="355"/>
      <c r="N732" s="356">
        <v>934521.6</v>
      </c>
      <c r="O732" s="357"/>
      <c r="P732" s="357">
        <v>1531756.7</v>
      </c>
      <c r="Q732" s="357"/>
      <c r="R732" s="357">
        <v>2012611.72</v>
      </c>
      <c r="S732" s="357"/>
      <c r="T732" s="357">
        <v>2400407.9900000002</v>
      </c>
      <c r="U732" s="358"/>
      <c r="V732" s="43"/>
      <c r="W732" s="43"/>
      <c r="X732" s="43"/>
      <c r="Y732" s="43"/>
      <c r="Z732" s="43"/>
      <c r="AA732" s="56"/>
    </row>
    <row r="733" spans="1:27" x14ac:dyDescent="0.25">
      <c r="A733" s="55"/>
      <c r="B733" s="43"/>
      <c r="C733" s="43"/>
      <c r="D733" s="43"/>
      <c r="E733" s="43"/>
      <c r="F733" s="43"/>
      <c r="G733" s="43"/>
      <c r="H733" s="43"/>
      <c r="I733" s="43"/>
      <c r="J733" s="43"/>
      <c r="K733" s="43"/>
      <c r="L733" s="43"/>
      <c r="M733" s="43"/>
      <c r="N733" s="43"/>
      <c r="O733" s="43"/>
      <c r="P733" s="43"/>
      <c r="Q733" s="43"/>
      <c r="R733" s="43"/>
      <c r="S733" s="43"/>
      <c r="T733" s="43"/>
      <c r="U733" s="43"/>
      <c r="V733" s="43"/>
      <c r="W733" s="43"/>
      <c r="X733" s="43"/>
      <c r="Y733" s="43"/>
      <c r="Z733" s="43"/>
      <c r="AA733" s="56"/>
    </row>
    <row r="734" spans="1:27" x14ac:dyDescent="0.25">
      <c r="A734" s="55"/>
      <c r="B734" s="254" t="s">
        <v>188</v>
      </c>
      <c r="C734" s="254"/>
      <c r="D734" s="254"/>
      <c r="E734" s="254"/>
      <c r="F734" s="254"/>
      <c r="G734" s="254"/>
      <c r="H734" s="254"/>
      <c r="I734" s="254"/>
      <c r="J734" s="254"/>
      <c r="K734" s="254"/>
      <c r="L734" s="254"/>
      <c r="M734" s="254"/>
      <c r="N734" s="254"/>
      <c r="O734" s="254"/>
      <c r="P734" s="254"/>
      <c r="Q734" s="254"/>
      <c r="R734" s="254"/>
      <c r="S734" s="254"/>
      <c r="T734" s="254"/>
      <c r="U734" s="254"/>
      <c r="V734" s="254"/>
      <c r="W734" s="254"/>
      <c r="X734" s="254"/>
      <c r="Y734" s="254"/>
      <c r="Z734" s="254"/>
      <c r="AA734" s="56"/>
    </row>
    <row r="735" spans="1:27" x14ac:dyDescent="0.25">
      <c r="A735" s="55"/>
      <c r="B735" s="43"/>
      <c r="C735" s="43"/>
      <c r="D735" s="43"/>
      <c r="E735" s="43"/>
      <c r="F735" s="43"/>
      <c r="G735" s="43"/>
      <c r="H735" s="43"/>
      <c r="I735" s="43"/>
      <c r="J735" s="43"/>
      <c r="K735" s="43"/>
      <c r="L735" s="43"/>
      <c r="M735" s="43"/>
      <c r="N735" s="43"/>
      <c r="O735" s="43"/>
      <c r="P735" s="43"/>
      <c r="Q735" s="43"/>
      <c r="R735" s="43"/>
      <c r="S735" s="43"/>
      <c r="T735" s="43"/>
      <c r="U735" s="43"/>
      <c r="V735" s="43"/>
      <c r="W735" s="43"/>
      <c r="X735" s="43"/>
      <c r="Y735" s="43"/>
      <c r="Z735" s="43"/>
      <c r="AA735" s="56"/>
    </row>
    <row r="736" spans="1:27" ht="27.75" customHeight="1" x14ac:dyDescent="0.25">
      <c r="A736" s="55"/>
      <c r="B736" s="254" t="s">
        <v>186</v>
      </c>
      <c r="C736" s="254"/>
      <c r="D736" s="254"/>
      <c r="E736" s="254"/>
      <c r="F736" s="254"/>
      <c r="G736" s="254"/>
      <c r="H736" s="254"/>
      <c r="I736" s="254"/>
      <c r="J736" s="254"/>
      <c r="K736" s="254"/>
      <c r="L736" s="254"/>
      <c r="M736" s="254"/>
      <c r="N736" s="254"/>
      <c r="O736" s="254"/>
      <c r="P736" s="254"/>
      <c r="Q736" s="254"/>
      <c r="R736" s="254"/>
      <c r="S736" s="254"/>
      <c r="T736" s="254"/>
      <c r="U736" s="254"/>
      <c r="V736" s="254"/>
      <c r="W736" s="254"/>
      <c r="X736" s="254"/>
      <c r="Y736" s="254"/>
      <c r="Z736" s="254"/>
      <c r="AA736" s="56"/>
    </row>
    <row r="737" spans="1:27" ht="10.5" customHeight="1" thickBot="1" x14ac:dyDescent="0.3">
      <c r="A737" s="59"/>
      <c r="B737" s="60"/>
      <c r="C737" s="60"/>
      <c r="D737" s="60"/>
      <c r="E737" s="60"/>
      <c r="F737" s="60"/>
      <c r="G737" s="60"/>
      <c r="H737" s="60"/>
      <c r="I737" s="60"/>
      <c r="J737" s="60"/>
      <c r="K737" s="60"/>
      <c r="L737" s="60"/>
      <c r="M737" s="60"/>
      <c r="N737" s="60"/>
      <c r="O737" s="60"/>
      <c r="P737" s="60"/>
      <c r="Q737" s="60"/>
      <c r="R737" s="60"/>
      <c r="S737" s="60"/>
      <c r="T737" s="60"/>
      <c r="U737" s="60"/>
      <c r="V737" s="60"/>
      <c r="W737" s="60"/>
      <c r="X737" s="60"/>
      <c r="Y737" s="60"/>
      <c r="Z737" s="60"/>
      <c r="AA737" s="61"/>
    </row>
    <row r="738" spans="1:27" ht="16.5" thickTop="1" x14ac:dyDescent="0.25"/>
  </sheetData>
  <mergeCells count="96">
    <mergeCell ref="B734:Z734"/>
    <mergeCell ref="B736:Z736"/>
    <mergeCell ref="T731:U731"/>
    <mergeCell ref="B732:M732"/>
    <mergeCell ref="N732:O732"/>
    <mergeCell ref="P732:Q732"/>
    <mergeCell ref="R732:S732"/>
    <mergeCell ref="T732:U732"/>
    <mergeCell ref="B730:M731"/>
    <mergeCell ref="N730:U730"/>
    <mergeCell ref="N731:O731"/>
    <mergeCell ref="P731:Q731"/>
    <mergeCell ref="R731:S731"/>
    <mergeCell ref="B724:Q724"/>
    <mergeCell ref="R724:U724"/>
    <mergeCell ref="B726:Q726"/>
    <mergeCell ref="R726:S726"/>
    <mergeCell ref="B728:Z728"/>
    <mergeCell ref="B723:Q723"/>
    <mergeCell ref="R723:U723"/>
    <mergeCell ref="B551:B552"/>
    <mergeCell ref="C551:Z551"/>
    <mergeCell ref="B585:B586"/>
    <mergeCell ref="C585:Z585"/>
    <mergeCell ref="B619:B620"/>
    <mergeCell ref="C619:Z619"/>
    <mergeCell ref="B653:B654"/>
    <mergeCell ref="C653:Z653"/>
    <mergeCell ref="B687:B688"/>
    <mergeCell ref="C687:Z687"/>
    <mergeCell ref="R722:U722"/>
    <mergeCell ref="B510:Q510"/>
    <mergeCell ref="R510:S510"/>
    <mergeCell ref="B513:Z513"/>
    <mergeCell ref="B515:Z515"/>
    <mergeCell ref="B517:B518"/>
    <mergeCell ref="C517:Z517"/>
    <mergeCell ref="B506:Q506"/>
    <mergeCell ref="R506:U506"/>
    <mergeCell ref="B507:Q507"/>
    <mergeCell ref="R507:U507"/>
    <mergeCell ref="B508:Q508"/>
    <mergeCell ref="R508:U508"/>
    <mergeCell ref="B404:B405"/>
    <mergeCell ref="C404:Z404"/>
    <mergeCell ref="B438:B439"/>
    <mergeCell ref="C438:Z438"/>
    <mergeCell ref="B472:B473"/>
    <mergeCell ref="C472:Z472"/>
    <mergeCell ref="B370:B371"/>
    <mergeCell ref="C370:Z370"/>
    <mergeCell ref="B295:M295"/>
    <mergeCell ref="N295:O295"/>
    <mergeCell ref="P295:Q295"/>
    <mergeCell ref="R295:S295"/>
    <mergeCell ref="T295:U295"/>
    <mergeCell ref="B298:Z298"/>
    <mergeCell ref="B300:Z300"/>
    <mergeCell ref="B302:B303"/>
    <mergeCell ref="C302:Z302"/>
    <mergeCell ref="B336:B337"/>
    <mergeCell ref="C336:Z336"/>
    <mergeCell ref="B289:P289"/>
    <mergeCell ref="R289:S289"/>
    <mergeCell ref="B291:Z291"/>
    <mergeCell ref="B293:M294"/>
    <mergeCell ref="N293:U293"/>
    <mergeCell ref="N294:O294"/>
    <mergeCell ref="P294:Q294"/>
    <mergeCell ref="R294:S294"/>
    <mergeCell ref="T294:U294"/>
    <mergeCell ref="B187:B188"/>
    <mergeCell ref="C187:Z187"/>
    <mergeCell ref="B221:B222"/>
    <mergeCell ref="C221:Z221"/>
    <mergeCell ref="B255:B256"/>
    <mergeCell ref="C255:Z255"/>
    <mergeCell ref="B146:P146"/>
    <mergeCell ref="R146:S146"/>
    <mergeCell ref="B149:Z149"/>
    <mergeCell ref="B151:Z151"/>
    <mergeCell ref="B153:B154"/>
    <mergeCell ref="C153:Z153"/>
    <mergeCell ref="B44:B45"/>
    <mergeCell ref="C44:Z44"/>
    <mergeCell ref="B78:B79"/>
    <mergeCell ref="C78:Z78"/>
    <mergeCell ref="B112:B113"/>
    <mergeCell ref="C112:Z112"/>
    <mergeCell ref="B10:B11"/>
    <mergeCell ref="C10:Z10"/>
    <mergeCell ref="B2:Z2"/>
    <mergeCell ref="B3:Z3"/>
    <mergeCell ref="B4:Z4"/>
    <mergeCell ref="B6:Z6"/>
    <mergeCell ref="B8:Z8"/>
  </mergeCells>
  <conditionalFormatting sqref="A1">
    <cfRule type="cellIs" dxfId="16" priority="4" operator="equal">
      <formula>0</formula>
    </cfRule>
  </conditionalFormatting>
  <conditionalFormatting sqref="A148">
    <cfRule type="cellIs" dxfId="15" priority="3" operator="equal">
      <formula>0</formula>
    </cfRule>
  </conditionalFormatting>
  <conditionalFormatting sqref="A297">
    <cfRule type="cellIs" dxfId="14" priority="2" operator="equal">
      <formula>0</formula>
    </cfRule>
  </conditionalFormatting>
  <conditionalFormatting sqref="A512">
    <cfRule type="cellIs" dxfId="13" priority="1" operator="equal">
      <formula>0</formula>
    </cfRule>
  </conditionalFormatting>
  <printOptions horizontalCentered="1"/>
  <pageMargins left="0.19685039370078741" right="0.19685039370078741" top="0.19685039370078741" bottom="0.19685039370078741" header="0" footer="0"/>
  <pageSetup paperSize="9" scale="41" fitToHeight="14"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CCFFFF"/>
    <pageSetUpPr fitToPage="1"/>
  </sheetPr>
  <dimension ref="A1:AA330"/>
  <sheetViews>
    <sheetView zoomScale="80" zoomScaleNormal="80" zoomScaleSheetLayoutView="100" workbookViewId="0">
      <selection activeCell="B10" sqref="B10:B11"/>
    </sheetView>
  </sheetViews>
  <sheetFormatPr defaultRowHeight="15.75" x14ac:dyDescent="0.25"/>
  <cols>
    <col min="1" max="1" width="11.140625" style="7" customWidth="1"/>
    <col min="2" max="2" width="15.7109375" style="7" customWidth="1"/>
    <col min="3" max="26" width="8.7109375" style="7" customWidth="1"/>
    <col min="27" max="27" width="9.140625" style="7"/>
    <col min="28" max="28" width="9.140625" style="7" customWidth="1"/>
    <col min="29" max="16384" width="9.140625" style="7"/>
  </cols>
  <sheetData>
    <row r="1" spans="1:27" ht="35.25" customHeight="1" thickTop="1" x14ac:dyDescent="0.25">
      <c r="A1" s="52" t="str">
        <f>'1. Отчет АТС'!B3</f>
        <v>ноябрь 2025</v>
      </c>
      <c r="B1" s="53"/>
      <c r="C1" s="53"/>
      <c r="D1" s="53"/>
      <c r="E1" s="53"/>
      <c r="F1" s="53"/>
      <c r="G1" s="53"/>
      <c r="H1" s="53"/>
      <c r="I1" s="53"/>
      <c r="J1" s="53"/>
      <c r="K1" s="53"/>
      <c r="L1" s="53"/>
      <c r="M1" s="53"/>
      <c r="N1" s="53"/>
      <c r="O1" s="53"/>
      <c r="P1" s="53"/>
      <c r="Q1" s="53"/>
      <c r="R1" s="53"/>
      <c r="S1" s="53"/>
      <c r="T1" s="53"/>
      <c r="U1" s="53"/>
      <c r="V1" s="53"/>
      <c r="W1" s="53"/>
      <c r="X1" s="53"/>
      <c r="Y1" s="53"/>
      <c r="Z1" s="53"/>
      <c r="AA1" s="54"/>
    </row>
    <row r="2" spans="1:27" ht="42" customHeight="1" x14ac:dyDescent="0.25">
      <c r="A2" s="55"/>
      <c r="B2" s="301" t="s">
        <v>173</v>
      </c>
      <c r="C2" s="301"/>
      <c r="D2" s="301"/>
      <c r="E2" s="301"/>
      <c r="F2" s="301"/>
      <c r="G2" s="301"/>
      <c r="H2" s="301"/>
      <c r="I2" s="301"/>
      <c r="J2" s="301"/>
      <c r="K2" s="301"/>
      <c r="L2" s="301"/>
      <c r="M2" s="301"/>
      <c r="N2" s="301"/>
      <c r="O2" s="301"/>
      <c r="P2" s="301"/>
      <c r="Q2" s="301"/>
      <c r="R2" s="301"/>
      <c r="S2" s="301"/>
      <c r="T2" s="301"/>
      <c r="U2" s="301"/>
      <c r="V2" s="301"/>
      <c r="W2" s="301"/>
      <c r="X2" s="301"/>
      <c r="Y2" s="301"/>
      <c r="Z2" s="301"/>
      <c r="AA2" s="56"/>
    </row>
    <row r="3" spans="1:27" s="46" customFormat="1" ht="18" x14ac:dyDescent="0.25">
      <c r="A3" s="65"/>
      <c r="B3" s="305" t="s">
        <v>250</v>
      </c>
      <c r="C3" s="305"/>
      <c r="D3" s="305"/>
      <c r="E3" s="305"/>
      <c r="F3" s="305"/>
      <c r="G3" s="305"/>
      <c r="H3" s="305"/>
      <c r="I3" s="305"/>
      <c r="J3" s="305"/>
      <c r="K3" s="305"/>
      <c r="L3" s="305"/>
      <c r="M3" s="305"/>
      <c r="N3" s="305"/>
      <c r="O3" s="305"/>
      <c r="P3" s="305"/>
      <c r="Q3" s="305"/>
      <c r="R3" s="305"/>
      <c r="S3" s="305"/>
      <c r="T3" s="305"/>
      <c r="U3" s="305"/>
      <c r="V3" s="305"/>
      <c r="W3" s="305"/>
      <c r="X3" s="305"/>
      <c r="Y3" s="305"/>
      <c r="Z3" s="305"/>
      <c r="AA3" s="66"/>
    </row>
    <row r="4" spans="1:27" ht="18.75" x14ac:dyDescent="0.25">
      <c r="A4" s="55"/>
      <c r="B4" s="306" t="s">
        <v>179</v>
      </c>
      <c r="C4" s="306"/>
      <c r="D4" s="306"/>
      <c r="E4" s="306"/>
      <c r="F4" s="306"/>
      <c r="G4" s="306"/>
      <c r="H4" s="306"/>
      <c r="I4" s="306"/>
      <c r="J4" s="306"/>
      <c r="K4" s="306"/>
      <c r="L4" s="306"/>
      <c r="M4" s="306"/>
      <c r="N4" s="306"/>
      <c r="O4" s="306"/>
      <c r="P4" s="306"/>
      <c r="Q4" s="306"/>
      <c r="R4" s="306"/>
      <c r="S4" s="306"/>
      <c r="T4" s="306"/>
      <c r="U4" s="306"/>
      <c r="V4" s="306"/>
      <c r="W4" s="306"/>
      <c r="X4" s="306"/>
      <c r="Y4" s="306"/>
      <c r="Z4" s="306"/>
      <c r="AA4" s="56"/>
    </row>
    <row r="5" spans="1:27" x14ac:dyDescent="0.25">
      <c r="A5" s="55"/>
      <c r="B5" s="43"/>
      <c r="C5" s="43"/>
      <c r="D5" s="43"/>
      <c r="E5" s="43"/>
      <c r="F5" s="43"/>
      <c r="G5" s="43"/>
      <c r="H5" s="43"/>
      <c r="I5" s="43"/>
      <c r="J5" s="43"/>
      <c r="K5" s="43"/>
      <c r="L5" s="43"/>
      <c r="M5" s="43"/>
      <c r="N5" s="43"/>
      <c r="O5" s="43"/>
      <c r="P5" s="43"/>
      <c r="Q5" s="43"/>
      <c r="R5" s="43"/>
      <c r="S5" s="43"/>
      <c r="T5" s="43"/>
      <c r="U5" s="43"/>
      <c r="V5" s="43"/>
      <c r="W5" s="43"/>
      <c r="X5" s="43"/>
      <c r="Y5" s="43"/>
      <c r="Z5" s="43"/>
      <c r="AA5" s="56"/>
    </row>
    <row r="6" spans="1:27" ht="73.5" customHeight="1" x14ac:dyDescent="0.25">
      <c r="A6" s="55"/>
      <c r="B6" s="298" t="s">
        <v>119</v>
      </c>
      <c r="C6" s="298"/>
      <c r="D6" s="298"/>
      <c r="E6" s="298"/>
      <c r="F6" s="298"/>
      <c r="G6" s="298"/>
      <c r="H6" s="298"/>
      <c r="I6" s="298"/>
      <c r="J6" s="298"/>
      <c r="K6" s="298"/>
      <c r="L6" s="298"/>
      <c r="M6" s="298"/>
      <c r="N6" s="298"/>
      <c r="O6" s="298"/>
      <c r="P6" s="298"/>
      <c r="Q6" s="298"/>
      <c r="R6" s="298"/>
      <c r="S6" s="298"/>
      <c r="T6" s="298"/>
      <c r="U6" s="298"/>
      <c r="V6" s="298"/>
      <c r="W6" s="298"/>
      <c r="X6" s="298"/>
      <c r="Y6" s="298"/>
      <c r="Z6" s="298"/>
      <c r="AA6" s="56"/>
    </row>
    <row r="7" spans="1:27" ht="15.75" customHeight="1" x14ac:dyDescent="0.25">
      <c r="A7" s="55"/>
      <c r="B7" s="43"/>
      <c r="C7" s="43"/>
      <c r="D7" s="43"/>
      <c r="E7" s="43"/>
      <c r="F7" s="43"/>
      <c r="G7" s="43"/>
      <c r="H7" s="43"/>
      <c r="I7" s="43"/>
      <c r="J7" s="43"/>
      <c r="K7" s="43"/>
      <c r="L7" s="43"/>
      <c r="M7" s="43"/>
      <c r="N7" s="43"/>
      <c r="O7" s="43"/>
      <c r="P7" s="43"/>
      <c r="Q7" s="43"/>
      <c r="R7" s="43"/>
      <c r="S7" s="43"/>
      <c r="T7" s="43"/>
      <c r="U7" s="43"/>
      <c r="V7" s="43"/>
      <c r="W7" s="43"/>
      <c r="X7" s="43"/>
      <c r="Y7" s="43"/>
      <c r="Z7" s="43"/>
      <c r="AA7" s="56"/>
    </row>
    <row r="8" spans="1:27" x14ac:dyDescent="0.25">
      <c r="A8" s="55"/>
      <c r="B8" s="291" t="s">
        <v>120</v>
      </c>
      <c r="C8" s="291"/>
      <c r="D8" s="291"/>
      <c r="E8" s="291"/>
      <c r="F8" s="291"/>
      <c r="G8" s="291"/>
      <c r="H8" s="291"/>
      <c r="I8" s="291"/>
      <c r="J8" s="291"/>
      <c r="K8" s="291"/>
      <c r="L8" s="291"/>
      <c r="M8" s="291"/>
      <c r="N8" s="291"/>
      <c r="O8" s="291"/>
      <c r="P8" s="291"/>
      <c r="Q8" s="291"/>
      <c r="R8" s="291"/>
      <c r="S8" s="291"/>
      <c r="T8" s="291"/>
      <c r="U8" s="291"/>
      <c r="V8" s="291"/>
      <c r="W8" s="291"/>
      <c r="X8" s="291"/>
      <c r="Y8" s="291"/>
      <c r="Z8" s="291"/>
      <c r="AA8" s="56"/>
    </row>
    <row r="9" spans="1:27" ht="16.5" thickBot="1" x14ac:dyDescent="0.3">
      <c r="A9" s="55"/>
      <c r="B9" s="43"/>
      <c r="C9" s="43"/>
      <c r="D9" s="43"/>
      <c r="E9" s="43"/>
      <c r="F9" s="43"/>
      <c r="G9" s="43"/>
      <c r="H9" s="43"/>
      <c r="I9" s="43"/>
      <c r="J9" s="43"/>
      <c r="K9" s="43"/>
      <c r="L9" s="43"/>
      <c r="M9" s="43"/>
      <c r="N9" s="43"/>
      <c r="O9" s="43"/>
      <c r="P9" s="43"/>
      <c r="Q9" s="43"/>
      <c r="R9" s="43"/>
      <c r="S9" s="43"/>
      <c r="T9" s="43"/>
      <c r="U9" s="43"/>
      <c r="V9" s="43"/>
      <c r="W9" s="43"/>
      <c r="X9" s="43"/>
      <c r="Y9" s="43"/>
      <c r="Z9" s="43"/>
      <c r="AA9" s="56"/>
    </row>
    <row r="10" spans="1:27" ht="15.75" customHeight="1" x14ac:dyDescent="0.25">
      <c r="A10" s="55"/>
      <c r="B10" s="309" t="s">
        <v>121</v>
      </c>
      <c r="C10" s="307" t="s">
        <v>160</v>
      </c>
      <c r="D10" s="307"/>
      <c r="E10" s="307"/>
      <c r="F10" s="307"/>
      <c r="G10" s="307"/>
      <c r="H10" s="307"/>
      <c r="I10" s="307"/>
      <c r="J10" s="307"/>
      <c r="K10" s="307"/>
      <c r="L10" s="307"/>
      <c r="M10" s="307"/>
      <c r="N10" s="307"/>
      <c r="O10" s="307"/>
      <c r="P10" s="307"/>
      <c r="Q10" s="307"/>
      <c r="R10" s="307"/>
      <c r="S10" s="307"/>
      <c r="T10" s="307"/>
      <c r="U10" s="307"/>
      <c r="V10" s="307"/>
      <c r="W10" s="307"/>
      <c r="X10" s="307"/>
      <c r="Y10" s="307"/>
      <c r="Z10" s="308"/>
      <c r="AA10" s="56"/>
    </row>
    <row r="11" spans="1:27" ht="32.25" thickBot="1" x14ac:dyDescent="0.3">
      <c r="A11" s="55"/>
      <c r="B11" s="310"/>
      <c r="C11" s="77" t="s">
        <v>122</v>
      </c>
      <c r="D11" s="72" t="s">
        <v>123</v>
      </c>
      <c r="E11" s="72" t="s">
        <v>124</v>
      </c>
      <c r="F11" s="72" t="s">
        <v>125</v>
      </c>
      <c r="G11" s="72" t="s">
        <v>126</v>
      </c>
      <c r="H11" s="72" t="s">
        <v>127</v>
      </c>
      <c r="I11" s="72" t="s">
        <v>128</v>
      </c>
      <c r="J11" s="72" t="s">
        <v>129</v>
      </c>
      <c r="K11" s="72" t="s">
        <v>130</v>
      </c>
      <c r="L11" s="72" t="s">
        <v>131</v>
      </c>
      <c r="M11" s="72" t="s">
        <v>132</v>
      </c>
      <c r="N11" s="72" t="s">
        <v>133</v>
      </c>
      <c r="O11" s="72" t="s">
        <v>134</v>
      </c>
      <c r="P11" s="72" t="s">
        <v>135</v>
      </c>
      <c r="Q11" s="72" t="s">
        <v>136</v>
      </c>
      <c r="R11" s="72" t="s">
        <v>137</v>
      </c>
      <c r="S11" s="72" t="s">
        <v>138</v>
      </c>
      <c r="T11" s="72" t="s">
        <v>139</v>
      </c>
      <c r="U11" s="72" t="s">
        <v>140</v>
      </c>
      <c r="V11" s="72" t="s">
        <v>141</v>
      </c>
      <c r="W11" s="72" t="s">
        <v>142</v>
      </c>
      <c r="X11" s="72" t="s">
        <v>143</v>
      </c>
      <c r="Y11" s="72" t="s">
        <v>144</v>
      </c>
      <c r="Z11" s="73" t="s">
        <v>145</v>
      </c>
      <c r="AA11" s="56"/>
    </row>
    <row r="12" spans="1:27" ht="16.5" x14ac:dyDescent="0.25">
      <c r="A12" s="55"/>
      <c r="B12" s="78">
        <v>1</v>
      </c>
      <c r="C12" s="83">
        <v>2375.2600000000002</v>
      </c>
      <c r="D12" s="81">
        <v>2351</v>
      </c>
      <c r="E12" s="81">
        <v>2316.8200000000002</v>
      </c>
      <c r="F12" s="81">
        <v>2314.5700000000002</v>
      </c>
      <c r="G12" s="81">
        <v>2381.98</v>
      </c>
      <c r="H12" s="81">
        <v>2510.69</v>
      </c>
      <c r="I12" s="81">
        <v>2716.1800000000003</v>
      </c>
      <c r="J12" s="81">
        <v>2866.71</v>
      </c>
      <c r="K12" s="81">
        <v>3110.2200000000003</v>
      </c>
      <c r="L12" s="81">
        <v>3125.52</v>
      </c>
      <c r="M12" s="81">
        <v>3124.44</v>
      </c>
      <c r="N12" s="81">
        <v>3117.77</v>
      </c>
      <c r="O12" s="81">
        <v>3114.03</v>
      </c>
      <c r="P12" s="81">
        <v>3106.6</v>
      </c>
      <c r="Q12" s="81">
        <v>3101.4</v>
      </c>
      <c r="R12" s="81">
        <v>3115.3</v>
      </c>
      <c r="S12" s="81">
        <v>3144.76</v>
      </c>
      <c r="T12" s="81">
        <v>3159.06</v>
      </c>
      <c r="U12" s="81">
        <v>3134.92</v>
      </c>
      <c r="V12" s="81">
        <v>3093.32</v>
      </c>
      <c r="W12" s="81">
        <v>2918.63</v>
      </c>
      <c r="X12" s="81">
        <v>2907.28</v>
      </c>
      <c r="Y12" s="81">
        <v>2716.98</v>
      </c>
      <c r="Z12" s="82">
        <v>2515.6999999999998</v>
      </c>
      <c r="AA12" s="56"/>
    </row>
    <row r="13" spans="1:27" ht="16.5" x14ac:dyDescent="0.25">
      <c r="A13" s="55"/>
      <c r="B13" s="79">
        <v>2</v>
      </c>
      <c r="C13" s="75">
        <v>2450.41</v>
      </c>
      <c r="D13" s="47">
        <v>2392.41</v>
      </c>
      <c r="E13" s="47">
        <v>2353.7200000000003</v>
      </c>
      <c r="F13" s="47">
        <v>2346.4899999999998</v>
      </c>
      <c r="G13" s="47">
        <v>2380.13</v>
      </c>
      <c r="H13" s="47">
        <v>2453.8500000000004</v>
      </c>
      <c r="I13" s="47">
        <v>2527.98</v>
      </c>
      <c r="J13" s="47">
        <v>2686.3900000000003</v>
      </c>
      <c r="K13" s="47">
        <v>2869.56</v>
      </c>
      <c r="L13" s="47">
        <v>3108.44</v>
      </c>
      <c r="M13" s="47">
        <v>3120.96</v>
      </c>
      <c r="N13" s="47">
        <v>3125.15</v>
      </c>
      <c r="O13" s="47">
        <v>3117.76</v>
      </c>
      <c r="P13" s="47">
        <v>3115.4</v>
      </c>
      <c r="Q13" s="47">
        <v>3117.17</v>
      </c>
      <c r="R13" s="47">
        <v>3132.82</v>
      </c>
      <c r="S13" s="47">
        <v>3145.86</v>
      </c>
      <c r="T13" s="47">
        <v>3130.83</v>
      </c>
      <c r="U13" s="47">
        <v>3093.27</v>
      </c>
      <c r="V13" s="47">
        <v>3016.66</v>
      </c>
      <c r="W13" s="47">
        <v>2873.17</v>
      </c>
      <c r="X13" s="47">
        <v>2818.04</v>
      </c>
      <c r="Y13" s="47">
        <v>2558.79</v>
      </c>
      <c r="Z13" s="67">
        <v>2418.2799999999997</v>
      </c>
      <c r="AA13" s="56"/>
    </row>
    <row r="14" spans="1:27" ht="16.5" x14ac:dyDescent="0.25">
      <c r="A14" s="55"/>
      <c r="B14" s="79">
        <v>3</v>
      </c>
      <c r="C14" s="75">
        <v>2403.84</v>
      </c>
      <c r="D14" s="47">
        <v>2386.96</v>
      </c>
      <c r="E14" s="47">
        <v>2338.09</v>
      </c>
      <c r="F14" s="47">
        <v>2315.94</v>
      </c>
      <c r="G14" s="47">
        <v>2369.86</v>
      </c>
      <c r="H14" s="47">
        <v>2416.62</v>
      </c>
      <c r="I14" s="47">
        <v>2443.8100000000004</v>
      </c>
      <c r="J14" s="47">
        <v>2564.7200000000003</v>
      </c>
      <c r="K14" s="47">
        <v>2735.95</v>
      </c>
      <c r="L14" s="47">
        <v>2919.8</v>
      </c>
      <c r="M14" s="47">
        <v>2938.2000000000003</v>
      </c>
      <c r="N14" s="47">
        <v>2937.9300000000003</v>
      </c>
      <c r="O14" s="47">
        <v>2965.4700000000003</v>
      </c>
      <c r="P14" s="47">
        <v>2970.9500000000003</v>
      </c>
      <c r="Q14" s="47">
        <v>3021.3</v>
      </c>
      <c r="R14" s="47">
        <v>3084.38</v>
      </c>
      <c r="S14" s="47">
        <v>3113.28</v>
      </c>
      <c r="T14" s="47">
        <v>3085.85</v>
      </c>
      <c r="U14" s="47">
        <v>3024.4500000000003</v>
      </c>
      <c r="V14" s="47">
        <v>2990.85</v>
      </c>
      <c r="W14" s="47">
        <v>2855.45</v>
      </c>
      <c r="X14" s="47">
        <v>2713.8</v>
      </c>
      <c r="Y14" s="47">
        <v>2477.5100000000002</v>
      </c>
      <c r="Z14" s="67">
        <v>2413.8200000000002</v>
      </c>
      <c r="AA14" s="56"/>
    </row>
    <row r="15" spans="1:27" ht="16.5" x14ac:dyDescent="0.25">
      <c r="A15" s="55"/>
      <c r="B15" s="79">
        <v>4</v>
      </c>
      <c r="C15" s="75">
        <v>2407.7200000000003</v>
      </c>
      <c r="D15" s="47">
        <v>2394.9</v>
      </c>
      <c r="E15" s="47">
        <v>2338</v>
      </c>
      <c r="F15" s="47">
        <v>2319.29</v>
      </c>
      <c r="G15" s="47">
        <v>2384.29</v>
      </c>
      <c r="H15" s="47">
        <v>2419.84</v>
      </c>
      <c r="I15" s="47">
        <v>2443.9300000000003</v>
      </c>
      <c r="J15" s="47">
        <v>2570.4499999999998</v>
      </c>
      <c r="K15" s="47">
        <v>2761.44</v>
      </c>
      <c r="L15" s="47">
        <v>2969.16</v>
      </c>
      <c r="M15" s="47">
        <v>3052.65</v>
      </c>
      <c r="N15" s="47">
        <v>3064.4900000000002</v>
      </c>
      <c r="O15" s="47">
        <v>3056.06</v>
      </c>
      <c r="P15" s="47">
        <v>3040.69</v>
      </c>
      <c r="Q15" s="47">
        <v>3071.89</v>
      </c>
      <c r="R15" s="47">
        <v>3099.4</v>
      </c>
      <c r="S15" s="47">
        <v>3118.94</v>
      </c>
      <c r="T15" s="47">
        <v>3070.59</v>
      </c>
      <c r="U15" s="47">
        <v>3048.92</v>
      </c>
      <c r="V15" s="47">
        <v>2995.77</v>
      </c>
      <c r="W15" s="47">
        <v>2873.87</v>
      </c>
      <c r="X15" s="47">
        <v>2744.29</v>
      </c>
      <c r="Y15" s="47">
        <v>2531.02</v>
      </c>
      <c r="Z15" s="67">
        <v>2413.2200000000003</v>
      </c>
      <c r="AA15" s="56"/>
    </row>
    <row r="16" spans="1:27" ht="16.5" x14ac:dyDescent="0.25">
      <c r="A16" s="55"/>
      <c r="B16" s="79">
        <v>5</v>
      </c>
      <c r="C16" s="75">
        <v>2391.3500000000004</v>
      </c>
      <c r="D16" s="47">
        <v>2376.4700000000003</v>
      </c>
      <c r="E16" s="47">
        <v>2345.17</v>
      </c>
      <c r="F16" s="47">
        <v>2363.2799999999997</v>
      </c>
      <c r="G16" s="47">
        <v>2413.86</v>
      </c>
      <c r="H16" s="47">
        <v>2470.79</v>
      </c>
      <c r="I16" s="47">
        <v>2638.21</v>
      </c>
      <c r="J16" s="47">
        <v>2871.62</v>
      </c>
      <c r="K16" s="47">
        <v>3016.07</v>
      </c>
      <c r="L16" s="47">
        <v>3043.76</v>
      </c>
      <c r="M16" s="47">
        <v>3028.35</v>
      </c>
      <c r="N16" s="47">
        <v>3037.67</v>
      </c>
      <c r="O16" s="47">
        <v>3054.85</v>
      </c>
      <c r="P16" s="47">
        <v>3051.54</v>
      </c>
      <c r="Q16" s="47">
        <v>3043.64</v>
      </c>
      <c r="R16" s="47">
        <v>3061.1800000000003</v>
      </c>
      <c r="S16" s="47">
        <v>3078.59</v>
      </c>
      <c r="T16" s="47">
        <v>3063.02</v>
      </c>
      <c r="U16" s="47">
        <v>3024.2200000000003</v>
      </c>
      <c r="V16" s="47">
        <v>2965.75</v>
      </c>
      <c r="W16" s="47">
        <v>2741.86</v>
      </c>
      <c r="X16" s="47">
        <v>2730.7200000000003</v>
      </c>
      <c r="Y16" s="47">
        <v>2499.1800000000003</v>
      </c>
      <c r="Z16" s="67">
        <v>2406.46</v>
      </c>
      <c r="AA16" s="56"/>
    </row>
    <row r="17" spans="1:27" ht="16.5" x14ac:dyDescent="0.25">
      <c r="A17" s="55"/>
      <c r="B17" s="79">
        <v>6</v>
      </c>
      <c r="C17" s="75">
        <v>2401.7399999999998</v>
      </c>
      <c r="D17" s="47">
        <v>2350.5600000000004</v>
      </c>
      <c r="E17" s="47">
        <v>2346.46</v>
      </c>
      <c r="F17" s="47">
        <v>2347.38</v>
      </c>
      <c r="G17" s="47">
        <v>2395.34</v>
      </c>
      <c r="H17" s="47">
        <v>2503.25</v>
      </c>
      <c r="I17" s="47">
        <v>2634.8500000000004</v>
      </c>
      <c r="J17" s="47">
        <v>2866.9</v>
      </c>
      <c r="K17" s="47">
        <v>3015.98</v>
      </c>
      <c r="L17" s="47">
        <v>3100.7200000000003</v>
      </c>
      <c r="M17" s="47">
        <v>3073.55</v>
      </c>
      <c r="N17" s="47">
        <v>3063.19</v>
      </c>
      <c r="O17" s="47">
        <v>3051.9700000000003</v>
      </c>
      <c r="P17" s="47">
        <v>3035.81</v>
      </c>
      <c r="Q17" s="47">
        <v>3039.9</v>
      </c>
      <c r="R17" s="47">
        <v>3046.7400000000002</v>
      </c>
      <c r="S17" s="47">
        <v>3071.16</v>
      </c>
      <c r="T17" s="47">
        <v>3072.61</v>
      </c>
      <c r="U17" s="47">
        <v>3065.82</v>
      </c>
      <c r="V17" s="47">
        <v>2989.85</v>
      </c>
      <c r="W17" s="47">
        <v>2801.54</v>
      </c>
      <c r="X17" s="47">
        <v>2781.26</v>
      </c>
      <c r="Y17" s="47">
        <v>2556.2600000000002</v>
      </c>
      <c r="Z17" s="67">
        <v>2417.2799999999997</v>
      </c>
      <c r="AA17" s="56"/>
    </row>
    <row r="18" spans="1:27" ht="16.5" x14ac:dyDescent="0.25">
      <c r="A18" s="55"/>
      <c r="B18" s="79">
        <v>7</v>
      </c>
      <c r="C18" s="75">
        <v>2409.84</v>
      </c>
      <c r="D18" s="47">
        <v>2342.96</v>
      </c>
      <c r="E18" s="47">
        <v>2339.73</v>
      </c>
      <c r="F18" s="47">
        <v>2341.58</v>
      </c>
      <c r="G18" s="47">
        <v>2408.7200000000003</v>
      </c>
      <c r="H18" s="47">
        <v>2473.73</v>
      </c>
      <c r="I18" s="47">
        <v>2665.4300000000003</v>
      </c>
      <c r="J18" s="47">
        <v>2943.87</v>
      </c>
      <c r="K18" s="47">
        <v>3088.53</v>
      </c>
      <c r="L18" s="47">
        <v>3107.78</v>
      </c>
      <c r="M18" s="47">
        <v>3098.63</v>
      </c>
      <c r="N18" s="47">
        <v>3099.4900000000002</v>
      </c>
      <c r="O18" s="47">
        <v>3100.32</v>
      </c>
      <c r="P18" s="47">
        <v>3109.7000000000003</v>
      </c>
      <c r="Q18" s="47">
        <v>3148.4700000000003</v>
      </c>
      <c r="R18" s="47">
        <v>3167.9300000000003</v>
      </c>
      <c r="S18" s="47">
        <v>3183.4900000000002</v>
      </c>
      <c r="T18" s="47">
        <v>3180.06</v>
      </c>
      <c r="U18" s="47">
        <v>3121.6</v>
      </c>
      <c r="V18" s="47">
        <v>3066.2000000000003</v>
      </c>
      <c r="W18" s="47">
        <v>2947.83</v>
      </c>
      <c r="X18" s="47">
        <v>2847.95</v>
      </c>
      <c r="Y18" s="47">
        <v>2570.4700000000003</v>
      </c>
      <c r="Z18" s="67">
        <v>2438.83</v>
      </c>
      <c r="AA18" s="56"/>
    </row>
    <row r="19" spans="1:27" ht="16.5" x14ac:dyDescent="0.25">
      <c r="A19" s="55"/>
      <c r="B19" s="79">
        <v>8</v>
      </c>
      <c r="C19" s="75">
        <v>2441.9700000000003</v>
      </c>
      <c r="D19" s="47">
        <v>2421.7200000000003</v>
      </c>
      <c r="E19" s="47">
        <v>2395.5</v>
      </c>
      <c r="F19" s="47">
        <v>2385.12</v>
      </c>
      <c r="G19" s="47">
        <v>2406.8200000000002</v>
      </c>
      <c r="H19" s="47">
        <v>2443.5100000000002</v>
      </c>
      <c r="I19" s="47">
        <v>2527.02</v>
      </c>
      <c r="J19" s="47">
        <v>2750.63</v>
      </c>
      <c r="K19" s="47">
        <v>2989.01</v>
      </c>
      <c r="L19" s="47">
        <v>3097.71</v>
      </c>
      <c r="M19" s="47">
        <v>3116.7200000000003</v>
      </c>
      <c r="N19" s="47">
        <v>3112.92</v>
      </c>
      <c r="O19" s="47">
        <v>3109.77</v>
      </c>
      <c r="P19" s="47">
        <v>3108.6</v>
      </c>
      <c r="Q19" s="47">
        <v>3125.89</v>
      </c>
      <c r="R19" s="47">
        <v>3159.11</v>
      </c>
      <c r="S19" s="47">
        <v>3160.32</v>
      </c>
      <c r="T19" s="47">
        <v>3137.1</v>
      </c>
      <c r="U19" s="47">
        <v>3077.86</v>
      </c>
      <c r="V19" s="47">
        <v>3047.29</v>
      </c>
      <c r="W19" s="47">
        <v>2970.07</v>
      </c>
      <c r="X19" s="47">
        <v>2941.54</v>
      </c>
      <c r="Y19" s="47">
        <v>2661.2799999999997</v>
      </c>
      <c r="Z19" s="67">
        <v>2469.15</v>
      </c>
      <c r="AA19" s="56"/>
    </row>
    <row r="20" spans="1:27" ht="16.5" x14ac:dyDescent="0.25">
      <c r="A20" s="55"/>
      <c r="B20" s="79">
        <v>9</v>
      </c>
      <c r="C20" s="75">
        <v>2418.86</v>
      </c>
      <c r="D20" s="47">
        <v>2411.08</v>
      </c>
      <c r="E20" s="47">
        <v>2362.5700000000002</v>
      </c>
      <c r="F20" s="47">
        <v>2349.79</v>
      </c>
      <c r="G20" s="47">
        <v>2370.23</v>
      </c>
      <c r="H20" s="47">
        <v>2419.19</v>
      </c>
      <c r="I20" s="47">
        <v>2438.6400000000003</v>
      </c>
      <c r="J20" s="47">
        <v>2581.3200000000002</v>
      </c>
      <c r="K20" s="47">
        <v>2785.4</v>
      </c>
      <c r="L20" s="47">
        <v>2929.2400000000002</v>
      </c>
      <c r="M20" s="47">
        <v>2968.2400000000002</v>
      </c>
      <c r="N20" s="47">
        <v>2971.9700000000003</v>
      </c>
      <c r="O20" s="47">
        <v>2972.56</v>
      </c>
      <c r="P20" s="47">
        <v>2979.62</v>
      </c>
      <c r="Q20" s="47">
        <v>3000.59</v>
      </c>
      <c r="R20" s="47">
        <v>3045.8</v>
      </c>
      <c r="S20" s="47">
        <v>3059.86</v>
      </c>
      <c r="T20" s="47">
        <v>3048.56</v>
      </c>
      <c r="U20" s="47">
        <v>2993.1</v>
      </c>
      <c r="V20" s="47">
        <v>2946.62</v>
      </c>
      <c r="W20" s="47">
        <v>2883.7400000000002</v>
      </c>
      <c r="X20" s="47">
        <v>2848.27</v>
      </c>
      <c r="Y20" s="47">
        <v>2586.1000000000004</v>
      </c>
      <c r="Z20" s="67">
        <v>2427.8500000000004</v>
      </c>
      <c r="AA20" s="56"/>
    </row>
    <row r="21" spans="1:27" ht="16.5" x14ac:dyDescent="0.25">
      <c r="A21" s="55"/>
      <c r="B21" s="79">
        <v>10</v>
      </c>
      <c r="C21" s="75">
        <v>2420.96</v>
      </c>
      <c r="D21" s="47">
        <v>2396.5700000000002</v>
      </c>
      <c r="E21" s="47">
        <v>2361.6800000000003</v>
      </c>
      <c r="F21" s="47">
        <v>2404.41</v>
      </c>
      <c r="G21" s="47">
        <v>2447.84</v>
      </c>
      <c r="H21" s="47">
        <v>2610.3000000000002</v>
      </c>
      <c r="I21" s="47">
        <v>2865.59</v>
      </c>
      <c r="J21" s="47">
        <v>3102.32</v>
      </c>
      <c r="K21" s="47">
        <v>3194.3</v>
      </c>
      <c r="L21" s="47">
        <v>3199.33</v>
      </c>
      <c r="M21" s="47">
        <v>3185.1800000000003</v>
      </c>
      <c r="N21" s="47">
        <v>3185.39</v>
      </c>
      <c r="O21" s="47">
        <v>3198.94</v>
      </c>
      <c r="P21" s="47">
        <v>3199.38</v>
      </c>
      <c r="Q21" s="47">
        <v>3212.13</v>
      </c>
      <c r="R21" s="47">
        <v>3236.7000000000003</v>
      </c>
      <c r="S21" s="47">
        <v>3259.75</v>
      </c>
      <c r="T21" s="47">
        <v>3226.92</v>
      </c>
      <c r="U21" s="47">
        <v>3163.23</v>
      </c>
      <c r="V21" s="47">
        <v>3111.8</v>
      </c>
      <c r="W21" s="47">
        <v>2966.55</v>
      </c>
      <c r="X21" s="47">
        <v>2904.79</v>
      </c>
      <c r="Y21" s="47">
        <v>2613.13</v>
      </c>
      <c r="Z21" s="67">
        <v>2448.5100000000002</v>
      </c>
      <c r="AA21" s="56"/>
    </row>
    <row r="22" spans="1:27" ht="16.5" x14ac:dyDescent="0.25">
      <c r="A22" s="55"/>
      <c r="B22" s="79">
        <v>11</v>
      </c>
      <c r="C22" s="75">
        <v>2418.1999999999998</v>
      </c>
      <c r="D22" s="47">
        <v>2355.9899999999998</v>
      </c>
      <c r="E22" s="47">
        <v>2346.73</v>
      </c>
      <c r="F22" s="47">
        <v>2362.8500000000004</v>
      </c>
      <c r="G22" s="47">
        <v>2430.34</v>
      </c>
      <c r="H22" s="47">
        <v>2494.1999999999998</v>
      </c>
      <c r="I22" s="47">
        <v>2735.42</v>
      </c>
      <c r="J22" s="47">
        <v>3001.63</v>
      </c>
      <c r="K22" s="47">
        <v>3105.63</v>
      </c>
      <c r="L22" s="47">
        <v>3091.9</v>
      </c>
      <c r="M22" s="47">
        <v>3090.38</v>
      </c>
      <c r="N22" s="47">
        <v>3089.7400000000002</v>
      </c>
      <c r="O22" s="47">
        <v>3087.87</v>
      </c>
      <c r="P22" s="47">
        <v>3100.66</v>
      </c>
      <c r="Q22" s="47">
        <v>3126.77</v>
      </c>
      <c r="R22" s="47">
        <v>3142.77</v>
      </c>
      <c r="S22" s="47">
        <v>3146.63</v>
      </c>
      <c r="T22" s="47">
        <v>3112.6</v>
      </c>
      <c r="U22" s="47">
        <v>3078.9900000000002</v>
      </c>
      <c r="V22" s="47">
        <v>3021.4700000000003</v>
      </c>
      <c r="W22" s="47">
        <v>2915.64</v>
      </c>
      <c r="X22" s="47">
        <v>2798.58</v>
      </c>
      <c r="Y22" s="47">
        <v>2463.8900000000003</v>
      </c>
      <c r="Z22" s="67">
        <v>2419.9300000000003</v>
      </c>
      <c r="AA22" s="56"/>
    </row>
    <row r="23" spans="1:27" ht="16.5" x14ac:dyDescent="0.25">
      <c r="A23" s="55"/>
      <c r="B23" s="79">
        <v>12</v>
      </c>
      <c r="C23" s="75">
        <v>2351.4300000000003</v>
      </c>
      <c r="D23" s="47">
        <v>2345.2200000000003</v>
      </c>
      <c r="E23" s="47">
        <v>2343.66</v>
      </c>
      <c r="F23" s="47">
        <v>2354.8000000000002</v>
      </c>
      <c r="G23" s="47">
        <v>2413.91</v>
      </c>
      <c r="H23" s="47">
        <v>2477.0299999999997</v>
      </c>
      <c r="I23" s="47">
        <v>2681.25</v>
      </c>
      <c r="J23" s="47">
        <v>2935.66</v>
      </c>
      <c r="K23" s="47">
        <v>3152.51</v>
      </c>
      <c r="L23" s="47">
        <v>3162.19</v>
      </c>
      <c r="M23" s="47">
        <v>3148.55</v>
      </c>
      <c r="N23" s="47">
        <v>3152.87</v>
      </c>
      <c r="O23" s="47">
        <v>3099.14</v>
      </c>
      <c r="P23" s="47">
        <v>3109.34</v>
      </c>
      <c r="Q23" s="47">
        <v>3124.14</v>
      </c>
      <c r="R23" s="47">
        <v>3154.76</v>
      </c>
      <c r="S23" s="47">
        <v>3170.84</v>
      </c>
      <c r="T23" s="47">
        <v>3121.12</v>
      </c>
      <c r="U23" s="47">
        <v>3082.96</v>
      </c>
      <c r="V23" s="47">
        <v>3026.5</v>
      </c>
      <c r="W23" s="47">
        <v>2872.38</v>
      </c>
      <c r="X23" s="47">
        <v>2763.37</v>
      </c>
      <c r="Y23" s="47">
        <v>2495.21</v>
      </c>
      <c r="Z23" s="67">
        <v>2416.6000000000004</v>
      </c>
      <c r="AA23" s="56"/>
    </row>
    <row r="24" spans="1:27" ht="16.5" x14ac:dyDescent="0.25">
      <c r="A24" s="55"/>
      <c r="B24" s="79">
        <v>13</v>
      </c>
      <c r="C24" s="75">
        <v>2344.02</v>
      </c>
      <c r="D24" s="47">
        <v>2341.0600000000004</v>
      </c>
      <c r="E24" s="47">
        <v>2328.3900000000003</v>
      </c>
      <c r="F24" s="47">
        <v>2341.36</v>
      </c>
      <c r="G24" s="47">
        <v>2375.6400000000003</v>
      </c>
      <c r="H24" s="47">
        <v>2467.2200000000003</v>
      </c>
      <c r="I24" s="47">
        <v>2664.6000000000004</v>
      </c>
      <c r="J24" s="47">
        <v>2889</v>
      </c>
      <c r="K24" s="47">
        <v>3038.64</v>
      </c>
      <c r="L24" s="47">
        <v>3045.19</v>
      </c>
      <c r="M24" s="47">
        <v>3036.19</v>
      </c>
      <c r="N24" s="47">
        <v>3034.83</v>
      </c>
      <c r="O24" s="47">
        <v>3029.2400000000002</v>
      </c>
      <c r="P24" s="47">
        <v>3072.9700000000003</v>
      </c>
      <c r="Q24" s="47">
        <v>3095.96</v>
      </c>
      <c r="R24" s="47">
        <v>3143.58</v>
      </c>
      <c r="S24" s="47">
        <v>3148.7200000000003</v>
      </c>
      <c r="T24" s="47">
        <v>3113.98</v>
      </c>
      <c r="U24" s="47">
        <v>3060.69</v>
      </c>
      <c r="V24" s="47">
        <v>3015.67</v>
      </c>
      <c r="W24" s="47">
        <v>2848</v>
      </c>
      <c r="X24" s="47">
        <v>2769.0600000000004</v>
      </c>
      <c r="Y24" s="47">
        <v>2488.98</v>
      </c>
      <c r="Z24" s="67">
        <v>2410.0700000000002</v>
      </c>
      <c r="AA24" s="56"/>
    </row>
    <row r="25" spans="1:27" ht="16.5" x14ac:dyDescent="0.25">
      <c r="A25" s="55"/>
      <c r="B25" s="79">
        <v>14</v>
      </c>
      <c r="C25" s="75">
        <v>2324.7399999999998</v>
      </c>
      <c r="D25" s="47">
        <v>2287.3000000000002</v>
      </c>
      <c r="E25" s="47">
        <v>2271.09</v>
      </c>
      <c r="F25" s="47">
        <v>2283.5600000000004</v>
      </c>
      <c r="G25" s="47">
        <v>2345.66</v>
      </c>
      <c r="H25" s="47">
        <v>2392.21</v>
      </c>
      <c r="I25" s="47">
        <v>2544.87</v>
      </c>
      <c r="J25" s="47">
        <v>2751.91</v>
      </c>
      <c r="K25" s="47">
        <v>2876.7200000000003</v>
      </c>
      <c r="L25" s="47">
        <v>2903.21</v>
      </c>
      <c r="M25" s="47">
        <v>2831.21</v>
      </c>
      <c r="N25" s="47">
        <v>2855.51</v>
      </c>
      <c r="O25" s="47">
        <v>2841.7200000000003</v>
      </c>
      <c r="P25" s="47">
        <v>2923.7400000000002</v>
      </c>
      <c r="Q25" s="47">
        <v>2945.17</v>
      </c>
      <c r="R25" s="47">
        <v>2971.29</v>
      </c>
      <c r="S25" s="47">
        <v>2980.35</v>
      </c>
      <c r="T25" s="47">
        <v>2959.2200000000003</v>
      </c>
      <c r="U25" s="47">
        <v>2929.3</v>
      </c>
      <c r="V25" s="47">
        <v>2901.85</v>
      </c>
      <c r="W25" s="47">
        <v>2732.3100000000004</v>
      </c>
      <c r="X25" s="47">
        <v>2643.9</v>
      </c>
      <c r="Y25" s="47">
        <v>2427.1000000000004</v>
      </c>
      <c r="Z25" s="67">
        <v>2401.25</v>
      </c>
      <c r="AA25" s="56"/>
    </row>
    <row r="26" spans="1:27" ht="16.5" x14ac:dyDescent="0.25">
      <c r="A26" s="55"/>
      <c r="B26" s="79">
        <v>15</v>
      </c>
      <c r="C26" s="75">
        <v>2430.7799999999997</v>
      </c>
      <c r="D26" s="47">
        <v>2387.17</v>
      </c>
      <c r="E26" s="47">
        <v>2357.83</v>
      </c>
      <c r="F26" s="47">
        <v>2355.13</v>
      </c>
      <c r="G26" s="47">
        <v>2379.17</v>
      </c>
      <c r="H26" s="47">
        <v>2433.9300000000003</v>
      </c>
      <c r="I26" s="47">
        <v>2469.54</v>
      </c>
      <c r="J26" s="47">
        <v>2623.2200000000003</v>
      </c>
      <c r="K26" s="47">
        <v>2839.88</v>
      </c>
      <c r="L26" s="47">
        <v>2951.32</v>
      </c>
      <c r="M26" s="47">
        <v>3011.61</v>
      </c>
      <c r="N26" s="47">
        <v>3010.37</v>
      </c>
      <c r="O26" s="47">
        <v>3010.96</v>
      </c>
      <c r="P26" s="47">
        <v>3049.2000000000003</v>
      </c>
      <c r="Q26" s="47">
        <v>3069.02</v>
      </c>
      <c r="R26" s="47">
        <v>3098.4700000000003</v>
      </c>
      <c r="S26" s="47">
        <v>3093.63</v>
      </c>
      <c r="T26" s="47">
        <v>3054.36</v>
      </c>
      <c r="U26" s="47">
        <v>3011.01</v>
      </c>
      <c r="V26" s="47">
        <v>2958.05</v>
      </c>
      <c r="W26" s="47">
        <v>2845.13</v>
      </c>
      <c r="X26" s="47">
        <v>2803.15</v>
      </c>
      <c r="Y26" s="47">
        <v>2532.8000000000002</v>
      </c>
      <c r="Z26" s="67">
        <v>2419.12</v>
      </c>
      <c r="AA26" s="56"/>
    </row>
    <row r="27" spans="1:27" ht="16.5" x14ac:dyDescent="0.25">
      <c r="A27" s="55"/>
      <c r="B27" s="79">
        <v>16</v>
      </c>
      <c r="C27" s="75">
        <v>2388.9300000000003</v>
      </c>
      <c r="D27" s="47">
        <v>2347.3100000000004</v>
      </c>
      <c r="E27" s="47">
        <v>2343.9899999999998</v>
      </c>
      <c r="F27" s="47">
        <v>2334.79</v>
      </c>
      <c r="G27" s="47">
        <v>2346.1400000000003</v>
      </c>
      <c r="H27" s="47">
        <v>2349.5700000000002</v>
      </c>
      <c r="I27" s="47">
        <v>2422.3900000000003</v>
      </c>
      <c r="J27" s="47">
        <v>2435.34</v>
      </c>
      <c r="K27" s="47">
        <v>2521.4899999999998</v>
      </c>
      <c r="L27" s="47">
        <v>2677.48</v>
      </c>
      <c r="M27" s="47">
        <v>2826.59</v>
      </c>
      <c r="N27" s="47">
        <v>2831.34</v>
      </c>
      <c r="O27" s="47">
        <v>2836.8900000000003</v>
      </c>
      <c r="P27" s="47">
        <v>2839.02</v>
      </c>
      <c r="Q27" s="47">
        <v>2859.62</v>
      </c>
      <c r="R27" s="47">
        <v>2910.11</v>
      </c>
      <c r="S27" s="47">
        <v>2914.01</v>
      </c>
      <c r="T27" s="47">
        <v>2880.81</v>
      </c>
      <c r="U27" s="47">
        <v>2849.25</v>
      </c>
      <c r="V27" s="47">
        <v>2818.4700000000003</v>
      </c>
      <c r="W27" s="47">
        <v>2782.55</v>
      </c>
      <c r="X27" s="47">
        <v>2666.32</v>
      </c>
      <c r="Y27" s="47">
        <v>2438.83</v>
      </c>
      <c r="Z27" s="67">
        <v>2395.86</v>
      </c>
      <c r="AA27" s="56"/>
    </row>
    <row r="28" spans="1:27" ht="16.5" x14ac:dyDescent="0.25">
      <c r="A28" s="55"/>
      <c r="B28" s="79">
        <v>17</v>
      </c>
      <c r="C28" s="75">
        <v>2352.34</v>
      </c>
      <c r="D28" s="47">
        <v>2346.0299999999997</v>
      </c>
      <c r="E28" s="47">
        <v>2336.2799999999997</v>
      </c>
      <c r="F28" s="47">
        <v>2341.4300000000003</v>
      </c>
      <c r="G28" s="47">
        <v>2359.04</v>
      </c>
      <c r="H28" s="47">
        <v>2489.3000000000002</v>
      </c>
      <c r="I28" s="47">
        <v>2595.66</v>
      </c>
      <c r="J28" s="47">
        <v>2820.5</v>
      </c>
      <c r="K28" s="47">
        <v>2990.9900000000002</v>
      </c>
      <c r="L28" s="47">
        <v>2971.94</v>
      </c>
      <c r="M28" s="47">
        <v>2957.76</v>
      </c>
      <c r="N28" s="47">
        <v>2969.57</v>
      </c>
      <c r="O28" s="47">
        <v>2971.73</v>
      </c>
      <c r="P28" s="47">
        <v>3034.83</v>
      </c>
      <c r="Q28" s="47">
        <v>3043.82</v>
      </c>
      <c r="R28" s="47">
        <v>3071.71</v>
      </c>
      <c r="S28" s="47">
        <v>3079.14</v>
      </c>
      <c r="T28" s="47">
        <v>3053.63</v>
      </c>
      <c r="U28" s="47">
        <v>3033.34</v>
      </c>
      <c r="V28" s="47">
        <v>2979.25</v>
      </c>
      <c r="W28" s="47">
        <v>2756.9300000000003</v>
      </c>
      <c r="X28" s="47">
        <v>2666.94</v>
      </c>
      <c r="Y28" s="47">
        <v>2462.52</v>
      </c>
      <c r="Z28" s="67">
        <v>2414.1800000000003</v>
      </c>
      <c r="AA28" s="56"/>
    </row>
    <row r="29" spans="1:27" ht="16.5" x14ac:dyDescent="0.25">
      <c r="A29" s="55"/>
      <c r="B29" s="79">
        <v>18</v>
      </c>
      <c r="C29" s="75">
        <v>2351.83</v>
      </c>
      <c r="D29" s="47">
        <v>2346.37</v>
      </c>
      <c r="E29" s="47">
        <v>2326.3100000000004</v>
      </c>
      <c r="F29" s="47">
        <v>2345.1800000000003</v>
      </c>
      <c r="G29" s="47">
        <v>2363.1000000000004</v>
      </c>
      <c r="H29" s="47">
        <v>2445.83</v>
      </c>
      <c r="I29" s="47">
        <v>2578.96</v>
      </c>
      <c r="J29" s="47">
        <v>2818.74</v>
      </c>
      <c r="K29" s="47">
        <v>2900.8</v>
      </c>
      <c r="L29" s="47">
        <v>2905.58</v>
      </c>
      <c r="M29" s="47">
        <v>2898.9900000000002</v>
      </c>
      <c r="N29" s="47">
        <v>2901.61</v>
      </c>
      <c r="O29" s="47">
        <v>2932.05</v>
      </c>
      <c r="P29" s="47">
        <v>2938.32</v>
      </c>
      <c r="Q29" s="47">
        <v>2975.36</v>
      </c>
      <c r="R29" s="47">
        <v>3023.1800000000003</v>
      </c>
      <c r="S29" s="47">
        <v>3006.17</v>
      </c>
      <c r="T29" s="47">
        <v>2964.44</v>
      </c>
      <c r="U29" s="47">
        <v>2958.06</v>
      </c>
      <c r="V29" s="47">
        <v>2924.7000000000003</v>
      </c>
      <c r="W29" s="47">
        <v>2825.33</v>
      </c>
      <c r="X29" s="47">
        <v>2682.0299999999997</v>
      </c>
      <c r="Y29" s="47">
        <v>2476.08</v>
      </c>
      <c r="Z29" s="67">
        <v>2408.34</v>
      </c>
      <c r="AA29" s="56"/>
    </row>
    <row r="30" spans="1:27" ht="16.5" x14ac:dyDescent="0.25">
      <c r="A30" s="55"/>
      <c r="B30" s="79">
        <v>19</v>
      </c>
      <c r="C30" s="75">
        <v>2383.02</v>
      </c>
      <c r="D30" s="47">
        <v>2355.2200000000003</v>
      </c>
      <c r="E30" s="47">
        <v>2342.5600000000004</v>
      </c>
      <c r="F30" s="47">
        <v>2350.34</v>
      </c>
      <c r="G30" s="47">
        <v>2397.5299999999997</v>
      </c>
      <c r="H30" s="47">
        <v>2479.3200000000002</v>
      </c>
      <c r="I30" s="47">
        <v>2605.2399999999998</v>
      </c>
      <c r="J30" s="47">
        <v>2889.98</v>
      </c>
      <c r="K30" s="47">
        <v>2932.94</v>
      </c>
      <c r="L30" s="47">
        <v>2913.07</v>
      </c>
      <c r="M30" s="47">
        <v>2900.61</v>
      </c>
      <c r="N30" s="47">
        <v>2912.71</v>
      </c>
      <c r="O30" s="47">
        <v>2906.91</v>
      </c>
      <c r="P30" s="47">
        <v>2931.14</v>
      </c>
      <c r="Q30" s="47">
        <v>3025.08</v>
      </c>
      <c r="R30" s="47">
        <v>3050.57</v>
      </c>
      <c r="S30" s="47">
        <v>3057.9300000000003</v>
      </c>
      <c r="T30" s="47">
        <v>3040.39</v>
      </c>
      <c r="U30" s="47">
        <v>2957.53</v>
      </c>
      <c r="V30" s="47">
        <v>2913.11</v>
      </c>
      <c r="W30" s="47">
        <v>2798.57</v>
      </c>
      <c r="X30" s="47">
        <v>2759.8</v>
      </c>
      <c r="Y30" s="47">
        <v>2501.2399999999998</v>
      </c>
      <c r="Z30" s="67">
        <v>2431.08</v>
      </c>
      <c r="AA30" s="56"/>
    </row>
    <row r="31" spans="1:27" ht="16.5" x14ac:dyDescent="0.25">
      <c r="A31" s="55"/>
      <c r="B31" s="79">
        <v>20</v>
      </c>
      <c r="C31" s="75">
        <v>2388.61</v>
      </c>
      <c r="D31" s="47">
        <v>2359.17</v>
      </c>
      <c r="E31" s="47">
        <v>2354.61</v>
      </c>
      <c r="F31" s="47">
        <v>2363.2399999999998</v>
      </c>
      <c r="G31" s="47">
        <v>2415.29</v>
      </c>
      <c r="H31" s="47">
        <v>2503.04</v>
      </c>
      <c r="I31" s="47">
        <v>2618.8000000000002</v>
      </c>
      <c r="J31" s="47">
        <v>2868.55</v>
      </c>
      <c r="K31" s="47">
        <v>2905.6800000000003</v>
      </c>
      <c r="L31" s="47">
        <v>2916.63</v>
      </c>
      <c r="M31" s="47">
        <v>2907.39</v>
      </c>
      <c r="N31" s="47">
        <v>2910.3</v>
      </c>
      <c r="O31" s="47">
        <v>2902.6</v>
      </c>
      <c r="P31" s="47">
        <v>2905.5</v>
      </c>
      <c r="Q31" s="47">
        <v>2920.2000000000003</v>
      </c>
      <c r="R31" s="47">
        <v>2927.52</v>
      </c>
      <c r="S31" s="47">
        <v>2936.66</v>
      </c>
      <c r="T31" s="47">
        <v>2907.48</v>
      </c>
      <c r="U31" s="47">
        <v>2880.89</v>
      </c>
      <c r="V31" s="47">
        <v>2848.63</v>
      </c>
      <c r="W31" s="47">
        <v>2746.33</v>
      </c>
      <c r="X31" s="47">
        <v>2748.83</v>
      </c>
      <c r="Y31" s="47">
        <v>2495.65</v>
      </c>
      <c r="Z31" s="67">
        <v>2429.2200000000003</v>
      </c>
      <c r="AA31" s="56"/>
    </row>
    <row r="32" spans="1:27" ht="16.5" x14ac:dyDescent="0.25">
      <c r="A32" s="55"/>
      <c r="B32" s="79">
        <v>21</v>
      </c>
      <c r="C32" s="75">
        <v>2372.23</v>
      </c>
      <c r="D32" s="47">
        <v>2350.0600000000004</v>
      </c>
      <c r="E32" s="47">
        <v>2348.71</v>
      </c>
      <c r="F32" s="47">
        <v>2348.3900000000003</v>
      </c>
      <c r="G32" s="47">
        <v>2405.66</v>
      </c>
      <c r="H32" s="47">
        <v>2478.44</v>
      </c>
      <c r="I32" s="47">
        <v>2623.8</v>
      </c>
      <c r="J32" s="47">
        <v>2834.37</v>
      </c>
      <c r="K32" s="47">
        <v>2895.83</v>
      </c>
      <c r="L32" s="47">
        <v>2899.27</v>
      </c>
      <c r="M32" s="47">
        <v>2882.75</v>
      </c>
      <c r="N32" s="47">
        <v>2887.9300000000003</v>
      </c>
      <c r="O32" s="47">
        <v>2885.88</v>
      </c>
      <c r="P32" s="47">
        <v>2888.4500000000003</v>
      </c>
      <c r="Q32" s="47">
        <v>2895.4300000000003</v>
      </c>
      <c r="R32" s="47">
        <v>2912.87</v>
      </c>
      <c r="S32" s="47">
        <v>2904.08</v>
      </c>
      <c r="T32" s="47">
        <v>2904.3</v>
      </c>
      <c r="U32" s="47">
        <v>2893.64</v>
      </c>
      <c r="V32" s="47">
        <v>2879.96</v>
      </c>
      <c r="W32" s="47">
        <v>2824.67</v>
      </c>
      <c r="X32" s="47">
        <v>2839.29</v>
      </c>
      <c r="Y32" s="47">
        <v>2629.96</v>
      </c>
      <c r="Z32" s="67">
        <v>2467.7600000000002</v>
      </c>
      <c r="AA32" s="56"/>
    </row>
    <row r="33" spans="1:27" ht="16.5" x14ac:dyDescent="0.25">
      <c r="A33" s="55"/>
      <c r="B33" s="79">
        <v>22</v>
      </c>
      <c r="C33" s="75">
        <v>2440.8200000000002</v>
      </c>
      <c r="D33" s="47">
        <v>2431.8200000000002</v>
      </c>
      <c r="E33" s="47">
        <v>2430.23</v>
      </c>
      <c r="F33" s="47">
        <v>2429.75</v>
      </c>
      <c r="G33" s="47">
        <v>2437.1999999999998</v>
      </c>
      <c r="H33" s="47">
        <v>2445.6999999999998</v>
      </c>
      <c r="I33" s="47">
        <v>2528.1400000000003</v>
      </c>
      <c r="J33" s="47">
        <v>2765.13</v>
      </c>
      <c r="K33" s="47">
        <v>2929.34</v>
      </c>
      <c r="L33" s="47">
        <v>3017.02</v>
      </c>
      <c r="M33" s="47">
        <v>3028.55</v>
      </c>
      <c r="N33" s="47">
        <v>3031.33</v>
      </c>
      <c r="O33" s="47">
        <v>3028.39</v>
      </c>
      <c r="P33" s="47">
        <v>3031.75</v>
      </c>
      <c r="Q33" s="47">
        <v>3056.63</v>
      </c>
      <c r="R33" s="47">
        <v>3080.7000000000003</v>
      </c>
      <c r="S33" s="47">
        <v>3074.55</v>
      </c>
      <c r="T33" s="47">
        <v>3022.82</v>
      </c>
      <c r="U33" s="47">
        <v>2993.09</v>
      </c>
      <c r="V33" s="47">
        <v>2954.26</v>
      </c>
      <c r="W33" s="47">
        <v>2888.39</v>
      </c>
      <c r="X33" s="47">
        <v>2837.1000000000004</v>
      </c>
      <c r="Y33" s="47">
        <v>2560.88</v>
      </c>
      <c r="Z33" s="67">
        <v>2468.9499999999998</v>
      </c>
      <c r="AA33" s="56"/>
    </row>
    <row r="34" spans="1:27" ht="16.5" x14ac:dyDescent="0.25">
      <c r="A34" s="55"/>
      <c r="B34" s="79">
        <v>23</v>
      </c>
      <c r="C34" s="75">
        <v>2431.12</v>
      </c>
      <c r="D34" s="47">
        <v>2424.54</v>
      </c>
      <c r="E34" s="47">
        <v>2367.19</v>
      </c>
      <c r="F34" s="47">
        <v>2352.65</v>
      </c>
      <c r="G34" s="47">
        <v>2352.86</v>
      </c>
      <c r="H34" s="47">
        <v>2422.2200000000003</v>
      </c>
      <c r="I34" s="47">
        <v>2457.2200000000003</v>
      </c>
      <c r="J34" s="47">
        <v>2579</v>
      </c>
      <c r="K34" s="47">
        <v>2792.63</v>
      </c>
      <c r="L34" s="47">
        <v>2944.31</v>
      </c>
      <c r="M34" s="47">
        <v>3010.7000000000003</v>
      </c>
      <c r="N34" s="47">
        <v>3018.73</v>
      </c>
      <c r="O34" s="47">
        <v>3016.58</v>
      </c>
      <c r="P34" s="47">
        <v>3025.7200000000003</v>
      </c>
      <c r="Q34" s="47">
        <v>3055.86</v>
      </c>
      <c r="R34" s="47">
        <v>3084.34</v>
      </c>
      <c r="S34" s="47">
        <v>3093.34</v>
      </c>
      <c r="T34" s="47">
        <v>3085.25</v>
      </c>
      <c r="U34" s="47">
        <v>3036.35</v>
      </c>
      <c r="V34" s="47">
        <v>2984.27</v>
      </c>
      <c r="W34" s="47">
        <v>2926.3</v>
      </c>
      <c r="X34" s="47">
        <v>2850.82</v>
      </c>
      <c r="Y34" s="47">
        <v>2597.6000000000004</v>
      </c>
      <c r="Z34" s="67">
        <v>2479</v>
      </c>
      <c r="AA34" s="56"/>
    </row>
    <row r="35" spans="1:27" ht="16.5" x14ac:dyDescent="0.25">
      <c r="A35" s="55"/>
      <c r="B35" s="79">
        <v>24</v>
      </c>
      <c r="C35" s="75">
        <v>2433.2200000000003</v>
      </c>
      <c r="D35" s="47">
        <v>2390.2200000000003</v>
      </c>
      <c r="E35" s="47">
        <v>2361.9700000000003</v>
      </c>
      <c r="F35" s="47">
        <v>2359.16</v>
      </c>
      <c r="G35" s="47">
        <v>2410.19</v>
      </c>
      <c r="H35" s="47">
        <v>2484.92</v>
      </c>
      <c r="I35" s="47">
        <v>2715.95</v>
      </c>
      <c r="J35" s="47">
        <v>2866.6800000000003</v>
      </c>
      <c r="K35" s="47">
        <v>2977.71</v>
      </c>
      <c r="L35" s="47">
        <v>3020.08</v>
      </c>
      <c r="M35" s="47">
        <v>3019</v>
      </c>
      <c r="N35" s="47">
        <v>3017.71</v>
      </c>
      <c r="O35" s="47">
        <v>2995.09</v>
      </c>
      <c r="P35" s="47">
        <v>2994.86</v>
      </c>
      <c r="Q35" s="47">
        <v>2992.7000000000003</v>
      </c>
      <c r="R35" s="47">
        <v>3004.05</v>
      </c>
      <c r="S35" s="47">
        <v>3030.41</v>
      </c>
      <c r="T35" s="47">
        <v>2993.23</v>
      </c>
      <c r="U35" s="47">
        <v>2954.06</v>
      </c>
      <c r="V35" s="47">
        <v>2913.9700000000003</v>
      </c>
      <c r="W35" s="47">
        <v>2791.69</v>
      </c>
      <c r="X35" s="47">
        <v>2771.8100000000004</v>
      </c>
      <c r="Y35" s="47">
        <v>2520.19</v>
      </c>
      <c r="Z35" s="67">
        <v>2435.92</v>
      </c>
      <c r="AA35" s="56"/>
    </row>
    <row r="36" spans="1:27" ht="16.5" x14ac:dyDescent="0.25">
      <c r="A36" s="55"/>
      <c r="B36" s="79">
        <v>25</v>
      </c>
      <c r="C36" s="75">
        <v>2382.7399999999998</v>
      </c>
      <c r="D36" s="47">
        <v>2355.79</v>
      </c>
      <c r="E36" s="47">
        <v>2349.11</v>
      </c>
      <c r="F36" s="47">
        <v>2349.66</v>
      </c>
      <c r="G36" s="47">
        <v>2417.5100000000002</v>
      </c>
      <c r="H36" s="47">
        <v>2457.5500000000002</v>
      </c>
      <c r="I36" s="47">
        <v>2684.6000000000004</v>
      </c>
      <c r="J36" s="47">
        <v>2875.1800000000003</v>
      </c>
      <c r="K36" s="47">
        <v>2954.69</v>
      </c>
      <c r="L36" s="47">
        <v>2953.02</v>
      </c>
      <c r="M36" s="47">
        <v>2945.63</v>
      </c>
      <c r="N36" s="47">
        <v>2948.31</v>
      </c>
      <c r="O36" s="47">
        <v>2946.44</v>
      </c>
      <c r="P36" s="47">
        <v>2950.12</v>
      </c>
      <c r="Q36" s="47">
        <v>2961.69</v>
      </c>
      <c r="R36" s="47">
        <v>2964.4</v>
      </c>
      <c r="S36" s="47">
        <v>2965.7200000000003</v>
      </c>
      <c r="T36" s="47">
        <v>2941.62</v>
      </c>
      <c r="U36" s="47">
        <v>2909.78</v>
      </c>
      <c r="V36" s="47">
        <v>2868.2400000000002</v>
      </c>
      <c r="W36" s="47">
        <v>2739.95</v>
      </c>
      <c r="X36" s="47">
        <v>2764.77</v>
      </c>
      <c r="Y36" s="47">
        <v>2522.38</v>
      </c>
      <c r="Z36" s="67">
        <v>2432.0500000000002</v>
      </c>
      <c r="AA36" s="56"/>
    </row>
    <row r="37" spans="1:27" ht="16.5" x14ac:dyDescent="0.25">
      <c r="A37" s="55"/>
      <c r="B37" s="79">
        <v>26</v>
      </c>
      <c r="C37" s="75">
        <v>2356.88</v>
      </c>
      <c r="D37" s="47">
        <v>2350.2399999999998</v>
      </c>
      <c r="E37" s="47">
        <v>2327.3200000000002</v>
      </c>
      <c r="F37" s="47">
        <v>2334.4899999999998</v>
      </c>
      <c r="G37" s="47">
        <v>2368.3900000000003</v>
      </c>
      <c r="H37" s="47">
        <v>2476.2799999999997</v>
      </c>
      <c r="I37" s="47">
        <v>2695.63</v>
      </c>
      <c r="J37" s="47">
        <v>2898.52</v>
      </c>
      <c r="K37" s="47">
        <v>2951.65</v>
      </c>
      <c r="L37" s="47">
        <v>2956.6</v>
      </c>
      <c r="M37" s="47">
        <v>2952.16</v>
      </c>
      <c r="N37" s="47">
        <v>2954.9300000000003</v>
      </c>
      <c r="O37" s="47">
        <v>2952.69</v>
      </c>
      <c r="P37" s="47">
        <v>2956.9700000000003</v>
      </c>
      <c r="Q37" s="47">
        <v>2963.36</v>
      </c>
      <c r="R37" s="47">
        <v>2971.28</v>
      </c>
      <c r="S37" s="47">
        <v>2980.36</v>
      </c>
      <c r="T37" s="47">
        <v>2956.02</v>
      </c>
      <c r="U37" s="47">
        <v>2936.3</v>
      </c>
      <c r="V37" s="47">
        <v>2888.58</v>
      </c>
      <c r="W37" s="47">
        <v>2816.12</v>
      </c>
      <c r="X37" s="47">
        <v>2798.96</v>
      </c>
      <c r="Y37" s="47">
        <v>2565.58</v>
      </c>
      <c r="Z37" s="67">
        <v>2454.52</v>
      </c>
      <c r="AA37" s="56"/>
    </row>
    <row r="38" spans="1:27" ht="16.5" x14ac:dyDescent="0.25">
      <c r="A38" s="55"/>
      <c r="B38" s="79">
        <v>27</v>
      </c>
      <c r="C38" s="75">
        <v>2364.79</v>
      </c>
      <c r="D38" s="47">
        <v>2342.13</v>
      </c>
      <c r="E38" s="47">
        <v>2314.34</v>
      </c>
      <c r="F38" s="47">
        <v>2322.0299999999997</v>
      </c>
      <c r="G38" s="47">
        <v>2368.2399999999998</v>
      </c>
      <c r="H38" s="47">
        <v>2444.7200000000003</v>
      </c>
      <c r="I38" s="47">
        <v>2688.19</v>
      </c>
      <c r="J38" s="47">
        <v>2873.9</v>
      </c>
      <c r="K38" s="47">
        <v>2933.7200000000003</v>
      </c>
      <c r="L38" s="47">
        <v>2909.26</v>
      </c>
      <c r="M38" s="47">
        <v>2901.9300000000003</v>
      </c>
      <c r="N38" s="47">
        <v>2924.37</v>
      </c>
      <c r="O38" s="47">
        <v>2933.29</v>
      </c>
      <c r="P38" s="47">
        <v>2939.89</v>
      </c>
      <c r="Q38" s="47">
        <v>2962.23</v>
      </c>
      <c r="R38" s="47">
        <v>2985.62</v>
      </c>
      <c r="S38" s="47">
        <v>2987.9500000000003</v>
      </c>
      <c r="T38" s="47">
        <v>2948.28</v>
      </c>
      <c r="U38" s="47">
        <v>2918.84</v>
      </c>
      <c r="V38" s="47">
        <v>2889.94</v>
      </c>
      <c r="W38" s="47">
        <v>2717.98</v>
      </c>
      <c r="X38" s="47">
        <v>2753.8900000000003</v>
      </c>
      <c r="Y38" s="47">
        <v>2458.52</v>
      </c>
      <c r="Z38" s="67">
        <v>2414.44</v>
      </c>
      <c r="AA38" s="56"/>
    </row>
    <row r="39" spans="1:27" ht="16.5" x14ac:dyDescent="0.25">
      <c r="A39" s="55"/>
      <c r="B39" s="79">
        <v>28</v>
      </c>
      <c r="C39" s="75">
        <v>2364.12</v>
      </c>
      <c r="D39" s="47">
        <v>2342.19</v>
      </c>
      <c r="E39" s="47">
        <v>2313.91</v>
      </c>
      <c r="F39" s="47">
        <v>2316.5299999999997</v>
      </c>
      <c r="G39" s="47">
        <v>2376.9899999999998</v>
      </c>
      <c r="H39" s="47">
        <v>2434.4</v>
      </c>
      <c r="I39" s="47">
        <v>2613.4899999999998</v>
      </c>
      <c r="J39" s="47">
        <v>2721.94</v>
      </c>
      <c r="K39" s="47">
        <v>2758.12</v>
      </c>
      <c r="L39" s="47">
        <v>2767.95</v>
      </c>
      <c r="M39" s="47">
        <v>2755.6400000000003</v>
      </c>
      <c r="N39" s="47">
        <v>2759.75</v>
      </c>
      <c r="O39" s="47">
        <v>2759.82</v>
      </c>
      <c r="P39" s="47">
        <v>2767.8</v>
      </c>
      <c r="Q39" s="47">
        <v>2786.15</v>
      </c>
      <c r="R39" s="47">
        <v>2865.2400000000002</v>
      </c>
      <c r="S39" s="47">
        <v>2868.89</v>
      </c>
      <c r="T39" s="47">
        <v>2796.23</v>
      </c>
      <c r="U39" s="47">
        <v>2730.5</v>
      </c>
      <c r="V39" s="47">
        <v>2714.61</v>
      </c>
      <c r="W39" s="47">
        <v>2627.16</v>
      </c>
      <c r="X39" s="47">
        <v>2623.3100000000004</v>
      </c>
      <c r="Y39" s="47">
        <v>2456.6400000000003</v>
      </c>
      <c r="Z39" s="67">
        <v>2412.13</v>
      </c>
      <c r="AA39" s="56"/>
    </row>
    <row r="40" spans="1:27" ht="16.5" x14ac:dyDescent="0.25">
      <c r="A40" s="55"/>
      <c r="B40" s="79">
        <v>29</v>
      </c>
      <c r="C40" s="75">
        <v>2368.7200000000003</v>
      </c>
      <c r="D40" s="47">
        <v>2348.8900000000003</v>
      </c>
      <c r="E40" s="47">
        <v>2327.84</v>
      </c>
      <c r="F40" s="47">
        <v>2339.4300000000003</v>
      </c>
      <c r="G40" s="47">
        <v>2352.2200000000003</v>
      </c>
      <c r="H40" s="47">
        <v>2363.4700000000003</v>
      </c>
      <c r="I40" s="47">
        <v>2454.46</v>
      </c>
      <c r="J40" s="47">
        <v>2621.17</v>
      </c>
      <c r="K40" s="47">
        <v>2741.0299999999997</v>
      </c>
      <c r="L40" s="47">
        <v>2918.96</v>
      </c>
      <c r="M40" s="47">
        <v>2959.2000000000003</v>
      </c>
      <c r="N40" s="47">
        <v>2965.4300000000003</v>
      </c>
      <c r="O40" s="47">
        <v>2971.26</v>
      </c>
      <c r="P40" s="47">
        <v>2971.52</v>
      </c>
      <c r="Q40" s="47">
        <v>3000.12</v>
      </c>
      <c r="R40" s="47">
        <v>3038.83</v>
      </c>
      <c r="S40" s="47">
        <v>3023.28</v>
      </c>
      <c r="T40" s="47">
        <v>2993.44</v>
      </c>
      <c r="U40" s="47">
        <v>2925.76</v>
      </c>
      <c r="V40" s="47">
        <v>2896.36</v>
      </c>
      <c r="W40" s="47">
        <v>2762.9300000000003</v>
      </c>
      <c r="X40" s="47">
        <v>2659.3</v>
      </c>
      <c r="Y40" s="47">
        <v>2445.6400000000003</v>
      </c>
      <c r="Z40" s="67">
        <v>2430.0500000000002</v>
      </c>
      <c r="AA40" s="56"/>
    </row>
    <row r="41" spans="1:27" ht="16.5" x14ac:dyDescent="0.25">
      <c r="A41" s="55"/>
      <c r="B41" s="79">
        <v>30</v>
      </c>
      <c r="C41" s="75">
        <v>2375.5700000000002</v>
      </c>
      <c r="D41" s="47">
        <v>2350.9499999999998</v>
      </c>
      <c r="E41" s="47">
        <v>2331.62</v>
      </c>
      <c r="F41" s="47">
        <v>2326.15</v>
      </c>
      <c r="G41" s="47">
        <v>2332.21</v>
      </c>
      <c r="H41" s="47">
        <v>2361.2399999999998</v>
      </c>
      <c r="I41" s="47">
        <v>2425.52</v>
      </c>
      <c r="J41" s="47">
        <v>2522.2200000000003</v>
      </c>
      <c r="K41" s="47">
        <v>2746.69</v>
      </c>
      <c r="L41" s="47">
        <v>2877.17</v>
      </c>
      <c r="M41" s="47">
        <v>2936.85</v>
      </c>
      <c r="N41" s="47">
        <v>2961.75</v>
      </c>
      <c r="O41" s="47">
        <v>2962.13</v>
      </c>
      <c r="P41" s="47">
        <v>3008.3</v>
      </c>
      <c r="Q41" s="47">
        <v>3020.94</v>
      </c>
      <c r="R41" s="47">
        <v>3064.8</v>
      </c>
      <c r="S41" s="47">
        <v>3068.86</v>
      </c>
      <c r="T41" s="47">
        <v>3071.42</v>
      </c>
      <c r="U41" s="47">
        <v>3029.5</v>
      </c>
      <c r="V41" s="47">
        <v>3003.02</v>
      </c>
      <c r="W41" s="47">
        <v>2854.12</v>
      </c>
      <c r="X41" s="47">
        <v>2830.6800000000003</v>
      </c>
      <c r="Y41" s="47">
        <v>2424.8900000000003</v>
      </c>
      <c r="Z41" s="67">
        <v>2428.98</v>
      </c>
      <c r="AA41" s="56"/>
    </row>
    <row r="42" spans="1:27" ht="17.25" hidden="1" thickBot="1" x14ac:dyDescent="0.3">
      <c r="A42" s="97"/>
      <c r="B42" s="80">
        <v>31</v>
      </c>
      <c r="C42" s="76"/>
      <c r="D42" s="68"/>
      <c r="E42" s="68"/>
      <c r="F42" s="68"/>
      <c r="G42" s="68"/>
      <c r="H42" s="68"/>
      <c r="I42" s="68"/>
      <c r="J42" s="68"/>
      <c r="K42" s="68"/>
      <c r="L42" s="68"/>
      <c r="M42" s="68"/>
      <c r="N42" s="68"/>
      <c r="O42" s="68"/>
      <c r="P42" s="68"/>
      <c r="Q42" s="68"/>
      <c r="R42" s="68"/>
      <c r="S42" s="68"/>
      <c r="T42" s="68"/>
      <c r="U42" s="68"/>
      <c r="V42" s="68"/>
      <c r="W42" s="68"/>
      <c r="X42" s="68"/>
      <c r="Y42" s="68"/>
      <c r="Z42" s="69"/>
      <c r="AA42" s="56"/>
    </row>
    <row r="43" spans="1:27" x14ac:dyDescent="0.25">
      <c r="A43" s="55"/>
      <c r="B43" s="43"/>
      <c r="C43" s="43"/>
      <c r="D43" s="43"/>
      <c r="E43" s="43"/>
      <c r="F43" s="43"/>
      <c r="G43" s="43"/>
      <c r="H43" s="43"/>
      <c r="I43" s="43"/>
      <c r="J43" s="43"/>
      <c r="K43" s="43"/>
      <c r="L43" s="43"/>
      <c r="M43" s="43"/>
      <c r="N43" s="43"/>
      <c r="O43" s="43"/>
      <c r="P43" s="43"/>
      <c r="Q43" s="43"/>
      <c r="R43" s="43"/>
      <c r="S43" s="43"/>
      <c r="T43" s="43"/>
      <c r="U43" s="43"/>
      <c r="V43" s="43"/>
      <c r="W43" s="43"/>
      <c r="X43" s="43"/>
      <c r="Y43" s="43"/>
      <c r="Z43" s="43"/>
      <c r="AA43" s="56"/>
    </row>
    <row r="44" spans="1:27" x14ac:dyDescent="0.25">
      <c r="A44" s="55"/>
      <c r="B44" s="291" t="s">
        <v>218</v>
      </c>
      <c r="C44" s="291"/>
      <c r="D44" s="291"/>
      <c r="E44" s="291"/>
      <c r="F44" s="291"/>
      <c r="G44" s="291"/>
      <c r="H44" s="291"/>
      <c r="I44" s="291"/>
      <c r="J44" s="291"/>
      <c r="K44" s="291"/>
      <c r="L44" s="291"/>
      <c r="M44" s="291"/>
      <c r="N44" s="291"/>
      <c r="O44" s="291"/>
      <c r="P44" s="291"/>
      <c r="Q44" s="51"/>
      <c r="R44" s="311">
        <v>1134666.72</v>
      </c>
      <c r="S44" s="311"/>
      <c r="T44" s="51"/>
      <c r="U44" s="51"/>
      <c r="V44" s="51"/>
      <c r="W44" s="51"/>
      <c r="X44" s="51"/>
      <c r="Y44" s="51"/>
      <c r="Z44" s="51"/>
      <c r="AA44" s="56"/>
    </row>
    <row r="45" spans="1:27" ht="16.5" thickBot="1" x14ac:dyDescent="0.3">
      <c r="A45" s="55"/>
      <c r="B45" s="43"/>
      <c r="C45" s="43"/>
      <c r="D45" s="43"/>
      <c r="E45" s="43"/>
      <c r="F45" s="43"/>
      <c r="G45" s="43"/>
      <c r="H45" s="43"/>
      <c r="I45" s="43"/>
      <c r="J45" s="43"/>
      <c r="K45" s="43"/>
      <c r="L45" s="43"/>
      <c r="M45" s="43"/>
      <c r="N45" s="43"/>
      <c r="O45" s="43"/>
      <c r="P45" s="43"/>
      <c r="Q45" s="43"/>
      <c r="R45" s="43"/>
      <c r="S45" s="43"/>
      <c r="T45" s="43"/>
      <c r="U45" s="43"/>
      <c r="V45" s="43"/>
      <c r="W45" s="43"/>
      <c r="X45" s="43"/>
      <c r="Y45" s="43"/>
      <c r="Z45" s="43"/>
      <c r="AA45" s="56"/>
    </row>
    <row r="46" spans="1:27" ht="16.5" thickTop="1" x14ac:dyDescent="0.25">
      <c r="A46" s="52"/>
      <c r="B46" s="53"/>
      <c r="C46" s="53"/>
      <c r="D46" s="53"/>
      <c r="E46" s="53"/>
      <c r="F46" s="53"/>
      <c r="G46" s="53"/>
      <c r="H46" s="53"/>
      <c r="I46" s="53"/>
      <c r="J46" s="53"/>
      <c r="K46" s="53"/>
      <c r="L46" s="53"/>
      <c r="M46" s="53"/>
      <c r="N46" s="53"/>
      <c r="O46" s="53"/>
      <c r="P46" s="53"/>
      <c r="Q46" s="53"/>
      <c r="R46" s="53"/>
      <c r="S46" s="53"/>
      <c r="T46" s="53"/>
      <c r="U46" s="53"/>
      <c r="V46" s="53"/>
      <c r="W46" s="53"/>
      <c r="X46" s="53"/>
      <c r="Y46" s="53"/>
      <c r="Z46" s="53"/>
      <c r="AA46" s="54"/>
    </row>
    <row r="47" spans="1:27" ht="51.75" customHeight="1" x14ac:dyDescent="0.25">
      <c r="A47" s="55"/>
      <c r="B47" s="298" t="s">
        <v>150</v>
      </c>
      <c r="C47" s="298"/>
      <c r="D47" s="298"/>
      <c r="E47" s="298"/>
      <c r="F47" s="298"/>
      <c r="G47" s="298"/>
      <c r="H47" s="298"/>
      <c r="I47" s="298"/>
      <c r="J47" s="298"/>
      <c r="K47" s="298"/>
      <c r="L47" s="298"/>
      <c r="M47" s="298"/>
      <c r="N47" s="298"/>
      <c r="O47" s="298"/>
      <c r="P47" s="298"/>
      <c r="Q47" s="298"/>
      <c r="R47" s="298"/>
      <c r="S47" s="298"/>
      <c r="T47" s="298"/>
      <c r="U47" s="298"/>
      <c r="V47" s="298"/>
      <c r="W47" s="298"/>
      <c r="X47" s="298"/>
      <c r="Y47" s="298"/>
      <c r="Z47" s="298"/>
      <c r="AA47" s="56"/>
    </row>
    <row r="48" spans="1:27" x14ac:dyDescent="0.25">
      <c r="A48" s="55"/>
      <c r="B48" s="43"/>
      <c r="C48" s="43"/>
      <c r="D48" s="43"/>
      <c r="E48" s="43"/>
      <c r="F48" s="43"/>
      <c r="G48" s="43"/>
      <c r="H48" s="43"/>
      <c r="I48" s="43"/>
      <c r="J48" s="43"/>
      <c r="K48" s="43"/>
      <c r="L48" s="43"/>
      <c r="M48" s="43"/>
      <c r="N48" s="43"/>
      <c r="O48" s="43"/>
      <c r="P48" s="43"/>
      <c r="Q48" s="43"/>
      <c r="R48" s="43"/>
      <c r="S48" s="43"/>
      <c r="T48" s="43"/>
      <c r="U48" s="43"/>
      <c r="V48" s="43"/>
      <c r="W48" s="43"/>
      <c r="X48" s="43"/>
      <c r="Y48" s="43"/>
      <c r="Z48" s="43"/>
      <c r="AA48" s="56"/>
    </row>
    <row r="49" spans="1:27" x14ac:dyDescent="0.25">
      <c r="A49" s="55"/>
      <c r="B49" s="291" t="s">
        <v>120</v>
      </c>
      <c r="C49" s="291"/>
      <c r="D49" s="291"/>
      <c r="E49" s="291"/>
      <c r="F49" s="291"/>
      <c r="G49" s="291"/>
      <c r="H49" s="291"/>
      <c r="I49" s="291"/>
      <c r="J49" s="291"/>
      <c r="K49" s="291"/>
      <c r="L49" s="291"/>
      <c r="M49" s="291"/>
      <c r="N49" s="291"/>
      <c r="O49" s="291"/>
      <c r="P49" s="291"/>
      <c r="Q49" s="291"/>
      <c r="R49" s="291"/>
      <c r="S49" s="291"/>
      <c r="T49" s="291"/>
      <c r="U49" s="291"/>
      <c r="V49" s="291"/>
      <c r="W49" s="291"/>
      <c r="X49" s="291"/>
      <c r="Y49" s="291"/>
      <c r="Z49" s="291"/>
      <c r="AA49" s="56"/>
    </row>
    <row r="50" spans="1:27" ht="16.5" thickBot="1" x14ac:dyDescent="0.3">
      <c r="A50" s="55"/>
      <c r="B50" s="43"/>
      <c r="C50" s="43"/>
      <c r="D50" s="43"/>
      <c r="E50" s="43"/>
      <c r="F50" s="43"/>
      <c r="G50" s="43"/>
      <c r="H50" s="43"/>
      <c r="I50" s="43"/>
      <c r="J50" s="43"/>
      <c r="K50" s="43"/>
      <c r="L50" s="43"/>
      <c r="M50" s="43"/>
      <c r="N50" s="43"/>
      <c r="O50" s="43"/>
      <c r="P50" s="43"/>
      <c r="Q50" s="43"/>
      <c r="R50" s="43"/>
      <c r="S50" s="43"/>
      <c r="T50" s="43"/>
      <c r="U50" s="43"/>
      <c r="V50" s="43"/>
      <c r="W50" s="43"/>
      <c r="X50" s="43"/>
      <c r="Y50" s="43"/>
      <c r="Z50" s="43"/>
      <c r="AA50" s="56"/>
    </row>
    <row r="51" spans="1:27" x14ac:dyDescent="0.25">
      <c r="A51" s="55"/>
      <c r="B51" s="309" t="s">
        <v>121</v>
      </c>
      <c r="C51" s="307" t="s">
        <v>160</v>
      </c>
      <c r="D51" s="307"/>
      <c r="E51" s="307"/>
      <c r="F51" s="307"/>
      <c r="G51" s="307"/>
      <c r="H51" s="307"/>
      <c r="I51" s="307"/>
      <c r="J51" s="307"/>
      <c r="K51" s="307"/>
      <c r="L51" s="307"/>
      <c r="M51" s="307"/>
      <c r="N51" s="307"/>
      <c r="O51" s="307"/>
      <c r="P51" s="307"/>
      <c r="Q51" s="307"/>
      <c r="R51" s="307"/>
      <c r="S51" s="307"/>
      <c r="T51" s="307"/>
      <c r="U51" s="307"/>
      <c r="V51" s="307"/>
      <c r="W51" s="307"/>
      <c r="X51" s="307"/>
      <c r="Y51" s="307"/>
      <c r="Z51" s="308"/>
      <c r="AA51" s="56"/>
    </row>
    <row r="52" spans="1:27" ht="32.25" thickBot="1" x14ac:dyDescent="0.3">
      <c r="A52" s="55"/>
      <c r="B52" s="310"/>
      <c r="C52" s="77" t="s">
        <v>122</v>
      </c>
      <c r="D52" s="72" t="s">
        <v>123</v>
      </c>
      <c r="E52" s="72" t="s">
        <v>124</v>
      </c>
      <c r="F52" s="72" t="s">
        <v>125</v>
      </c>
      <c r="G52" s="72" t="s">
        <v>126</v>
      </c>
      <c r="H52" s="72" t="s">
        <v>127</v>
      </c>
      <c r="I52" s="72" t="s">
        <v>128</v>
      </c>
      <c r="J52" s="72" t="s">
        <v>129</v>
      </c>
      <c r="K52" s="72" t="s">
        <v>130</v>
      </c>
      <c r="L52" s="72" t="s">
        <v>131</v>
      </c>
      <c r="M52" s="72" t="s">
        <v>132</v>
      </c>
      <c r="N52" s="72" t="s">
        <v>133</v>
      </c>
      <c r="O52" s="72" t="s">
        <v>134</v>
      </c>
      <c r="P52" s="72" t="s">
        <v>135</v>
      </c>
      <c r="Q52" s="72" t="s">
        <v>136</v>
      </c>
      <c r="R52" s="72" t="s">
        <v>137</v>
      </c>
      <c r="S52" s="72" t="s">
        <v>138</v>
      </c>
      <c r="T52" s="72" t="s">
        <v>139</v>
      </c>
      <c r="U52" s="72" t="s">
        <v>140</v>
      </c>
      <c r="V52" s="72" t="s">
        <v>141</v>
      </c>
      <c r="W52" s="72" t="s">
        <v>142</v>
      </c>
      <c r="X52" s="72" t="s">
        <v>143</v>
      </c>
      <c r="Y52" s="72" t="s">
        <v>144</v>
      </c>
      <c r="Z52" s="73" t="s">
        <v>145</v>
      </c>
      <c r="AA52" s="56"/>
    </row>
    <row r="53" spans="1:27" ht="16.5" x14ac:dyDescent="0.25">
      <c r="A53" s="55"/>
      <c r="B53" s="78">
        <v>1</v>
      </c>
      <c r="C53" s="83">
        <v>2375.2600000000002</v>
      </c>
      <c r="D53" s="81">
        <v>2351</v>
      </c>
      <c r="E53" s="81">
        <v>2316.8200000000002</v>
      </c>
      <c r="F53" s="81">
        <v>2314.5700000000002</v>
      </c>
      <c r="G53" s="81">
        <v>2381.98</v>
      </c>
      <c r="H53" s="81">
        <v>2510.69</v>
      </c>
      <c r="I53" s="81">
        <v>2716.1800000000003</v>
      </c>
      <c r="J53" s="81">
        <v>2866.71</v>
      </c>
      <c r="K53" s="81">
        <v>3110.2200000000003</v>
      </c>
      <c r="L53" s="81">
        <v>3125.52</v>
      </c>
      <c r="M53" s="81">
        <v>3124.44</v>
      </c>
      <c r="N53" s="81">
        <v>3117.77</v>
      </c>
      <c r="O53" s="81">
        <v>3114.03</v>
      </c>
      <c r="P53" s="81">
        <v>3106.6</v>
      </c>
      <c r="Q53" s="81">
        <v>3101.4</v>
      </c>
      <c r="R53" s="81">
        <v>3115.3</v>
      </c>
      <c r="S53" s="81">
        <v>3144.76</v>
      </c>
      <c r="T53" s="81">
        <v>3159.06</v>
      </c>
      <c r="U53" s="81">
        <v>3134.92</v>
      </c>
      <c r="V53" s="81">
        <v>3093.32</v>
      </c>
      <c r="W53" s="81">
        <v>2918.63</v>
      </c>
      <c r="X53" s="81">
        <v>2907.28</v>
      </c>
      <c r="Y53" s="81">
        <v>2716.98</v>
      </c>
      <c r="Z53" s="82">
        <v>2515.6999999999998</v>
      </c>
      <c r="AA53" s="56"/>
    </row>
    <row r="54" spans="1:27" ht="16.5" x14ac:dyDescent="0.25">
      <c r="A54" s="55"/>
      <c r="B54" s="79">
        <v>2</v>
      </c>
      <c r="C54" s="75">
        <v>2450.41</v>
      </c>
      <c r="D54" s="47">
        <v>2392.41</v>
      </c>
      <c r="E54" s="47">
        <v>2353.7200000000003</v>
      </c>
      <c r="F54" s="47">
        <v>2346.4899999999998</v>
      </c>
      <c r="G54" s="47">
        <v>2380.13</v>
      </c>
      <c r="H54" s="47">
        <v>2453.8500000000004</v>
      </c>
      <c r="I54" s="47">
        <v>2527.98</v>
      </c>
      <c r="J54" s="47">
        <v>2686.3900000000003</v>
      </c>
      <c r="K54" s="47">
        <v>2869.56</v>
      </c>
      <c r="L54" s="47">
        <v>3108.44</v>
      </c>
      <c r="M54" s="47">
        <v>3120.96</v>
      </c>
      <c r="N54" s="47">
        <v>3125.15</v>
      </c>
      <c r="O54" s="47">
        <v>3117.76</v>
      </c>
      <c r="P54" s="47">
        <v>3115.4</v>
      </c>
      <c r="Q54" s="47">
        <v>3117.17</v>
      </c>
      <c r="R54" s="47">
        <v>3132.82</v>
      </c>
      <c r="S54" s="47">
        <v>3145.86</v>
      </c>
      <c r="T54" s="47">
        <v>3130.83</v>
      </c>
      <c r="U54" s="47">
        <v>3093.27</v>
      </c>
      <c r="V54" s="47">
        <v>3016.66</v>
      </c>
      <c r="W54" s="47">
        <v>2873.17</v>
      </c>
      <c r="X54" s="47">
        <v>2818.04</v>
      </c>
      <c r="Y54" s="47">
        <v>2558.79</v>
      </c>
      <c r="Z54" s="67">
        <v>2418.2799999999997</v>
      </c>
      <c r="AA54" s="56"/>
    </row>
    <row r="55" spans="1:27" ht="16.5" x14ac:dyDescent="0.25">
      <c r="A55" s="55"/>
      <c r="B55" s="79">
        <v>3</v>
      </c>
      <c r="C55" s="75">
        <v>2403.84</v>
      </c>
      <c r="D55" s="47">
        <v>2386.96</v>
      </c>
      <c r="E55" s="47">
        <v>2338.09</v>
      </c>
      <c r="F55" s="47">
        <v>2315.94</v>
      </c>
      <c r="G55" s="47">
        <v>2369.86</v>
      </c>
      <c r="H55" s="47">
        <v>2416.62</v>
      </c>
      <c r="I55" s="47">
        <v>2443.8100000000004</v>
      </c>
      <c r="J55" s="47">
        <v>2564.7200000000003</v>
      </c>
      <c r="K55" s="47">
        <v>2735.95</v>
      </c>
      <c r="L55" s="47">
        <v>2919.8</v>
      </c>
      <c r="M55" s="47">
        <v>2938.2000000000003</v>
      </c>
      <c r="N55" s="47">
        <v>2937.9300000000003</v>
      </c>
      <c r="O55" s="47">
        <v>2965.4700000000003</v>
      </c>
      <c r="P55" s="47">
        <v>2970.9500000000003</v>
      </c>
      <c r="Q55" s="47">
        <v>3021.3</v>
      </c>
      <c r="R55" s="47">
        <v>3084.38</v>
      </c>
      <c r="S55" s="47">
        <v>3113.28</v>
      </c>
      <c r="T55" s="47">
        <v>3085.85</v>
      </c>
      <c r="U55" s="47">
        <v>3024.4500000000003</v>
      </c>
      <c r="V55" s="47">
        <v>2990.85</v>
      </c>
      <c r="W55" s="47">
        <v>2855.45</v>
      </c>
      <c r="X55" s="47">
        <v>2713.8</v>
      </c>
      <c r="Y55" s="47">
        <v>2477.5100000000002</v>
      </c>
      <c r="Z55" s="67">
        <v>2413.8200000000002</v>
      </c>
      <c r="AA55" s="56"/>
    </row>
    <row r="56" spans="1:27" ht="16.5" x14ac:dyDescent="0.25">
      <c r="A56" s="55"/>
      <c r="B56" s="79">
        <v>4</v>
      </c>
      <c r="C56" s="75">
        <v>2407.7200000000003</v>
      </c>
      <c r="D56" s="47">
        <v>2394.9</v>
      </c>
      <c r="E56" s="47">
        <v>2338</v>
      </c>
      <c r="F56" s="47">
        <v>2319.29</v>
      </c>
      <c r="G56" s="47">
        <v>2384.29</v>
      </c>
      <c r="H56" s="47">
        <v>2419.84</v>
      </c>
      <c r="I56" s="47">
        <v>2443.9300000000003</v>
      </c>
      <c r="J56" s="47">
        <v>2570.4499999999998</v>
      </c>
      <c r="K56" s="47">
        <v>2761.44</v>
      </c>
      <c r="L56" s="47">
        <v>2969.16</v>
      </c>
      <c r="M56" s="47">
        <v>3052.65</v>
      </c>
      <c r="N56" s="47">
        <v>3064.4900000000002</v>
      </c>
      <c r="O56" s="47">
        <v>3056.06</v>
      </c>
      <c r="P56" s="47">
        <v>3040.69</v>
      </c>
      <c r="Q56" s="47">
        <v>3071.89</v>
      </c>
      <c r="R56" s="47">
        <v>3099.4</v>
      </c>
      <c r="S56" s="47">
        <v>3118.94</v>
      </c>
      <c r="T56" s="47">
        <v>3070.59</v>
      </c>
      <c r="U56" s="47">
        <v>3048.92</v>
      </c>
      <c r="V56" s="47">
        <v>2995.77</v>
      </c>
      <c r="W56" s="47">
        <v>2873.87</v>
      </c>
      <c r="X56" s="47">
        <v>2744.29</v>
      </c>
      <c r="Y56" s="47">
        <v>2531.02</v>
      </c>
      <c r="Z56" s="67">
        <v>2413.2200000000003</v>
      </c>
      <c r="AA56" s="56"/>
    </row>
    <row r="57" spans="1:27" ht="16.5" x14ac:dyDescent="0.25">
      <c r="A57" s="55"/>
      <c r="B57" s="79">
        <v>5</v>
      </c>
      <c r="C57" s="75">
        <v>2391.3500000000004</v>
      </c>
      <c r="D57" s="47">
        <v>2376.4700000000003</v>
      </c>
      <c r="E57" s="47">
        <v>2345.17</v>
      </c>
      <c r="F57" s="47">
        <v>2363.2799999999997</v>
      </c>
      <c r="G57" s="47">
        <v>2413.86</v>
      </c>
      <c r="H57" s="47">
        <v>2470.79</v>
      </c>
      <c r="I57" s="47">
        <v>2638.21</v>
      </c>
      <c r="J57" s="47">
        <v>2871.62</v>
      </c>
      <c r="K57" s="47">
        <v>3016.07</v>
      </c>
      <c r="L57" s="47">
        <v>3043.76</v>
      </c>
      <c r="M57" s="47">
        <v>3028.35</v>
      </c>
      <c r="N57" s="47">
        <v>3037.67</v>
      </c>
      <c r="O57" s="47">
        <v>3054.85</v>
      </c>
      <c r="P57" s="47">
        <v>3051.54</v>
      </c>
      <c r="Q57" s="47">
        <v>3043.64</v>
      </c>
      <c r="R57" s="47">
        <v>3061.1800000000003</v>
      </c>
      <c r="S57" s="47">
        <v>3078.59</v>
      </c>
      <c r="T57" s="47">
        <v>3063.02</v>
      </c>
      <c r="U57" s="47">
        <v>3024.2200000000003</v>
      </c>
      <c r="V57" s="47">
        <v>2965.75</v>
      </c>
      <c r="W57" s="47">
        <v>2741.86</v>
      </c>
      <c r="X57" s="47">
        <v>2730.7200000000003</v>
      </c>
      <c r="Y57" s="47">
        <v>2499.1800000000003</v>
      </c>
      <c r="Z57" s="67">
        <v>2406.46</v>
      </c>
      <c r="AA57" s="56"/>
    </row>
    <row r="58" spans="1:27" ht="16.5" x14ac:dyDescent="0.25">
      <c r="A58" s="55"/>
      <c r="B58" s="79">
        <v>6</v>
      </c>
      <c r="C58" s="75">
        <v>2401.7399999999998</v>
      </c>
      <c r="D58" s="47">
        <v>2350.5600000000004</v>
      </c>
      <c r="E58" s="47">
        <v>2346.46</v>
      </c>
      <c r="F58" s="47">
        <v>2347.38</v>
      </c>
      <c r="G58" s="47">
        <v>2395.34</v>
      </c>
      <c r="H58" s="47">
        <v>2503.25</v>
      </c>
      <c r="I58" s="47">
        <v>2634.8500000000004</v>
      </c>
      <c r="J58" s="47">
        <v>2866.9</v>
      </c>
      <c r="K58" s="47">
        <v>3015.98</v>
      </c>
      <c r="L58" s="47">
        <v>3100.7200000000003</v>
      </c>
      <c r="M58" s="47">
        <v>3073.55</v>
      </c>
      <c r="N58" s="47">
        <v>3063.19</v>
      </c>
      <c r="O58" s="47">
        <v>3051.9700000000003</v>
      </c>
      <c r="P58" s="47">
        <v>3035.81</v>
      </c>
      <c r="Q58" s="47">
        <v>3039.9</v>
      </c>
      <c r="R58" s="47">
        <v>3046.7400000000002</v>
      </c>
      <c r="S58" s="47">
        <v>3071.16</v>
      </c>
      <c r="T58" s="47">
        <v>3072.61</v>
      </c>
      <c r="U58" s="47">
        <v>3065.82</v>
      </c>
      <c r="V58" s="47">
        <v>2989.85</v>
      </c>
      <c r="W58" s="47">
        <v>2801.54</v>
      </c>
      <c r="X58" s="47">
        <v>2781.26</v>
      </c>
      <c r="Y58" s="47">
        <v>2556.2600000000002</v>
      </c>
      <c r="Z58" s="67">
        <v>2417.2799999999997</v>
      </c>
      <c r="AA58" s="56"/>
    </row>
    <row r="59" spans="1:27" ht="16.5" x14ac:dyDescent="0.25">
      <c r="A59" s="55"/>
      <c r="B59" s="79">
        <v>7</v>
      </c>
      <c r="C59" s="75">
        <v>2409.84</v>
      </c>
      <c r="D59" s="47">
        <v>2342.96</v>
      </c>
      <c r="E59" s="47">
        <v>2339.73</v>
      </c>
      <c r="F59" s="47">
        <v>2341.58</v>
      </c>
      <c r="G59" s="47">
        <v>2408.7200000000003</v>
      </c>
      <c r="H59" s="47">
        <v>2473.73</v>
      </c>
      <c r="I59" s="47">
        <v>2665.4300000000003</v>
      </c>
      <c r="J59" s="47">
        <v>2943.87</v>
      </c>
      <c r="K59" s="47">
        <v>3088.53</v>
      </c>
      <c r="L59" s="47">
        <v>3107.78</v>
      </c>
      <c r="M59" s="47">
        <v>3098.63</v>
      </c>
      <c r="N59" s="47">
        <v>3099.4900000000002</v>
      </c>
      <c r="O59" s="47">
        <v>3100.32</v>
      </c>
      <c r="P59" s="47">
        <v>3109.7000000000003</v>
      </c>
      <c r="Q59" s="47">
        <v>3148.4700000000003</v>
      </c>
      <c r="R59" s="47">
        <v>3167.9300000000003</v>
      </c>
      <c r="S59" s="47">
        <v>3183.4900000000002</v>
      </c>
      <c r="T59" s="47">
        <v>3180.06</v>
      </c>
      <c r="U59" s="47">
        <v>3121.6</v>
      </c>
      <c r="V59" s="47">
        <v>3066.2000000000003</v>
      </c>
      <c r="W59" s="47">
        <v>2947.83</v>
      </c>
      <c r="X59" s="47">
        <v>2847.95</v>
      </c>
      <c r="Y59" s="47">
        <v>2570.4700000000003</v>
      </c>
      <c r="Z59" s="67">
        <v>2438.83</v>
      </c>
      <c r="AA59" s="56"/>
    </row>
    <row r="60" spans="1:27" ht="16.5" x14ac:dyDescent="0.25">
      <c r="A60" s="55"/>
      <c r="B60" s="79">
        <v>8</v>
      </c>
      <c r="C60" s="75">
        <v>2441.9700000000003</v>
      </c>
      <c r="D60" s="47">
        <v>2421.7200000000003</v>
      </c>
      <c r="E60" s="47">
        <v>2395.5</v>
      </c>
      <c r="F60" s="47">
        <v>2385.12</v>
      </c>
      <c r="G60" s="47">
        <v>2406.8200000000002</v>
      </c>
      <c r="H60" s="47">
        <v>2443.5100000000002</v>
      </c>
      <c r="I60" s="47">
        <v>2527.02</v>
      </c>
      <c r="J60" s="47">
        <v>2750.63</v>
      </c>
      <c r="K60" s="47">
        <v>2989.01</v>
      </c>
      <c r="L60" s="47">
        <v>3097.71</v>
      </c>
      <c r="M60" s="47">
        <v>3116.7200000000003</v>
      </c>
      <c r="N60" s="47">
        <v>3112.92</v>
      </c>
      <c r="O60" s="47">
        <v>3109.77</v>
      </c>
      <c r="P60" s="47">
        <v>3108.6</v>
      </c>
      <c r="Q60" s="47">
        <v>3125.89</v>
      </c>
      <c r="R60" s="47">
        <v>3159.11</v>
      </c>
      <c r="S60" s="47">
        <v>3160.32</v>
      </c>
      <c r="T60" s="47">
        <v>3137.1</v>
      </c>
      <c r="U60" s="47">
        <v>3077.86</v>
      </c>
      <c r="V60" s="47">
        <v>3047.29</v>
      </c>
      <c r="W60" s="47">
        <v>2970.07</v>
      </c>
      <c r="X60" s="47">
        <v>2941.54</v>
      </c>
      <c r="Y60" s="47">
        <v>2661.2799999999997</v>
      </c>
      <c r="Z60" s="67">
        <v>2469.15</v>
      </c>
      <c r="AA60" s="56"/>
    </row>
    <row r="61" spans="1:27" ht="16.5" x14ac:dyDescent="0.25">
      <c r="A61" s="55"/>
      <c r="B61" s="79">
        <v>9</v>
      </c>
      <c r="C61" s="75">
        <v>2418.86</v>
      </c>
      <c r="D61" s="47">
        <v>2411.08</v>
      </c>
      <c r="E61" s="47">
        <v>2362.5700000000002</v>
      </c>
      <c r="F61" s="47">
        <v>2349.79</v>
      </c>
      <c r="G61" s="47">
        <v>2370.23</v>
      </c>
      <c r="H61" s="47">
        <v>2419.19</v>
      </c>
      <c r="I61" s="47">
        <v>2438.6400000000003</v>
      </c>
      <c r="J61" s="47">
        <v>2581.3200000000002</v>
      </c>
      <c r="K61" s="47">
        <v>2785.4</v>
      </c>
      <c r="L61" s="47">
        <v>2929.2400000000002</v>
      </c>
      <c r="M61" s="47">
        <v>2968.2400000000002</v>
      </c>
      <c r="N61" s="47">
        <v>2971.9700000000003</v>
      </c>
      <c r="O61" s="47">
        <v>2972.56</v>
      </c>
      <c r="P61" s="47">
        <v>2979.62</v>
      </c>
      <c r="Q61" s="47">
        <v>3000.59</v>
      </c>
      <c r="R61" s="47">
        <v>3045.8</v>
      </c>
      <c r="S61" s="47">
        <v>3059.86</v>
      </c>
      <c r="T61" s="47">
        <v>3048.56</v>
      </c>
      <c r="U61" s="47">
        <v>2993.1</v>
      </c>
      <c r="V61" s="47">
        <v>2946.62</v>
      </c>
      <c r="W61" s="47">
        <v>2883.7400000000002</v>
      </c>
      <c r="X61" s="47">
        <v>2848.27</v>
      </c>
      <c r="Y61" s="47">
        <v>2586.1000000000004</v>
      </c>
      <c r="Z61" s="67">
        <v>2427.8500000000004</v>
      </c>
      <c r="AA61" s="56"/>
    </row>
    <row r="62" spans="1:27" ht="16.5" x14ac:dyDescent="0.25">
      <c r="A62" s="55"/>
      <c r="B62" s="79">
        <v>10</v>
      </c>
      <c r="C62" s="75">
        <v>2420.96</v>
      </c>
      <c r="D62" s="47">
        <v>2396.5700000000002</v>
      </c>
      <c r="E62" s="47">
        <v>2361.6800000000003</v>
      </c>
      <c r="F62" s="47">
        <v>2404.41</v>
      </c>
      <c r="G62" s="47">
        <v>2447.84</v>
      </c>
      <c r="H62" s="47">
        <v>2610.3000000000002</v>
      </c>
      <c r="I62" s="47">
        <v>2865.59</v>
      </c>
      <c r="J62" s="47">
        <v>3102.32</v>
      </c>
      <c r="K62" s="47">
        <v>3194.3</v>
      </c>
      <c r="L62" s="47">
        <v>3199.33</v>
      </c>
      <c r="M62" s="47">
        <v>3185.1800000000003</v>
      </c>
      <c r="N62" s="47">
        <v>3185.39</v>
      </c>
      <c r="O62" s="47">
        <v>3198.94</v>
      </c>
      <c r="P62" s="47">
        <v>3199.38</v>
      </c>
      <c r="Q62" s="47">
        <v>3212.13</v>
      </c>
      <c r="R62" s="47">
        <v>3236.7000000000003</v>
      </c>
      <c r="S62" s="47">
        <v>3259.75</v>
      </c>
      <c r="T62" s="47">
        <v>3226.92</v>
      </c>
      <c r="U62" s="47">
        <v>3163.23</v>
      </c>
      <c r="V62" s="47">
        <v>3111.8</v>
      </c>
      <c r="W62" s="47">
        <v>2966.55</v>
      </c>
      <c r="X62" s="47">
        <v>2904.79</v>
      </c>
      <c r="Y62" s="47">
        <v>2613.13</v>
      </c>
      <c r="Z62" s="67">
        <v>2448.5100000000002</v>
      </c>
      <c r="AA62" s="56"/>
    </row>
    <row r="63" spans="1:27" ht="16.5" x14ac:dyDescent="0.25">
      <c r="A63" s="55"/>
      <c r="B63" s="79">
        <v>11</v>
      </c>
      <c r="C63" s="75">
        <v>2418.1999999999998</v>
      </c>
      <c r="D63" s="47">
        <v>2355.9899999999998</v>
      </c>
      <c r="E63" s="47">
        <v>2346.73</v>
      </c>
      <c r="F63" s="47">
        <v>2362.8500000000004</v>
      </c>
      <c r="G63" s="47">
        <v>2430.34</v>
      </c>
      <c r="H63" s="47">
        <v>2494.1999999999998</v>
      </c>
      <c r="I63" s="47">
        <v>2735.42</v>
      </c>
      <c r="J63" s="47">
        <v>3001.63</v>
      </c>
      <c r="K63" s="47">
        <v>3105.63</v>
      </c>
      <c r="L63" s="47">
        <v>3091.9</v>
      </c>
      <c r="M63" s="47">
        <v>3090.38</v>
      </c>
      <c r="N63" s="47">
        <v>3089.7400000000002</v>
      </c>
      <c r="O63" s="47">
        <v>3087.87</v>
      </c>
      <c r="P63" s="47">
        <v>3100.66</v>
      </c>
      <c r="Q63" s="47">
        <v>3126.77</v>
      </c>
      <c r="R63" s="47">
        <v>3142.77</v>
      </c>
      <c r="S63" s="47">
        <v>3146.63</v>
      </c>
      <c r="T63" s="47">
        <v>3112.6</v>
      </c>
      <c r="U63" s="47">
        <v>3078.9900000000002</v>
      </c>
      <c r="V63" s="47">
        <v>3021.4700000000003</v>
      </c>
      <c r="W63" s="47">
        <v>2915.64</v>
      </c>
      <c r="X63" s="47">
        <v>2798.58</v>
      </c>
      <c r="Y63" s="47">
        <v>2463.8900000000003</v>
      </c>
      <c r="Z63" s="67">
        <v>2419.9300000000003</v>
      </c>
      <c r="AA63" s="56"/>
    </row>
    <row r="64" spans="1:27" ht="16.5" x14ac:dyDescent="0.25">
      <c r="A64" s="55"/>
      <c r="B64" s="79">
        <v>12</v>
      </c>
      <c r="C64" s="75">
        <v>2351.4300000000003</v>
      </c>
      <c r="D64" s="47">
        <v>2345.2200000000003</v>
      </c>
      <c r="E64" s="47">
        <v>2343.66</v>
      </c>
      <c r="F64" s="47">
        <v>2354.8000000000002</v>
      </c>
      <c r="G64" s="47">
        <v>2413.91</v>
      </c>
      <c r="H64" s="47">
        <v>2477.0299999999997</v>
      </c>
      <c r="I64" s="47">
        <v>2681.25</v>
      </c>
      <c r="J64" s="47">
        <v>2935.66</v>
      </c>
      <c r="K64" s="47">
        <v>3152.51</v>
      </c>
      <c r="L64" s="47">
        <v>3162.19</v>
      </c>
      <c r="M64" s="47">
        <v>3148.55</v>
      </c>
      <c r="N64" s="47">
        <v>3152.87</v>
      </c>
      <c r="O64" s="47">
        <v>3099.14</v>
      </c>
      <c r="P64" s="47">
        <v>3109.34</v>
      </c>
      <c r="Q64" s="47">
        <v>3124.14</v>
      </c>
      <c r="R64" s="47">
        <v>3154.76</v>
      </c>
      <c r="S64" s="47">
        <v>3170.84</v>
      </c>
      <c r="T64" s="47">
        <v>3121.12</v>
      </c>
      <c r="U64" s="47">
        <v>3082.96</v>
      </c>
      <c r="V64" s="47">
        <v>3026.5</v>
      </c>
      <c r="W64" s="47">
        <v>2872.38</v>
      </c>
      <c r="X64" s="47">
        <v>2763.37</v>
      </c>
      <c r="Y64" s="47">
        <v>2495.21</v>
      </c>
      <c r="Z64" s="67">
        <v>2416.6000000000004</v>
      </c>
      <c r="AA64" s="56"/>
    </row>
    <row r="65" spans="1:27" ht="16.5" x14ac:dyDescent="0.25">
      <c r="A65" s="55"/>
      <c r="B65" s="79">
        <v>13</v>
      </c>
      <c r="C65" s="75">
        <v>2344.02</v>
      </c>
      <c r="D65" s="47">
        <v>2341.0600000000004</v>
      </c>
      <c r="E65" s="47">
        <v>2328.3900000000003</v>
      </c>
      <c r="F65" s="47">
        <v>2341.36</v>
      </c>
      <c r="G65" s="47">
        <v>2375.6400000000003</v>
      </c>
      <c r="H65" s="47">
        <v>2467.2200000000003</v>
      </c>
      <c r="I65" s="47">
        <v>2664.6000000000004</v>
      </c>
      <c r="J65" s="47">
        <v>2889</v>
      </c>
      <c r="K65" s="47">
        <v>3038.64</v>
      </c>
      <c r="L65" s="47">
        <v>3045.19</v>
      </c>
      <c r="M65" s="47">
        <v>3036.19</v>
      </c>
      <c r="N65" s="47">
        <v>3034.83</v>
      </c>
      <c r="O65" s="47">
        <v>3029.2400000000002</v>
      </c>
      <c r="P65" s="47">
        <v>3072.9700000000003</v>
      </c>
      <c r="Q65" s="47">
        <v>3095.96</v>
      </c>
      <c r="R65" s="47">
        <v>3143.58</v>
      </c>
      <c r="S65" s="47">
        <v>3148.7200000000003</v>
      </c>
      <c r="T65" s="47">
        <v>3113.98</v>
      </c>
      <c r="U65" s="47">
        <v>3060.69</v>
      </c>
      <c r="V65" s="47">
        <v>3015.67</v>
      </c>
      <c r="W65" s="47">
        <v>2848</v>
      </c>
      <c r="X65" s="47">
        <v>2769.0600000000004</v>
      </c>
      <c r="Y65" s="47">
        <v>2488.98</v>
      </c>
      <c r="Z65" s="67">
        <v>2410.0700000000002</v>
      </c>
      <c r="AA65" s="56"/>
    </row>
    <row r="66" spans="1:27" ht="16.5" x14ac:dyDescent="0.25">
      <c r="A66" s="55"/>
      <c r="B66" s="79">
        <v>14</v>
      </c>
      <c r="C66" s="75">
        <v>2324.7399999999998</v>
      </c>
      <c r="D66" s="47">
        <v>2287.3000000000002</v>
      </c>
      <c r="E66" s="47">
        <v>2271.09</v>
      </c>
      <c r="F66" s="47">
        <v>2283.5600000000004</v>
      </c>
      <c r="G66" s="47">
        <v>2345.66</v>
      </c>
      <c r="H66" s="47">
        <v>2392.21</v>
      </c>
      <c r="I66" s="47">
        <v>2544.87</v>
      </c>
      <c r="J66" s="47">
        <v>2751.91</v>
      </c>
      <c r="K66" s="47">
        <v>2876.7200000000003</v>
      </c>
      <c r="L66" s="47">
        <v>2903.21</v>
      </c>
      <c r="M66" s="47">
        <v>2831.21</v>
      </c>
      <c r="N66" s="47">
        <v>2855.51</v>
      </c>
      <c r="O66" s="47">
        <v>2841.7200000000003</v>
      </c>
      <c r="P66" s="47">
        <v>2923.7400000000002</v>
      </c>
      <c r="Q66" s="47">
        <v>2945.17</v>
      </c>
      <c r="R66" s="47">
        <v>2971.29</v>
      </c>
      <c r="S66" s="47">
        <v>2980.35</v>
      </c>
      <c r="T66" s="47">
        <v>2959.2200000000003</v>
      </c>
      <c r="U66" s="47">
        <v>2929.3</v>
      </c>
      <c r="V66" s="47">
        <v>2901.85</v>
      </c>
      <c r="W66" s="47">
        <v>2732.3100000000004</v>
      </c>
      <c r="X66" s="47">
        <v>2643.9</v>
      </c>
      <c r="Y66" s="47">
        <v>2427.1000000000004</v>
      </c>
      <c r="Z66" s="67">
        <v>2401.25</v>
      </c>
      <c r="AA66" s="56"/>
    </row>
    <row r="67" spans="1:27" ht="16.5" x14ac:dyDescent="0.25">
      <c r="A67" s="55"/>
      <c r="B67" s="79">
        <v>15</v>
      </c>
      <c r="C67" s="75">
        <v>2430.7799999999997</v>
      </c>
      <c r="D67" s="47">
        <v>2387.17</v>
      </c>
      <c r="E67" s="47">
        <v>2357.83</v>
      </c>
      <c r="F67" s="47">
        <v>2355.13</v>
      </c>
      <c r="G67" s="47">
        <v>2379.17</v>
      </c>
      <c r="H67" s="47">
        <v>2433.9300000000003</v>
      </c>
      <c r="I67" s="47">
        <v>2469.54</v>
      </c>
      <c r="J67" s="47">
        <v>2623.2200000000003</v>
      </c>
      <c r="K67" s="47">
        <v>2839.88</v>
      </c>
      <c r="L67" s="47">
        <v>2951.32</v>
      </c>
      <c r="M67" s="47">
        <v>3011.61</v>
      </c>
      <c r="N67" s="47">
        <v>3010.37</v>
      </c>
      <c r="O67" s="47">
        <v>3010.96</v>
      </c>
      <c r="P67" s="47">
        <v>3049.2000000000003</v>
      </c>
      <c r="Q67" s="47">
        <v>3069.02</v>
      </c>
      <c r="R67" s="47">
        <v>3098.4700000000003</v>
      </c>
      <c r="S67" s="47">
        <v>3093.63</v>
      </c>
      <c r="T67" s="47">
        <v>3054.36</v>
      </c>
      <c r="U67" s="47">
        <v>3011.01</v>
      </c>
      <c r="V67" s="47">
        <v>2958.05</v>
      </c>
      <c r="W67" s="47">
        <v>2845.13</v>
      </c>
      <c r="X67" s="47">
        <v>2803.15</v>
      </c>
      <c r="Y67" s="47">
        <v>2532.8000000000002</v>
      </c>
      <c r="Z67" s="67">
        <v>2419.12</v>
      </c>
      <c r="AA67" s="56"/>
    </row>
    <row r="68" spans="1:27" ht="16.5" x14ac:dyDescent="0.25">
      <c r="A68" s="55"/>
      <c r="B68" s="79">
        <v>16</v>
      </c>
      <c r="C68" s="75">
        <v>2388.9300000000003</v>
      </c>
      <c r="D68" s="47">
        <v>2347.3100000000004</v>
      </c>
      <c r="E68" s="47">
        <v>2343.9899999999998</v>
      </c>
      <c r="F68" s="47">
        <v>2334.79</v>
      </c>
      <c r="G68" s="47">
        <v>2346.1400000000003</v>
      </c>
      <c r="H68" s="47">
        <v>2349.5700000000002</v>
      </c>
      <c r="I68" s="47">
        <v>2422.3900000000003</v>
      </c>
      <c r="J68" s="47">
        <v>2435.34</v>
      </c>
      <c r="K68" s="47">
        <v>2521.4899999999998</v>
      </c>
      <c r="L68" s="47">
        <v>2677.48</v>
      </c>
      <c r="M68" s="47">
        <v>2826.59</v>
      </c>
      <c r="N68" s="47">
        <v>2831.34</v>
      </c>
      <c r="O68" s="47">
        <v>2836.8900000000003</v>
      </c>
      <c r="P68" s="47">
        <v>2839.02</v>
      </c>
      <c r="Q68" s="47">
        <v>2859.62</v>
      </c>
      <c r="R68" s="47">
        <v>2910.11</v>
      </c>
      <c r="S68" s="47">
        <v>2914.01</v>
      </c>
      <c r="T68" s="47">
        <v>2880.81</v>
      </c>
      <c r="U68" s="47">
        <v>2849.25</v>
      </c>
      <c r="V68" s="47">
        <v>2818.4700000000003</v>
      </c>
      <c r="W68" s="47">
        <v>2782.55</v>
      </c>
      <c r="X68" s="47">
        <v>2666.32</v>
      </c>
      <c r="Y68" s="47">
        <v>2438.83</v>
      </c>
      <c r="Z68" s="67">
        <v>2395.86</v>
      </c>
      <c r="AA68" s="56"/>
    </row>
    <row r="69" spans="1:27" ht="16.5" x14ac:dyDescent="0.25">
      <c r="A69" s="55"/>
      <c r="B69" s="79">
        <v>17</v>
      </c>
      <c r="C69" s="75">
        <v>2352.34</v>
      </c>
      <c r="D69" s="47">
        <v>2346.0299999999997</v>
      </c>
      <c r="E69" s="47">
        <v>2336.2799999999997</v>
      </c>
      <c r="F69" s="47">
        <v>2341.4300000000003</v>
      </c>
      <c r="G69" s="47">
        <v>2359.04</v>
      </c>
      <c r="H69" s="47">
        <v>2489.3000000000002</v>
      </c>
      <c r="I69" s="47">
        <v>2595.66</v>
      </c>
      <c r="J69" s="47">
        <v>2820.5</v>
      </c>
      <c r="K69" s="47">
        <v>2990.9900000000002</v>
      </c>
      <c r="L69" s="47">
        <v>2971.94</v>
      </c>
      <c r="M69" s="47">
        <v>2957.76</v>
      </c>
      <c r="N69" s="47">
        <v>2969.57</v>
      </c>
      <c r="O69" s="47">
        <v>2971.73</v>
      </c>
      <c r="P69" s="47">
        <v>3034.83</v>
      </c>
      <c r="Q69" s="47">
        <v>3043.82</v>
      </c>
      <c r="R69" s="47">
        <v>3071.71</v>
      </c>
      <c r="S69" s="47">
        <v>3079.14</v>
      </c>
      <c r="T69" s="47">
        <v>3053.63</v>
      </c>
      <c r="U69" s="47">
        <v>3033.34</v>
      </c>
      <c r="V69" s="47">
        <v>2979.25</v>
      </c>
      <c r="W69" s="47">
        <v>2756.9300000000003</v>
      </c>
      <c r="X69" s="47">
        <v>2666.94</v>
      </c>
      <c r="Y69" s="47">
        <v>2462.52</v>
      </c>
      <c r="Z69" s="67">
        <v>2414.1800000000003</v>
      </c>
      <c r="AA69" s="56"/>
    </row>
    <row r="70" spans="1:27" ht="16.5" x14ac:dyDescent="0.25">
      <c r="A70" s="55"/>
      <c r="B70" s="79">
        <v>18</v>
      </c>
      <c r="C70" s="75">
        <v>2351.83</v>
      </c>
      <c r="D70" s="47">
        <v>2346.37</v>
      </c>
      <c r="E70" s="47">
        <v>2326.3100000000004</v>
      </c>
      <c r="F70" s="47">
        <v>2345.1800000000003</v>
      </c>
      <c r="G70" s="47">
        <v>2363.1000000000004</v>
      </c>
      <c r="H70" s="47">
        <v>2445.83</v>
      </c>
      <c r="I70" s="47">
        <v>2578.96</v>
      </c>
      <c r="J70" s="47">
        <v>2818.74</v>
      </c>
      <c r="K70" s="47">
        <v>2900.8</v>
      </c>
      <c r="L70" s="47">
        <v>2905.58</v>
      </c>
      <c r="M70" s="47">
        <v>2898.9900000000002</v>
      </c>
      <c r="N70" s="47">
        <v>2901.61</v>
      </c>
      <c r="O70" s="47">
        <v>2932.05</v>
      </c>
      <c r="P70" s="47">
        <v>2938.32</v>
      </c>
      <c r="Q70" s="47">
        <v>2975.36</v>
      </c>
      <c r="R70" s="47">
        <v>3023.1800000000003</v>
      </c>
      <c r="S70" s="47">
        <v>3006.17</v>
      </c>
      <c r="T70" s="47">
        <v>2964.44</v>
      </c>
      <c r="U70" s="47">
        <v>2958.06</v>
      </c>
      <c r="V70" s="47">
        <v>2924.7000000000003</v>
      </c>
      <c r="W70" s="47">
        <v>2825.33</v>
      </c>
      <c r="X70" s="47">
        <v>2682.0299999999997</v>
      </c>
      <c r="Y70" s="47">
        <v>2476.08</v>
      </c>
      <c r="Z70" s="67">
        <v>2408.34</v>
      </c>
      <c r="AA70" s="56"/>
    </row>
    <row r="71" spans="1:27" ht="16.5" x14ac:dyDescent="0.25">
      <c r="A71" s="55"/>
      <c r="B71" s="79">
        <v>19</v>
      </c>
      <c r="C71" s="75">
        <v>2383.02</v>
      </c>
      <c r="D71" s="47">
        <v>2355.2200000000003</v>
      </c>
      <c r="E71" s="47">
        <v>2342.5600000000004</v>
      </c>
      <c r="F71" s="47">
        <v>2350.34</v>
      </c>
      <c r="G71" s="47">
        <v>2397.5299999999997</v>
      </c>
      <c r="H71" s="47">
        <v>2479.3200000000002</v>
      </c>
      <c r="I71" s="47">
        <v>2605.2399999999998</v>
      </c>
      <c r="J71" s="47">
        <v>2889.98</v>
      </c>
      <c r="K71" s="47">
        <v>2932.94</v>
      </c>
      <c r="L71" s="47">
        <v>2913.07</v>
      </c>
      <c r="M71" s="47">
        <v>2900.61</v>
      </c>
      <c r="N71" s="47">
        <v>2912.71</v>
      </c>
      <c r="O71" s="47">
        <v>2906.91</v>
      </c>
      <c r="P71" s="47">
        <v>2931.14</v>
      </c>
      <c r="Q71" s="47">
        <v>3025.08</v>
      </c>
      <c r="R71" s="47">
        <v>3050.57</v>
      </c>
      <c r="S71" s="47">
        <v>3057.9300000000003</v>
      </c>
      <c r="T71" s="47">
        <v>3040.39</v>
      </c>
      <c r="U71" s="47">
        <v>2957.53</v>
      </c>
      <c r="V71" s="47">
        <v>2913.11</v>
      </c>
      <c r="W71" s="47">
        <v>2798.57</v>
      </c>
      <c r="X71" s="47">
        <v>2759.8</v>
      </c>
      <c r="Y71" s="47">
        <v>2501.2399999999998</v>
      </c>
      <c r="Z71" s="67">
        <v>2431.08</v>
      </c>
      <c r="AA71" s="56"/>
    </row>
    <row r="72" spans="1:27" ht="16.5" x14ac:dyDescent="0.25">
      <c r="A72" s="55"/>
      <c r="B72" s="79">
        <v>20</v>
      </c>
      <c r="C72" s="75">
        <v>2388.61</v>
      </c>
      <c r="D72" s="47">
        <v>2359.17</v>
      </c>
      <c r="E72" s="47">
        <v>2354.61</v>
      </c>
      <c r="F72" s="47">
        <v>2363.2399999999998</v>
      </c>
      <c r="G72" s="47">
        <v>2415.29</v>
      </c>
      <c r="H72" s="47">
        <v>2503.04</v>
      </c>
      <c r="I72" s="47">
        <v>2618.8000000000002</v>
      </c>
      <c r="J72" s="47">
        <v>2868.55</v>
      </c>
      <c r="K72" s="47">
        <v>2905.6800000000003</v>
      </c>
      <c r="L72" s="47">
        <v>2916.63</v>
      </c>
      <c r="M72" s="47">
        <v>2907.39</v>
      </c>
      <c r="N72" s="47">
        <v>2910.3</v>
      </c>
      <c r="O72" s="47">
        <v>2902.6</v>
      </c>
      <c r="P72" s="47">
        <v>2905.5</v>
      </c>
      <c r="Q72" s="47">
        <v>2920.2000000000003</v>
      </c>
      <c r="R72" s="47">
        <v>2927.52</v>
      </c>
      <c r="S72" s="47">
        <v>2936.66</v>
      </c>
      <c r="T72" s="47">
        <v>2907.48</v>
      </c>
      <c r="U72" s="47">
        <v>2880.89</v>
      </c>
      <c r="V72" s="47">
        <v>2848.63</v>
      </c>
      <c r="W72" s="47">
        <v>2746.33</v>
      </c>
      <c r="X72" s="47">
        <v>2748.83</v>
      </c>
      <c r="Y72" s="47">
        <v>2495.65</v>
      </c>
      <c r="Z72" s="67">
        <v>2429.2200000000003</v>
      </c>
      <c r="AA72" s="56"/>
    </row>
    <row r="73" spans="1:27" ht="16.5" x14ac:dyDescent="0.25">
      <c r="A73" s="55"/>
      <c r="B73" s="79">
        <v>21</v>
      </c>
      <c r="C73" s="75">
        <v>2372.23</v>
      </c>
      <c r="D73" s="47">
        <v>2350.0600000000004</v>
      </c>
      <c r="E73" s="47">
        <v>2348.71</v>
      </c>
      <c r="F73" s="47">
        <v>2348.3900000000003</v>
      </c>
      <c r="G73" s="47">
        <v>2405.66</v>
      </c>
      <c r="H73" s="47">
        <v>2478.44</v>
      </c>
      <c r="I73" s="47">
        <v>2623.8</v>
      </c>
      <c r="J73" s="47">
        <v>2834.37</v>
      </c>
      <c r="K73" s="47">
        <v>2895.83</v>
      </c>
      <c r="L73" s="47">
        <v>2899.27</v>
      </c>
      <c r="M73" s="47">
        <v>2882.75</v>
      </c>
      <c r="N73" s="47">
        <v>2887.9300000000003</v>
      </c>
      <c r="O73" s="47">
        <v>2885.88</v>
      </c>
      <c r="P73" s="47">
        <v>2888.4500000000003</v>
      </c>
      <c r="Q73" s="47">
        <v>2895.4300000000003</v>
      </c>
      <c r="R73" s="47">
        <v>2912.87</v>
      </c>
      <c r="S73" s="47">
        <v>2904.08</v>
      </c>
      <c r="T73" s="47">
        <v>2904.3</v>
      </c>
      <c r="U73" s="47">
        <v>2893.64</v>
      </c>
      <c r="V73" s="47">
        <v>2879.96</v>
      </c>
      <c r="W73" s="47">
        <v>2824.67</v>
      </c>
      <c r="X73" s="47">
        <v>2839.29</v>
      </c>
      <c r="Y73" s="47">
        <v>2629.96</v>
      </c>
      <c r="Z73" s="67">
        <v>2467.7600000000002</v>
      </c>
      <c r="AA73" s="56"/>
    </row>
    <row r="74" spans="1:27" ht="16.5" x14ac:dyDescent="0.25">
      <c r="A74" s="55"/>
      <c r="B74" s="79">
        <v>22</v>
      </c>
      <c r="C74" s="75">
        <v>2440.8200000000002</v>
      </c>
      <c r="D74" s="47">
        <v>2431.8200000000002</v>
      </c>
      <c r="E74" s="47">
        <v>2430.23</v>
      </c>
      <c r="F74" s="47">
        <v>2429.75</v>
      </c>
      <c r="G74" s="47">
        <v>2437.1999999999998</v>
      </c>
      <c r="H74" s="47">
        <v>2445.6999999999998</v>
      </c>
      <c r="I74" s="47">
        <v>2528.1400000000003</v>
      </c>
      <c r="J74" s="47">
        <v>2765.13</v>
      </c>
      <c r="K74" s="47">
        <v>2929.34</v>
      </c>
      <c r="L74" s="47">
        <v>3017.02</v>
      </c>
      <c r="M74" s="47">
        <v>3028.55</v>
      </c>
      <c r="N74" s="47">
        <v>3031.33</v>
      </c>
      <c r="O74" s="47">
        <v>3028.39</v>
      </c>
      <c r="P74" s="47">
        <v>3031.75</v>
      </c>
      <c r="Q74" s="47">
        <v>3056.63</v>
      </c>
      <c r="R74" s="47">
        <v>3080.7000000000003</v>
      </c>
      <c r="S74" s="47">
        <v>3074.55</v>
      </c>
      <c r="T74" s="47">
        <v>3022.82</v>
      </c>
      <c r="U74" s="47">
        <v>2993.09</v>
      </c>
      <c r="V74" s="47">
        <v>2954.26</v>
      </c>
      <c r="W74" s="47">
        <v>2888.39</v>
      </c>
      <c r="X74" s="47">
        <v>2837.1000000000004</v>
      </c>
      <c r="Y74" s="47">
        <v>2560.88</v>
      </c>
      <c r="Z74" s="67">
        <v>2468.9499999999998</v>
      </c>
      <c r="AA74" s="56"/>
    </row>
    <row r="75" spans="1:27" ht="16.5" x14ac:dyDescent="0.25">
      <c r="A75" s="55"/>
      <c r="B75" s="79">
        <v>23</v>
      </c>
      <c r="C75" s="75">
        <v>2431.12</v>
      </c>
      <c r="D75" s="47">
        <v>2424.54</v>
      </c>
      <c r="E75" s="47">
        <v>2367.19</v>
      </c>
      <c r="F75" s="47">
        <v>2352.65</v>
      </c>
      <c r="G75" s="47">
        <v>2352.86</v>
      </c>
      <c r="H75" s="47">
        <v>2422.2200000000003</v>
      </c>
      <c r="I75" s="47">
        <v>2457.2200000000003</v>
      </c>
      <c r="J75" s="47">
        <v>2579</v>
      </c>
      <c r="K75" s="47">
        <v>2792.63</v>
      </c>
      <c r="L75" s="47">
        <v>2944.31</v>
      </c>
      <c r="M75" s="47">
        <v>3010.7000000000003</v>
      </c>
      <c r="N75" s="47">
        <v>3018.73</v>
      </c>
      <c r="O75" s="47">
        <v>3016.58</v>
      </c>
      <c r="P75" s="47">
        <v>3025.7200000000003</v>
      </c>
      <c r="Q75" s="47">
        <v>3055.86</v>
      </c>
      <c r="R75" s="47">
        <v>3084.34</v>
      </c>
      <c r="S75" s="47">
        <v>3093.34</v>
      </c>
      <c r="T75" s="47">
        <v>3085.25</v>
      </c>
      <c r="U75" s="47">
        <v>3036.35</v>
      </c>
      <c r="V75" s="47">
        <v>2984.27</v>
      </c>
      <c r="W75" s="47">
        <v>2926.3</v>
      </c>
      <c r="X75" s="47">
        <v>2850.82</v>
      </c>
      <c r="Y75" s="47">
        <v>2597.6000000000004</v>
      </c>
      <c r="Z75" s="67">
        <v>2479</v>
      </c>
      <c r="AA75" s="56"/>
    </row>
    <row r="76" spans="1:27" ht="16.5" x14ac:dyDescent="0.25">
      <c r="A76" s="55"/>
      <c r="B76" s="79">
        <v>24</v>
      </c>
      <c r="C76" s="75">
        <v>2433.2200000000003</v>
      </c>
      <c r="D76" s="47">
        <v>2390.2200000000003</v>
      </c>
      <c r="E76" s="47">
        <v>2361.9700000000003</v>
      </c>
      <c r="F76" s="47">
        <v>2359.16</v>
      </c>
      <c r="G76" s="47">
        <v>2410.19</v>
      </c>
      <c r="H76" s="47">
        <v>2484.92</v>
      </c>
      <c r="I76" s="47">
        <v>2715.95</v>
      </c>
      <c r="J76" s="47">
        <v>2866.6800000000003</v>
      </c>
      <c r="K76" s="47">
        <v>2977.71</v>
      </c>
      <c r="L76" s="47">
        <v>3020.08</v>
      </c>
      <c r="M76" s="47">
        <v>3019</v>
      </c>
      <c r="N76" s="47">
        <v>3017.71</v>
      </c>
      <c r="O76" s="47">
        <v>2995.09</v>
      </c>
      <c r="P76" s="47">
        <v>2994.86</v>
      </c>
      <c r="Q76" s="47">
        <v>2992.7000000000003</v>
      </c>
      <c r="R76" s="47">
        <v>3004.05</v>
      </c>
      <c r="S76" s="47">
        <v>3030.41</v>
      </c>
      <c r="T76" s="47">
        <v>2993.23</v>
      </c>
      <c r="U76" s="47">
        <v>2954.06</v>
      </c>
      <c r="V76" s="47">
        <v>2913.9700000000003</v>
      </c>
      <c r="W76" s="47">
        <v>2791.69</v>
      </c>
      <c r="X76" s="47">
        <v>2771.8100000000004</v>
      </c>
      <c r="Y76" s="47">
        <v>2520.19</v>
      </c>
      <c r="Z76" s="67">
        <v>2435.92</v>
      </c>
      <c r="AA76" s="56"/>
    </row>
    <row r="77" spans="1:27" ht="16.5" x14ac:dyDescent="0.25">
      <c r="A77" s="55"/>
      <c r="B77" s="79">
        <v>25</v>
      </c>
      <c r="C77" s="75">
        <v>2382.7399999999998</v>
      </c>
      <c r="D77" s="47">
        <v>2355.79</v>
      </c>
      <c r="E77" s="47">
        <v>2349.11</v>
      </c>
      <c r="F77" s="47">
        <v>2349.66</v>
      </c>
      <c r="G77" s="47">
        <v>2417.5100000000002</v>
      </c>
      <c r="H77" s="47">
        <v>2457.5500000000002</v>
      </c>
      <c r="I77" s="47">
        <v>2684.6000000000004</v>
      </c>
      <c r="J77" s="47">
        <v>2875.1800000000003</v>
      </c>
      <c r="K77" s="47">
        <v>2954.69</v>
      </c>
      <c r="L77" s="47">
        <v>2953.02</v>
      </c>
      <c r="M77" s="47">
        <v>2945.63</v>
      </c>
      <c r="N77" s="47">
        <v>2948.31</v>
      </c>
      <c r="O77" s="47">
        <v>2946.44</v>
      </c>
      <c r="P77" s="47">
        <v>2950.12</v>
      </c>
      <c r="Q77" s="47">
        <v>2961.69</v>
      </c>
      <c r="R77" s="47">
        <v>2964.4</v>
      </c>
      <c r="S77" s="47">
        <v>2965.7200000000003</v>
      </c>
      <c r="T77" s="47">
        <v>2941.62</v>
      </c>
      <c r="U77" s="47">
        <v>2909.78</v>
      </c>
      <c r="V77" s="47">
        <v>2868.2400000000002</v>
      </c>
      <c r="W77" s="47">
        <v>2739.95</v>
      </c>
      <c r="X77" s="47">
        <v>2764.77</v>
      </c>
      <c r="Y77" s="47">
        <v>2522.38</v>
      </c>
      <c r="Z77" s="67">
        <v>2432.0500000000002</v>
      </c>
      <c r="AA77" s="56"/>
    </row>
    <row r="78" spans="1:27" ht="16.5" x14ac:dyDescent="0.25">
      <c r="A78" s="55"/>
      <c r="B78" s="79">
        <v>26</v>
      </c>
      <c r="C78" s="75">
        <v>2356.88</v>
      </c>
      <c r="D78" s="47">
        <v>2350.2399999999998</v>
      </c>
      <c r="E78" s="47">
        <v>2327.3200000000002</v>
      </c>
      <c r="F78" s="47">
        <v>2334.4899999999998</v>
      </c>
      <c r="G78" s="47">
        <v>2368.3900000000003</v>
      </c>
      <c r="H78" s="47">
        <v>2476.2799999999997</v>
      </c>
      <c r="I78" s="47">
        <v>2695.63</v>
      </c>
      <c r="J78" s="47">
        <v>2898.52</v>
      </c>
      <c r="K78" s="47">
        <v>2951.65</v>
      </c>
      <c r="L78" s="47">
        <v>2956.6</v>
      </c>
      <c r="M78" s="47">
        <v>2952.16</v>
      </c>
      <c r="N78" s="47">
        <v>2954.9300000000003</v>
      </c>
      <c r="O78" s="47">
        <v>2952.69</v>
      </c>
      <c r="P78" s="47">
        <v>2956.9700000000003</v>
      </c>
      <c r="Q78" s="47">
        <v>2963.36</v>
      </c>
      <c r="R78" s="47">
        <v>2971.28</v>
      </c>
      <c r="S78" s="47">
        <v>2980.36</v>
      </c>
      <c r="T78" s="47">
        <v>2956.02</v>
      </c>
      <c r="U78" s="47">
        <v>2936.3</v>
      </c>
      <c r="V78" s="47">
        <v>2888.58</v>
      </c>
      <c r="W78" s="47">
        <v>2816.12</v>
      </c>
      <c r="X78" s="47">
        <v>2798.96</v>
      </c>
      <c r="Y78" s="47">
        <v>2565.58</v>
      </c>
      <c r="Z78" s="67">
        <v>2454.52</v>
      </c>
      <c r="AA78" s="56"/>
    </row>
    <row r="79" spans="1:27" ht="16.5" x14ac:dyDescent="0.25">
      <c r="A79" s="55"/>
      <c r="B79" s="79">
        <v>27</v>
      </c>
      <c r="C79" s="75">
        <v>2364.79</v>
      </c>
      <c r="D79" s="47">
        <v>2342.13</v>
      </c>
      <c r="E79" s="47">
        <v>2314.34</v>
      </c>
      <c r="F79" s="47">
        <v>2322.0299999999997</v>
      </c>
      <c r="G79" s="47">
        <v>2368.2399999999998</v>
      </c>
      <c r="H79" s="47">
        <v>2444.7200000000003</v>
      </c>
      <c r="I79" s="47">
        <v>2688.19</v>
      </c>
      <c r="J79" s="47">
        <v>2873.9</v>
      </c>
      <c r="K79" s="47">
        <v>2933.7200000000003</v>
      </c>
      <c r="L79" s="47">
        <v>2909.26</v>
      </c>
      <c r="M79" s="47">
        <v>2901.9300000000003</v>
      </c>
      <c r="N79" s="47">
        <v>2924.37</v>
      </c>
      <c r="O79" s="47">
        <v>2933.29</v>
      </c>
      <c r="P79" s="47">
        <v>2939.89</v>
      </c>
      <c r="Q79" s="47">
        <v>2962.23</v>
      </c>
      <c r="R79" s="47">
        <v>2985.62</v>
      </c>
      <c r="S79" s="47">
        <v>2987.9500000000003</v>
      </c>
      <c r="T79" s="47">
        <v>2948.28</v>
      </c>
      <c r="U79" s="47">
        <v>2918.84</v>
      </c>
      <c r="V79" s="47">
        <v>2889.94</v>
      </c>
      <c r="W79" s="47">
        <v>2717.98</v>
      </c>
      <c r="X79" s="47">
        <v>2753.8900000000003</v>
      </c>
      <c r="Y79" s="47">
        <v>2458.52</v>
      </c>
      <c r="Z79" s="67">
        <v>2414.44</v>
      </c>
      <c r="AA79" s="56"/>
    </row>
    <row r="80" spans="1:27" ht="16.5" x14ac:dyDescent="0.25">
      <c r="A80" s="55"/>
      <c r="B80" s="79">
        <v>28</v>
      </c>
      <c r="C80" s="75">
        <v>2364.12</v>
      </c>
      <c r="D80" s="47">
        <v>2342.19</v>
      </c>
      <c r="E80" s="47">
        <v>2313.91</v>
      </c>
      <c r="F80" s="47">
        <v>2316.5299999999997</v>
      </c>
      <c r="G80" s="47">
        <v>2376.9899999999998</v>
      </c>
      <c r="H80" s="47">
        <v>2434.4</v>
      </c>
      <c r="I80" s="47">
        <v>2613.4899999999998</v>
      </c>
      <c r="J80" s="47">
        <v>2721.94</v>
      </c>
      <c r="K80" s="47">
        <v>2758.12</v>
      </c>
      <c r="L80" s="47">
        <v>2767.95</v>
      </c>
      <c r="M80" s="47">
        <v>2755.6400000000003</v>
      </c>
      <c r="N80" s="47">
        <v>2759.75</v>
      </c>
      <c r="O80" s="47">
        <v>2759.82</v>
      </c>
      <c r="P80" s="47">
        <v>2767.8</v>
      </c>
      <c r="Q80" s="47">
        <v>2786.15</v>
      </c>
      <c r="R80" s="47">
        <v>2865.2400000000002</v>
      </c>
      <c r="S80" s="47">
        <v>2868.89</v>
      </c>
      <c r="T80" s="47">
        <v>2796.23</v>
      </c>
      <c r="U80" s="47">
        <v>2730.5</v>
      </c>
      <c r="V80" s="47">
        <v>2714.61</v>
      </c>
      <c r="W80" s="47">
        <v>2627.16</v>
      </c>
      <c r="X80" s="47">
        <v>2623.3100000000004</v>
      </c>
      <c r="Y80" s="47">
        <v>2456.6400000000003</v>
      </c>
      <c r="Z80" s="67">
        <v>2412.13</v>
      </c>
      <c r="AA80" s="56"/>
    </row>
    <row r="81" spans="1:27" ht="16.5" x14ac:dyDescent="0.25">
      <c r="A81" s="55"/>
      <c r="B81" s="79">
        <v>29</v>
      </c>
      <c r="C81" s="75">
        <v>2368.7200000000003</v>
      </c>
      <c r="D81" s="47">
        <v>2348.8900000000003</v>
      </c>
      <c r="E81" s="47">
        <v>2327.84</v>
      </c>
      <c r="F81" s="47">
        <v>2339.4300000000003</v>
      </c>
      <c r="G81" s="47">
        <v>2352.2200000000003</v>
      </c>
      <c r="H81" s="47">
        <v>2363.4700000000003</v>
      </c>
      <c r="I81" s="47">
        <v>2454.46</v>
      </c>
      <c r="J81" s="47">
        <v>2621.17</v>
      </c>
      <c r="K81" s="47">
        <v>2741.0299999999997</v>
      </c>
      <c r="L81" s="47">
        <v>2918.96</v>
      </c>
      <c r="M81" s="47">
        <v>2959.2000000000003</v>
      </c>
      <c r="N81" s="47">
        <v>2965.4300000000003</v>
      </c>
      <c r="O81" s="47">
        <v>2971.26</v>
      </c>
      <c r="P81" s="47">
        <v>2971.52</v>
      </c>
      <c r="Q81" s="47">
        <v>3000.12</v>
      </c>
      <c r="R81" s="47">
        <v>3038.83</v>
      </c>
      <c r="S81" s="47">
        <v>3023.28</v>
      </c>
      <c r="T81" s="47">
        <v>2993.44</v>
      </c>
      <c r="U81" s="47">
        <v>2925.76</v>
      </c>
      <c r="V81" s="47">
        <v>2896.36</v>
      </c>
      <c r="W81" s="47">
        <v>2762.9300000000003</v>
      </c>
      <c r="X81" s="47">
        <v>2659.3</v>
      </c>
      <c r="Y81" s="47">
        <v>2445.6400000000003</v>
      </c>
      <c r="Z81" s="67">
        <v>2430.0500000000002</v>
      </c>
      <c r="AA81" s="56"/>
    </row>
    <row r="82" spans="1:27" ht="16.5" x14ac:dyDescent="0.25">
      <c r="A82" s="55"/>
      <c r="B82" s="79">
        <v>30</v>
      </c>
      <c r="C82" s="75">
        <v>2375.5700000000002</v>
      </c>
      <c r="D82" s="47">
        <v>2350.9499999999998</v>
      </c>
      <c r="E82" s="47">
        <v>2331.62</v>
      </c>
      <c r="F82" s="47">
        <v>2326.15</v>
      </c>
      <c r="G82" s="47">
        <v>2332.21</v>
      </c>
      <c r="H82" s="47">
        <v>2361.2399999999998</v>
      </c>
      <c r="I82" s="47">
        <v>2425.52</v>
      </c>
      <c r="J82" s="47">
        <v>2522.2200000000003</v>
      </c>
      <c r="K82" s="47">
        <v>2746.69</v>
      </c>
      <c r="L82" s="47">
        <v>2877.17</v>
      </c>
      <c r="M82" s="47">
        <v>2936.85</v>
      </c>
      <c r="N82" s="47">
        <v>2961.75</v>
      </c>
      <c r="O82" s="47">
        <v>2962.13</v>
      </c>
      <c r="P82" s="47">
        <v>3008.3</v>
      </c>
      <c r="Q82" s="47">
        <v>3020.94</v>
      </c>
      <c r="R82" s="47">
        <v>3064.8</v>
      </c>
      <c r="S82" s="47">
        <v>3068.86</v>
      </c>
      <c r="T82" s="47">
        <v>3071.42</v>
      </c>
      <c r="U82" s="47">
        <v>3029.5</v>
      </c>
      <c r="V82" s="47">
        <v>3003.02</v>
      </c>
      <c r="W82" s="47">
        <v>2854.12</v>
      </c>
      <c r="X82" s="47">
        <v>2830.6800000000003</v>
      </c>
      <c r="Y82" s="47">
        <v>2424.8900000000003</v>
      </c>
      <c r="Z82" s="67">
        <v>2428.98</v>
      </c>
      <c r="AA82" s="56"/>
    </row>
    <row r="83" spans="1:27" ht="17.25" hidden="1" thickBot="1" x14ac:dyDescent="0.3">
      <c r="A83" s="55"/>
      <c r="B83" s="80">
        <v>31</v>
      </c>
      <c r="C83" s="76"/>
      <c r="D83" s="68"/>
      <c r="E83" s="68"/>
      <c r="F83" s="68"/>
      <c r="G83" s="68"/>
      <c r="H83" s="68"/>
      <c r="I83" s="68"/>
      <c r="J83" s="68"/>
      <c r="K83" s="68"/>
      <c r="L83" s="68"/>
      <c r="M83" s="68"/>
      <c r="N83" s="68"/>
      <c r="O83" s="68"/>
      <c r="P83" s="68"/>
      <c r="Q83" s="68"/>
      <c r="R83" s="68"/>
      <c r="S83" s="68"/>
      <c r="T83" s="68"/>
      <c r="U83" s="68"/>
      <c r="V83" s="68"/>
      <c r="W83" s="68"/>
      <c r="X83" s="68"/>
      <c r="Y83" s="68"/>
      <c r="Z83" s="69"/>
      <c r="AA83" s="56"/>
    </row>
    <row r="84" spans="1:27" x14ac:dyDescent="0.25">
      <c r="A84" s="55"/>
      <c r="B84" s="43"/>
      <c r="C84" s="43"/>
      <c r="D84" s="43"/>
      <c r="E84" s="43"/>
      <c r="F84" s="43"/>
      <c r="G84" s="43"/>
      <c r="H84" s="43"/>
      <c r="I84" s="43"/>
      <c r="J84" s="43"/>
      <c r="K84" s="43"/>
      <c r="L84" s="43"/>
      <c r="M84" s="43"/>
      <c r="N84" s="43"/>
      <c r="O84" s="43"/>
      <c r="P84" s="43"/>
      <c r="Q84" s="43"/>
      <c r="R84" s="43"/>
      <c r="S84" s="43"/>
      <c r="T84" s="43"/>
      <c r="U84" s="43"/>
      <c r="V84" s="43"/>
      <c r="W84" s="43"/>
      <c r="X84" s="43"/>
      <c r="Y84" s="43"/>
      <c r="Z84" s="43"/>
      <c r="AA84" s="56"/>
    </row>
    <row r="85" spans="1:27" x14ac:dyDescent="0.25">
      <c r="A85" s="55"/>
      <c r="B85" s="291" t="s">
        <v>219</v>
      </c>
      <c r="C85" s="291"/>
      <c r="D85" s="291"/>
      <c r="E85" s="291"/>
      <c r="F85" s="291"/>
      <c r="G85" s="291"/>
      <c r="H85" s="291"/>
      <c r="I85" s="291"/>
      <c r="J85" s="291"/>
      <c r="K85" s="291"/>
      <c r="L85" s="291"/>
      <c r="M85" s="291"/>
      <c r="N85" s="291"/>
      <c r="O85" s="291"/>
      <c r="P85" s="291"/>
      <c r="Q85" s="51"/>
      <c r="R85" s="311">
        <v>1134666.72</v>
      </c>
      <c r="S85" s="311"/>
      <c r="T85" s="51"/>
      <c r="U85" s="51"/>
      <c r="V85" s="51"/>
      <c r="W85" s="51"/>
      <c r="X85" s="51"/>
      <c r="Y85" s="51"/>
      <c r="Z85" s="51"/>
      <c r="AA85" s="56"/>
    </row>
    <row r="86" spans="1:27" x14ac:dyDescent="0.25">
      <c r="A86" s="55"/>
      <c r="B86" s="43"/>
      <c r="C86" s="43"/>
      <c r="D86" s="43"/>
      <c r="E86" s="43"/>
      <c r="F86" s="43"/>
      <c r="G86" s="43"/>
      <c r="H86" s="43"/>
      <c r="I86" s="43"/>
      <c r="J86" s="43"/>
      <c r="K86" s="43"/>
      <c r="L86" s="43"/>
      <c r="M86" s="43"/>
      <c r="N86" s="43"/>
      <c r="O86" s="43"/>
      <c r="P86" s="43"/>
      <c r="Q86" s="43"/>
      <c r="R86" s="43"/>
      <c r="S86" s="43"/>
      <c r="T86" s="43"/>
      <c r="U86" s="43"/>
      <c r="V86" s="43"/>
      <c r="W86" s="43"/>
      <c r="X86" s="43"/>
      <c r="Y86" s="43"/>
      <c r="Z86" s="43"/>
      <c r="AA86" s="56"/>
    </row>
    <row r="87" spans="1:27" x14ac:dyDescent="0.25">
      <c r="A87" s="55"/>
      <c r="B87" s="291" t="s">
        <v>159</v>
      </c>
      <c r="C87" s="291"/>
      <c r="D87" s="291"/>
      <c r="E87" s="291"/>
      <c r="F87" s="291"/>
      <c r="G87" s="291"/>
      <c r="H87" s="291"/>
      <c r="I87" s="291"/>
      <c r="J87" s="291"/>
      <c r="K87" s="291"/>
      <c r="L87" s="291"/>
      <c r="M87" s="291"/>
      <c r="N87" s="291"/>
      <c r="O87" s="291"/>
      <c r="P87" s="291"/>
      <c r="Q87" s="291"/>
      <c r="R87" s="291"/>
      <c r="S87" s="291"/>
      <c r="T87" s="291"/>
      <c r="U87" s="291"/>
      <c r="V87" s="291"/>
      <c r="W87" s="291"/>
      <c r="X87" s="291"/>
      <c r="Y87" s="291"/>
      <c r="Z87" s="291"/>
      <c r="AA87" s="56"/>
    </row>
    <row r="88" spans="1:27" ht="16.5" thickBot="1" x14ac:dyDescent="0.3">
      <c r="A88" s="55"/>
      <c r="B88" s="43"/>
      <c r="C88" s="43"/>
      <c r="D88" s="43"/>
      <c r="E88" s="43"/>
      <c r="F88" s="43"/>
      <c r="G88" s="43"/>
      <c r="H88" s="43"/>
      <c r="I88" s="43"/>
      <c r="J88" s="43"/>
      <c r="K88" s="43"/>
      <c r="L88" s="43"/>
      <c r="M88" s="43"/>
      <c r="N88" s="43"/>
      <c r="O88" s="43"/>
      <c r="P88" s="43"/>
      <c r="Q88" s="43"/>
      <c r="R88" s="43"/>
      <c r="S88" s="43"/>
      <c r="T88" s="43"/>
      <c r="U88" s="43"/>
      <c r="V88" s="43"/>
      <c r="W88" s="43"/>
      <c r="X88" s="43"/>
      <c r="Y88" s="43"/>
      <c r="Z88" s="43"/>
      <c r="AA88" s="56"/>
    </row>
    <row r="89" spans="1:27" x14ac:dyDescent="0.25">
      <c r="A89" s="55"/>
      <c r="B89" s="349"/>
      <c r="C89" s="303"/>
      <c r="D89" s="303"/>
      <c r="E89" s="303"/>
      <c r="F89" s="303"/>
      <c r="G89" s="303"/>
      <c r="H89" s="303"/>
      <c r="I89" s="303"/>
      <c r="J89" s="303"/>
      <c r="K89" s="303"/>
      <c r="L89" s="303"/>
      <c r="M89" s="304"/>
      <c r="N89" s="302" t="s">
        <v>68</v>
      </c>
      <c r="O89" s="303"/>
      <c r="P89" s="303"/>
      <c r="Q89" s="303"/>
      <c r="R89" s="303"/>
      <c r="S89" s="303"/>
      <c r="T89" s="303"/>
      <c r="U89" s="304"/>
      <c r="V89" s="43"/>
      <c r="W89" s="43"/>
      <c r="X89" s="43"/>
      <c r="Y89" s="43"/>
      <c r="Z89" s="43"/>
      <c r="AA89" s="56"/>
    </row>
    <row r="90" spans="1:27" ht="16.5" thickBot="1" x14ac:dyDescent="0.3">
      <c r="A90" s="55"/>
      <c r="B90" s="350"/>
      <c r="C90" s="351"/>
      <c r="D90" s="351"/>
      <c r="E90" s="351"/>
      <c r="F90" s="351"/>
      <c r="G90" s="351"/>
      <c r="H90" s="351"/>
      <c r="I90" s="351"/>
      <c r="J90" s="351"/>
      <c r="K90" s="351"/>
      <c r="L90" s="351"/>
      <c r="M90" s="352"/>
      <c r="N90" s="319" t="s">
        <v>69</v>
      </c>
      <c r="O90" s="351"/>
      <c r="P90" s="351" t="s">
        <v>70</v>
      </c>
      <c r="Q90" s="351"/>
      <c r="R90" s="351" t="s">
        <v>71</v>
      </c>
      <c r="S90" s="351"/>
      <c r="T90" s="351" t="s">
        <v>72</v>
      </c>
      <c r="U90" s="352"/>
      <c r="V90" s="43"/>
      <c r="W90" s="43"/>
      <c r="X90" s="43"/>
      <c r="Y90" s="43"/>
      <c r="Z90" s="43"/>
      <c r="AA90" s="56"/>
    </row>
    <row r="91" spans="1:27" ht="16.5" thickBot="1" x14ac:dyDescent="0.3">
      <c r="A91" s="55"/>
      <c r="B91" s="353" t="s">
        <v>151</v>
      </c>
      <c r="C91" s="354"/>
      <c r="D91" s="354"/>
      <c r="E91" s="354"/>
      <c r="F91" s="354"/>
      <c r="G91" s="354"/>
      <c r="H91" s="354"/>
      <c r="I91" s="354"/>
      <c r="J91" s="354"/>
      <c r="K91" s="354"/>
      <c r="L91" s="354"/>
      <c r="M91" s="355"/>
      <c r="N91" s="356"/>
      <c r="O91" s="357"/>
      <c r="P91" s="357"/>
      <c r="Q91" s="357"/>
      <c r="R91" s="357"/>
      <c r="S91" s="357"/>
      <c r="T91" s="357"/>
      <c r="U91" s="358"/>
      <c r="V91" s="43"/>
      <c r="W91" s="43"/>
      <c r="X91" s="43"/>
      <c r="Y91" s="43"/>
      <c r="Z91" s="43"/>
      <c r="AA91" s="56"/>
    </row>
    <row r="92" spans="1:27" ht="16.5" thickBot="1" x14ac:dyDescent="0.3">
      <c r="A92" s="55"/>
      <c r="B92" s="43"/>
      <c r="C92" s="43"/>
      <c r="D92" s="43"/>
      <c r="E92" s="43"/>
      <c r="F92" s="43"/>
      <c r="G92" s="43"/>
      <c r="H92" s="43"/>
      <c r="I92" s="43"/>
      <c r="J92" s="43"/>
      <c r="K92" s="43"/>
      <c r="L92" s="43"/>
      <c r="M92" s="43"/>
      <c r="N92" s="43"/>
      <c r="O92" s="43"/>
      <c r="P92" s="43"/>
      <c r="Q92" s="43"/>
      <c r="R92" s="43"/>
      <c r="S92" s="43"/>
      <c r="T92" s="43"/>
      <c r="U92" s="43"/>
      <c r="V92" s="43"/>
      <c r="W92" s="43"/>
      <c r="X92" s="43"/>
      <c r="Y92" s="43"/>
      <c r="Z92" s="43"/>
      <c r="AA92" s="56"/>
    </row>
    <row r="93" spans="1:27" ht="16.5" thickTop="1" x14ac:dyDescent="0.25">
      <c r="A93" s="52"/>
      <c r="B93" s="53"/>
      <c r="C93" s="53"/>
      <c r="D93" s="53"/>
      <c r="E93" s="53"/>
      <c r="F93" s="53"/>
      <c r="G93" s="53"/>
      <c r="H93" s="53"/>
      <c r="I93" s="53"/>
      <c r="J93" s="53"/>
      <c r="K93" s="53"/>
      <c r="L93" s="53"/>
      <c r="M93" s="53"/>
      <c r="N93" s="53"/>
      <c r="O93" s="53"/>
      <c r="P93" s="53"/>
      <c r="Q93" s="53"/>
      <c r="R93" s="53"/>
      <c r="S93" s="53"/>
      <c r="T93" s="53"/>
      <c r="U93" s="53"/>
      <c r="V93" s="53"/>
      <c r="W93" s="53"/>
      <c r="X93" s="53"/>
      <c r="Y93" s="53"/>
      <c r="Z93" s="53"/>
      <c r="AA93" s="54"/>
    </row>
    <row r="94" spans="1:27" ht="48.75" customHeight="1" x14ac:dyDescent="0.25">
      <c r="A94" s="55"/>
      <c r="B94" s="298" t="s">
        <v>152</v>
      </c>
      <c r="C94" s="298"/>
      <c r="D94" s="298"/>
      <c r="E94" s="298"/>
      <c r="F94" s="298"/>
      <c r="G94" s="298"/>
      <c r="H94" s="298"/>
      <c r="I94" s="298"/>
      <c r="J94" s="298"/>
      <c r="K94" s="298"/>
      <c r="L94" s="298"/>
      <c r="M94" s="298"/>
      <c r="N94" s="298"/>
      <c r="O94" s="298"/>
      <c r="P94" s="298"/>
      <c r="Q94" s="298"/>
      <c r="R94" s="298"/>
      <c r="S94" s="298"/>
      <c r="T94" s="298"/>
      <c r="U94" s="298"/>
      <c r="V94" s="298"/>
      <c r="W94" s="298"/>
      <c r="X94" s="298"/>
      <c r="Y94" s="298"/>
      <c r="Z94" s="298"/>
      <c r="AA94" s="56"/>
    </row>
    <row r="95" spans="1:27" x14ac:dyDescent="0.25">
      <c r="A95" s="55"/>
      <c r="B95" s="43"/>
      <c r="C95" s="43"/>
      <c r="D95" s="43"/>
      <c r="E95" s="43"/>
      <c r="F95" s="43"/>
      <c r="G95" s="43"/>
      <c r="H95" s="43"/>
      <c r="I95" s="43"/>
      <c r="J95" s="43"/>
      <c r="K95" s="43"/>
      <c r="L95" s="43"/>
      <c r="M95" s="43"/>
      <c r="N95" s="43"/>
      <c r="O95" s="43"/>
      <c r="P95" s="43"/>
      <c r="Q95" s="43"/>
      <c r="R95" s="43"/>
      <c r="S95" s="43"/>
      <c r="T95" s="43"/>
      <c r="U95" s="43"/>
      <c r="V95" s="43"/>
      <c r="W95" s="43"/>
      <c r="X95" s="43"/>
      <c r="Y95" s="43"/>
      <c r="Z95" s="43"/>
      <c r="AA95" s="56"/>
    </row>
    <row r="96" spans="1:27" x14ac:dyDescent="0.25">
      <c r="A96" s="55"/>
      <c r="B96" s="291" t="s">
        <v>120</v>
      </c>
      <c r="C96" s="291"/>
      <c r="D96" s="291"/>
      <c r="E96" s="291"/>
      <c r="F96" s="291"/>
      <c r="G96" s="291"/>
      <c r="H96" s="291"/>
      <c r="I96" s="291"/>
      <c r="J96" s="291"/>
      <c r="K96" s="291"/>
      <c r="L96" s="291"/>
      <c r="M96" s="291"/>
      <c r="N96" s="291"/>
      <c r="O96" s="291"/>
      <c r="P96" s="291"/>
      <c r="Q96" s="291"/>
      <c r="R96" s="291"/>
      <c r="S96" s="291"/>
      <c r="T96" s="291"/>
      <c r="U96" s="291"/>
      <c r="V96" s="291"/>
      <c r="W96" s="291"/>
      <c r="X96" s="291"/>
      <c r="Y96" s="291"/>
      <c r="Z96" s="291"/>
      <c r="AA96" s="56"/>
    </row>
    <row r="97" spans="1:27" ht="16.5" thickBot="1" x14ac:dyDescent="0.3">
      <c r="A97" s="55"/>
      <c r="B97" s="43"/>
      <c r="C97" s="43"/>
      <c r="D97" s="43"/>
      <c r="E97" s="43"/>
      <c r="F97" s="43"/>
      <c r="G97" s="43"/>
      <c r="H97" s="43"/>
      <c r="I97" s="43"/>
      <c r="J97" s="43"/>
      <c r="K97" s="43"/>
      <c r="L97" s="43"/>
      <c r="M97" s="43"/>
      <c r="N97" s="43"/>
      <c r="O97" s="43"/>
      <c r="P97" s="43"/>
      <c r="Q97" s="43"/>
      <c r="R97" s="43"/>
      <c r="S97" s="43"/>
      <c r="T97" s="43"/>
      <c r="U97" s="43"/>
      <c r="V97" s="43"/>
      <c r="W97" s="43"/>
      <c r="X97" s="43"/>
      <c r="Y97" s="43"/>
      <c r="Z97" s="43"/>
      <c r="AA97" s="56"/>
    </row>
    <row r="98" spans="1:27" x14ac:dyDescent="0.25">
      <c r="A98" s="55"/>
      <c r="B98" s="309" t="s">
        <v>121</v>
      </c>
      <c r="C98" s="307" t="s">
        <v>160</v>
      </c>
      <c r="D98" s="307"/>
      <c r="E98" s="307"/>
      <c r="F98" s="307"/>
      <c r="G98" s="307"/>
      <c r="H98" s="307"/>
      <c r="I98" s="307"/>
      <c r="J98" s="307"/>
      <c r="K98" s="307"/>
      <c r="L98" s="307"/>
      <c r="M98" s="307"/>
      <c r="N98" s="307"/>
      <c r="O98" s="307"/>
      <c r="P98" s="307"/>
      <c r="Q98" s="307"/>
      <c r="R98" s="307"/>
      <c r="S98" s="307"/>
      <c r="T98" s="307"/>
      <c r="U98" s="307"/>
      <c r="V98" s="307"/>
      <c r="W98" s="307"/>
      <c r="X98" s="307"/>
      <c r="Y98" s="307"/>
      <c r="Z98" s="308"/>
      <c r="AA98" s="56"/>
    </row>
    <row r="99" spans="1:27" ht="32.25" thickBot="1" x14ac:dyDescent="0.3">
      <c r="A99" s="55"/>
      <c r="B99" s="310"/>
      <c r="C99" s="77" t="s">
        <v>122</v>
      </c>
      <c r="D99" s="72" t="s">
        <v>123</v>
      </c>
      <c r="E99" s="72" t="s">
        <v>124</v>
      </c>
      <c r="F99" s="72" t="s">
        <v>125</v>
      </c>
      <c r="G99" s="72" t="s">
        <v>126</v>
      </c>
      <c r="H99" s="72" t="s">
        <v>127</v>
      </c>
      <c r="I99" s="72" t="s">
        <v>128</v>
      </c>
      <c r="J99" s="72" t="s">
        <v>129</v>
      </c>
      <c r="K99" s="72" t="s">
        <v>130</v>
      </c>
      <c r="L99" s="72" t="s">
        <v>131</v>
      </c>
      <c r="M99" s="72" t="s">
        <v>132</v>
      </c>
      <c r="N99" s="72" t="s">
        <v>133</v>
      </c>
      <c r="O99" s="72" t="s">
        <v>134</v>
      </c>
      <c r="P99" s="72" t="s">
        <v>135</v>
      </c>
      <c r="Q99" s="72" t="s">
        <v>136</v>
      </c>
      <c r="R99" s="72" t="s">
        <v>137</v>
      </c>
      <c r="S99" s="72" t="s">
        <v>138</v>
      </c>
      <c r="T99" s="72" t="s">
        <v>139</v>
      </c>
      <c r="U99" s="72" t="s">
        <v>140</v>
      </c>
      <c r="V99" s="72" t="s">
        <v>141</v>
      </c>
      <c r="W99" s="72" t="s">
        <v>142</v>
      </c>
      <c r="X99" s="72" t="s">
        <v>143</v>
      </c>
      <c r="Y99" s="72" t="s">
        <v>144</v>
      </c>
      <c r="Z99" s="73" t="s">
        <v>145</v>
      </c>
      <c r="AA99" s="56"/>
    </row>
    <row r="100" spans="1:27" ht="16.5" x14ac:dyDescent="0.25">
      <c r="A100" s="55"/>
      <c r="B100" s="78">
        <v>1</v>
      </c>
      <c r="C100" s="83">
        <v>2339.9499999999998</v>
      </c>
      <c r="D100" s="81">
        <v>2315.69</v>
      </c>
      <c r="E100" s="81">
        <v>2281.5100000000002</v>
      </c>
      <c r="F100" s="81">
        <v>2279.2600000000002</v>
      </c>
      <c r="G100" s="81">
        <v>2346.67</v>
      </c>
      <c r="H100" s="81">
        <v>2475.38</v>
      </c>
      <c r="I100" s="81">
        <v>2680.87</v>
      </c>
      <c r="J100" s="81">
        <v>2831.4</v>
      </c>
      <c r="K100" s="81">
        <v>3074.91</v>
      </c>
      <c r="L100" s="81">
        <v>3090.21</v>
      </c>
      <c r="M100" s="81">
        <v>3089.13</v>
      </c>
      <c r="N100" s="81">
        <v>3082.46</v>
      </c>
      <c r="O100" s="81">
        <v>3078.7200000000003</v>
      </c>
      <c r="P100" s="81">
        <v>3071.29</v>
      </c>
      <c r="Q100" s="81">
        <v>3066.09</v>
      </c>
      <c r="R100" s="81">
        <v>3079.9900000000002</v>
      </c>
      <c r="S100" s="81">
        <v>3109.4500000000003</v>
      </c>
      <c r="T100" s="81">
        <v>3123.75</v>
      </c>
      <c r="U100" s="81">
        <v>3099.61</v>
      </c>
      <c r="V100" s="81">
        <v>3058.01</v>
      </c>
      <c r="W100" s="81">
        <v>2883.32</v>
      </c>
      <c r="X100" s="81">
        <v>2871.9700000000003</v>
      </c>
      <c r="Y100" s="81">
        <v>2681.67</v>
      </c>
      <c r="Z100" s="82">
        <v>2480.3900000000003</v>
      </c>
      <c r="AA100" s="56"/>
    </row>
    <row r="101" spans="1:27" ht="16.5" x14ac:dyDescent="0.25">
      <c r="A101" s="55"/>
      <c r="B101" s="79">
        <v>2</v>
      </c>
      <c r="C101" s="75">
        <v>2415.1000000000004</v>
      </c>
      <c r="D101" s="47">
        <v>2357.1000000000004</v>
      </c>
      <c r="E101" s="47">
        <v>2318.41</v>
      </c>
      <c r="F101" s="47">
        <v>2311.1800000000003</v>
      </c>
      <c r="G101" s="47">
        <v>2344.8200000000002</v>
      </c>
      <c r="H101" s="47">
        <v>2418.54</v>
      </c>
      <c r="I101" s="47">
        <v>2492.67</v>
      </c>
      <c r="J101" s="47">
        <v>2651.08</v>
      </c>
      <c r="K101" s="47">
        <v>2834.25</v>
      </c>
      <c r="L101" s="47">
        <v>3073.13</v>
      </c>
      <c r="M101" s="47">
        <v>3085.65</v>
      </c>
      <c r="N101" s="47">
        <v>3089.84</v>
      </c>
      <c r="O101" s="47">
        <v>3082.4500000000003</v>
      </c>
      <c r="P101" s="47">
        <v>3080.09</v>
      </c>
      <c r="Q101" s="47">
        <v>3081.86</v>
      </c>
      <c r="R101" s="47">
        <v>3097.51</v>
      </c>
      <c r="S101" s="47">
        <v>3110.55</v>
      </c>
      <c r="T101" s="47">
        <v>3095.52</v>
      </c>
      <c r="U101" s="47">
        <v>3057.96</v>
      </c>
      <c r="V101" s="47">
        <v>2981.35</v>
      </c>
      <c r="W101" s="47">
        <v>2837.86</v>
      </c>
      <c r="X101" s="47">
        <v>2782.73</v>
      </c>
      <c r="Y101" s="47">
        <v>2523.48</v>
      </c>
      <c r="Z101" s="67">
        <v>2382.9700000000003</v>
      </c>
      <c r="AA101" s="56"/>
    </row>
    <row r="102" spans="1:27" ht="16.5" x14ac:dyDescent="0.25">
      <c r="A102" s="55"/>
      <c r="B102" s="79">
        <v>3</v>
      </c>
      <c r="C102" s="75">
        <v>2368.5299999999997</v>
      </c>
      <c r="D102" s="47">
        <v>2351.65</v>
      </c>
      <c r="E102" s="47">
        <v>2302.7799999999997</v>
      </c>
      <c r="F102" s="47">
        <v>2280.63</v>
      </c>
      <c r="G102" s="47">
        <v>2334.5500000000002</v>
      </c>
      <c r="H102" s="47">
        <v>2381.3100000000004</v>
      </c>
      <c r="I102" s="47">
        <v>2408.5</v>
      </c>
      <c r="J102" s="47">
        <v>2529.41</v>
      </c>
      <c r="K102" s="47">
        <v>2700.6400000000003</v>
      </c>
      <c r="L102" s="47">
        <v>2884.4900000000002</v>
      </c>
      <c r="M102" s="47">
        <v>2902.89</v>
      </c>
      <c r="N102" s="47">
        <v>2902.62</v>
      </c>
      <c r="O102" s="47">
        <v>2930.16</v>
      </c>
      <c r="P102" s="47">
        <v>2935.64</v>
      </c>
      <c r="Q102" s="47">
        <v>2985.9900000000002</v>
      </c>
      <c r="R102" s="47">
        <v>3049.07</v>
      </c>
      <c r="S102" s="47">
        <v>3077.9700000000003</v>
      </c>
      <c r="T102" s="47">
        <v>3050.54</v>
      </c>
      <c r="U102" s="47">
        <v>2989.14</v>
      </c>
      <c r="V102" s="47">
        <v>2955.54</v>
      </c>
      <c r="W102" s="47">
        <v>2820.1400000000003</v>
      </c>
      <c r="X102" s="47">
        <v>2678.49</v>
      </c>
      <c r="Y102" s="47">
        <v>2442.1999999999998</v>
      </c>
      <c r="Z102" s="67">
        <v>2378.5100000000002</v>
      </c>
      <c r="AA102" s="56"/>
    </row>
    <row r="103" spans="1:27" ht="16.5" x14ac:dyDescent="0.25">
      <c r="A103" s="55"/>
      <c r="B103" s="79">
        <v>4</v>
      </c>
      <c r="C103" s="75">
        <v>2372.41</v>
      </c>
      <c r="D103" s="47">
        <v>2359.59</v>
      </c>
      <c r="E103" s="47">
        <v>2302.69</v>
      </c>
      <c r="F103" s="47">
        <v>2283.98</v>
      </c>
      <c r="G103" s="47">
        <v>2348.98</v>
      </c>
      <c r="H103" s="47">
        <v>2384.5299999999997</v>
      </c>
      <c r="I103" s="47">
        <v>2408.62</v>
      </c>
      <c r="J103" s="47">
        <v>2535.1400000000003</v>
      </c>
      <c r="K103" s="47">
        <v>2726.13</v>
      </c>
      <c r="L103" s="47">
        <v>2933.85</v>
      </c>
      <c r="M103" s="47">
        <v>3017.34</v>
      </c>
      <c r="N103" s="47">
        <v>3029.1800000000003</v>
      </c>
      <c r="O103" s="47">
        <v>3020.75</v>
      </c>
      <c r="P103" s="47">
        <v>3005.38</v>
      </c>
      <c r="Q103" s="47">
        <v>3036.58</v>
      </c>
      <c r="R103" s="47">
        <v>3064.09</v>
      </c>
      <c r="S103" s="47">
        <v>3083.63</v>
      </c>
      <c r="T103" s="47">
        <v>3035.28</v>
      </c>
      <c r="U103" s="47">
        <v>3013.61</v>
      </c>
      <c r="V103" s="47">
        <v>2960.46</v>
      </c>
      <c r="W103" s="47">
        <v>2838.5600000000004</v>
      </c>
      <c r="X103" s="47">
        <v>2708.98</v>
      </c>
      <c r="Y103" s="47">
        <v>2495.71</v>
      </c>
      <c r="Z103" s="67">
        <v>2377.91</v>
      </c>
      <c r="AA103" s="56"/>
    </row>
    <row r="104" spans="1:27" ht="16.5" x14ac:dyDescent="0.25">
      <c r="A104" s="55"/>
      <c r="B104" s="79">
        <v>5</v>
      </c>
      <c r="C104" s="75">
        <v>2356.04</v>
      </c>
      <c r="D104" s="47">
        <v>2341.16</v>
      </c>
      <c r="E104" s="47">
        <v>2309.86</v>
      </c>
      <c r="F104" s="47">
        <v>2327.9700000000003</v>
      </c>
      <c r="G104" s="47">
        <v>2378.5500000000002</v>
      </c>
      <c r="H104" s="47">
        <v>2435.48</v>
      </c>
      <c r="I104" s="47">
        <v>2602.9</v>
      </c>
      <c r="J104" s="47">
        <v>2836.3100000000004</v>
      </c>
      <c r="K104" s="47">
        <v>2980.76</v>
      </c>
      <c r="L104" s="47">
        <v>3008.4500000000003</v>
      </c>
      <c r="M104" s="47">
        <v>2993.04</v>
      </c>
      <c r="N104" s="47">
        <v>3002.36</v>
      </c>
      <c r="O104" s="47">
        <v>3019.54</v>
      </c>
      <c r="P104" s="47">
        <v>3016.23</v>
      </c>
      <c r="Q104" s="47">
        <v>3008.33</v>
      </c>
      <c r="R104" s="47">
        <v>3025.87</v>
      </c>
      <c r="S104" s="47">
        <v>3043.28</v>
      </c>
      <c r="T104" s="47">
        <v>3027.71</v>
      </c>
      <c r="U104" s="47">
        <v>2988.91</v>
      </c>
      <c r="V104" s="47">
        <v>2930.44</v>
      </c>
      <c r="W104" s="47">
        <v>2706.55</v>
      </c>
      <c r="X104" s="47">
        <v>2695.41</v>
      </c>
      <c r="Y104" s="47">
        <v>2463.87</v>
      </c>
      <c r="Z104" s="67">
        <v>2371.15</v>
      </c>
      <c r="AA104" s="56"/>
    </row>
    <row r="105" spans="1:27" ht="16.5" x14ac:dyDescent="0.25">
      <c r="A105" s="55"/>
      <c r="B105" s="79">
        <v>6</v>
      </c>
      <c r="C105" s="75">
        <v>2366.4300000000003</v>
      </c>
      <c r="D105" s="47">
        <v>2315.25</v>
      </c>
      <c r="E105" s="47">
        <v>2311.15</v>
      </c>
      <c r="F105" s="47">
        <v>2312.0700000000002</v>
      </c>
      <c r="G105" s="47">
        <v>2360.0299999999997</v>
      </c>
      <c r="H105" s="47">
        <v>2467.94</v>
      </c>
      <c r="I105" s="47">
        <v>2599.54</v>
      </c>
      <c r="J105" s="47">
        <v>2831.59</v>
      </c>
      <c r="K105" s="47">
        <v>2980.67</v>
      </c>
      <c r="L105" s="47">
        <v>3065.41</v>
      </c>
      <c r="M105" s="47">
        <v>3038.2400000000002</v>
      </c>
      <c r="N105" s="47">
        <v>3027.88</v>
      </c>
      <c r="O105" s="47">
        <v>3016.66</v>
      </c>
      <c r="P105" s="47">
        <v>3000.5</v>
      </c>
      <c r="Q105" s="47">
        <v>3004.59</v>
      </c>
      <c r="R105" s="47">
        <v>3011.4300000000003</v>
      </c>
      <c r="S105" s="47">
        <v>3035.85</v>
      </c>
      <c r="T105" s="47">
        <v>3037.3</v>
      </c>
      <c r="U105" s="47">
        <v>3030.51</v>
      </c>
      <c r="V105" s="47">
        <v>2954.54</v>
      </c>
      <c r="W105" s="47">
        <v>2766.23</v>
      </c>
      <c r="X105" s="47">
        <v>2745.95</v>
      </c>
      <c r="Y105" s="47">
        <v>2520.9499999999998</v>
      </c>
      <c r="Z105" s="67">
        <v>2381.9700000000003</v>
      </c>
      <c r="AA105" s="56"/>
    </row>
    <row r="106" spans="1:27" ht="16.5" x14ac:dyDescent="0.25">
      <c r="A106" s="55"/>
      <c r="B106" s="79">
        <v>7</v>
      </c>
      <c r="C106" s="75">
        <v>2374.5299999999997</v>
      </c>
      <c r="D106" s="47">
        <v>2307.65</v>
      </c>
      <c r="E106" s="47">
        <v>2304.42</v>
      </c>
      <c r="F106" s="47">
        <v>2306.27</v>
      </c>
      <c r="G106" s="47">
        <v>2373.41</v>
      </c>
      <c r="H106" s="47">
        <v>2438.42</v>
      </c>
      <c r="I106" s="47">
        <v>2630.12</v>
      </c>
      <c r="J106" s="47">
        <v>2908.56</v>
      </c>
      <c r="K106" s="47">
        <v>3053.2200000000003</v>
      </c>
      <c r="L106" s="47">
        <v>3072.4700000000003</v>
      </c>
      <c r="M106" s="47">
        <v>3063.32</v>
      </c>
      <c r="N106" s="47">
        <v>3064.1800000000003</v>
      </c>
      <c r="O106" s="47">
        <v>3065.01</v>
      </c>
      <c r="P106" s="47">
        <v>3074.39</v>
      </c>
      <c r="Q106" s="47">
        <v>3113.16</v>
      </c>
      <c r="R106" s="47">
        <v>3132.62</v>
      </c>
      <c r="S106" s="47">
        <v>3148.1800000000003</v>
      </c>
      <c r="T106" s="47">
        <v>3144.75</v>
      </c>
      <c r="U106" s="47">
        <v>3086.29</v>
      </c>
      <c r="V106" s="47">
        <v>3030.89</v>
      </c>
      <c r="W106" s="47">
        <v>2912.52</v>
      </c>
      <c r="X106" s="47">
        <v>2812.6400000000003</v>
      </c>
      <c r="Y106" s="47">
        <v>2535.16</v>
      </c>
      <c r="Z106" s="67">
        <v>2403.52</v>
      </c>
      <c r="AA106" s="56"/>
    </row>
    <row r="107" spans="1:27" ht="16.5" x14ac:dyDescent="0.25">
      <c r="A107" s="55"/>
      <c r="B107" s="79">
        <v>8</v>
      </c>
      <c r="C107" s="75">
        <v>2406.66</v>
      </c>
      <c r="D107" s="47">
        <v>2386.41</v>
      </c>
      <c r="E107" s="47">
        <v>2360.19</v>
      </c>
      <c r="F107" s="47">
        <v>2349.8100000000004</v>
      </c>
      <c r="G107" s="47">
        <v>2371.5100000000002</v>
      </c>
      <c r="H107" s="47">
        <v>2408.1999999999998</v>
      </c>
      <c r="I107" s="47">
        <v>2491.71</v>
      </c>
      <c r="J107" s="47">
        <v>2715.32</v>
      </c>
      <c r="K107" s="47">
        <v>2953.7000000000003</v>
      </c>
      <c r="L107" s="47">
        <v>3062.4</v>
      </c>
      <c r="M107" s="47">
        <v>3081.41</v>
      </c>
      <c r="N107" s="47">
        <v>3077.61</v>
      </c>
      <c r="O107" s="47">
        <v>3074.46</v>
      </c>
      <c r="P107" s="47">
        <v>3073.29</v>
      </c>
      <c r="Q107" s="47">
        <v>3090.58</v>
      </c>
      <c r="R107" s="47">
        <v>3123.8</v>
      </c>
      <c r="S107" s="47">
        <v>3125.01</v>
      </c>
      <c r="T107" s="47">
        <v>3101.79</v>
      </c>
      <c r="U107" s="47">
        <v>3042.55</v>
      </c>
      <c r="V107" s="47">
        <v>3011.98</v>
      </c>
      <c r="W107" s="47">
        <v>2934.76</v>
      </c>
      <c r="X107" s="47">
        <v>2906.23</v>
      </c>
      <c r="Y107" s="47">
        <v>2625.9700000000003</v>
      </c>
      <c r="Z107" s="67">
        <v>2433.84</v>
      </c>
      <c r="AA107" s="56"/>
    </row>
    <row r="108" spans="1:27" ht="16.5" x14ac:dyDescent="0.25">
      <c r="A108" s="55"/>
      <c r="B108" s="79">
        <v>9</v>
      </c>
      <c r="C108" s="75">
        <v>2383.5500000000002</v>
      </c>
      <c r="D108" s="47">
        <v>2375.77</v>
      </c>
      <c r="E108" s="47">
        <v>2327.2600000000002</v>
      </c>
      <c r="F108" s="47">
        <v>2314.48</v>
      </c>
      <c r="G108" s="47">
        <v>2334.92</v>
      </c>
      <c r="H108" s="47">
        <v>2383.88</v>
      </c>
      <c r="I108" s="47">
        <v>2403.33</v>
      </c>
      <c r="J108" s="47">
        <v>2546.0100000000002</v>
      </c>
      <c r="K108" s="47">
        <v>2750.09</v>
      </c>
      <c r="L108" s="47">
        <v>2893.9300000000003</v>
      </c>
      <c r="M108" s="47">
        <v>2932.9300000000003</v>
      </c>
      <c r="N108" s="47">
        <v>2936.66</v>
      </c>
      <c r="O108" s="47">
        <v>2937.25</v>
      </c>
      <c r="P108" s="47">
        <v>2944.31</v>
      </c>
      <c r="Q108" s="47">
        <v>2965.28</v>
      </c>
      <c r="R108" s="47">
        <v>3010.4900000000002</v>
      </c>
      <c r="S108" s="47">
        <v>3024.55</v>
      </c>
      <c r="T108" s="47">
        <v>3013.25</v>
      </c>
      <c r="U108" s="47">
        <v>2957.79</v>
      </c>
      <c r="V108" s="47">
        <v>2911.31</v>
      </c>
      <c r="W108" s="47">
        <v>2848.4300000000003</v>
      </c>
      <c r="X108" s="47">
        <v>2812.96</v>
      </c>
      <c r="Y108" s="47">
        <v>2550.79</v>
      </c>
      <c r="Z108" s="67">
        <v>2392.54</v>
      </c>
      <c r="AA108" s="56"/>
    </row>
    <row r="109" spans="1:27" ht="16.5" x14ac:dyDescent="0.25">
      <c r="A109" s="55"/>
      <c r="B109" s="79">
        <v>10</v>
      </c>
      <c r="C109" s="75">
        <v>2385.65</v>
      </c>
      <c r="D109" s="47">
        <v>2361.2600000000002</v>
      </c>
      <c r="E109" s="47">
        <v>2326.37</v>
      </c>
      <c r="F109" s="47">
        <v>2369.1000000000004</v>
      </c>
      <c r="G109" s="47">
        <v>2412.5299999999997</v>
      </c>
      <c r="H109" s="47">
        <v>2574.9899999999998</v>
      </c>
      <c r="I109" s="47">
        <v>2830.2799999999997</v>
      </c>
      <c r="J109" s="47">
        <v>3067.01</v>
      </c>
      <c r="K109" s="47">
        <v>3158.9900000000002</v>
      </c>
      <c r="L109" s="47">
        <v>3164.02</v>
      </c>
      <c r="M109" s="47">
        <v>3149.87</v>
      </c>
      <c r="N109" s="47">
        <v>3150.08</v>
      </c>
      <c r="O109" s="47">
        <v>3163.63</v>
      </c>
      <c r="P109" s="47">
        <v>3164.07</v>
      </c>
      <c r="Q109" s="47">
        <v>3176.82</v>
      </c>
      <c r="R109" s="47">
        <v>3201.39</v>
      </c>
      <c r="S109" s="47">
        <v>3224.44</v>
      </c>
      <c r="T109" s="47">
        <v>3191.61</v>
      </c>
      <c r="U109" s="47">
        <v>3127.92</v>
      </c>
      <c r="V109" s="47">
        <v>3076.4900000000002</v>
      </c>
      <c r="W109" s="47">
        <v>2931.2400000000002</v>
      </c>
      <c r="X109" s="47">
        <v>2869.48</v>
      </c>
      <c r="Y109" s="47">
        <v>2577.8200000000002</v>
      </c>
      <c r="Z109" s="67">
        <v>2413.1999999999998</v>
      </c>
      <c r="AA109" s="56"/>
    </row>
    <row r="110" spans="1:27" ht="16.5" x14ac:dyDescent="0.25">
      <c r="A110" s="55"/>
      <c r="B110" s="79">
        <v>11</v>
      </c>
      <c r="C110" s="75">
        <v>2382.8900000000003</v>
      </c>
      <c r="D110" s="47">
        <v>2320.6800000000003</v>
      </c>
      <c r="E110" s="47">
        <v>2311.42</v>
      </c>
      <c r="F110" s="47">
        <v>2327.54</v>
      </c>
      <c r="G110" s="47">
        <v>2395.0299999999997</v>
      </c>
      <c r="H110" s="47">
        <v>2458.8900000000003</v>
      </c>
      <c r="I110" s="47">
        <v>2700.11</v>
      </c>
      <c r="J110" s="47">
        <v>2966.32</v>
      </c>
      <c r="K110" s="47">
        <v>3070.32</v>
      </c>
      <c r="L110" s="47">
        <v>3056.59</v>
      </c>
      <c r="M110" s="47">
        <v>3055.07</v>
      </c>
      <c r="N110" s="47">
        <v>3054.4300000000003</v>
      </c>
      <c r="O110" s="47">
        <v>3052.56</v>
      </c>
      <c r="P110" s="47">
        <v>3065.35</v>
      </c>
      <c r="Q110" s="47">
        <v>3091.46</v>
      </c>
      <c r="R110" s="47">
        <v>3107.46</v>
      </c>
      <c r="S110" s="47">
        <v>3111.32</v>
      </c>
      <c r="T110" s="47">
        <v>3077.29</v>
      </c>
      <c r="U110" s="47">
        <v>3043.6800000000003</v>
      </c>
      <c r="V110" s="47">
        <v>2986.16</v>
      </c>
      <c r="W110" s="47">
        <v>2880.33</v>
      </c>
      <c r="X110" s="47">
        <v>2763.27</v>
      </c>
      <c r="Y110" s="47">
        <v>2428.58</v>
      </c>
      <c r="Z110" s="67">
        <v>2384.62</v>
      </c>
      <c r="AA110" s="56"/>
    </row>
    <row r="111" spans="1:27" ht="16.5" x14ac:dyDescent="0.25">
      <c r="A111" s="55"/>
      <c r="B111" s="79">
        <v>12</v>
      </c>
      <c r="C111" s="75">
        <v>2316.12</v>
      </c>
      <c r="D111" s="47">
        <v>2309.91</v>
      </c>
      <c r="E111" s="47">
        <v>2308.3500000000004</v>
      </c>
      <c r="F111" s="47">
        <v>2319.4899999999998</v>
      </c>
      <c r="G111" s="47">
        <v>2378.6000000000004</v>
      </c>
      <c r="H111" s="47">
        <v>2441.7200000000003</v>
      </c>
      <c r="I111" s="47">
        <v>2645.94</v>
      </c>
      <c r="J111" s="47">
        <v>2900.35</v>
      </c>
      <c r="K111" s="47">
        <v>3117.2000000000003</v>
      </c>
      <c r="L111" s="47">
        <v>3126.88</v>
      </c>
      <c r="M111" s="47">
        <v>3113.2400000000002</v>
      </c>
      <c r="N111" s="47">
        <v>3117.56</v>
      </c>
      <c r="O111" s="47">
        <v>3063.83</v>
      </c>
      <c r="P111" s="47">
        <v>3074.03</v>
      </c>
      <c r="Q111" s="47">
        <v>3088.83</v>
      </c>
      <c r="R111" s="47">
        <v>3119.4500000000003</v>
      </c>
      <c r="S111" s="47">
        <v>3135.53</v>
      </c>
      <c r="T111" s="47">
        <v>3085.81</v>
      </c>
      <c r="U111" s="47">
        <v>3047.65</v>
      </c>
      <c r="V111" s="47">
        <v>2991.19</v>
      </c>
      <c r="W111" s="47">
        <v>2837.07</v>
      </c>
      <c r="X111" s="47">
        <v>2728.0600000000004</v>
      </c>
      <c r="Y111" s="47">
        <v>2459.9</v>
      </c>
      <c r="Z111" s="67">
        <v>2381.29</v>
      </c>
      <c r="AA111" s="56"/>
    </row>
    <row r="112" spans="1:27" ht="16.5" x14ac:dyDescent="0.25">
      <c r="A112" s="55"/>
      <c r="B112" s="79">
        <v>13</v>
      </c>
      <c r="C112" s="75">
        <v>2308.71</v>
      </c>
      <c r="D112" s="47">
        <v>2305.75</v>
      </c>
      <c r="E112" s="47">
        <v>2293.08</v>
      </c>
      <c r="F112" s="47">
        <v>2306.0500000000002</v>
      </c>
      <c r="G112" s="47">
        <v>2340.33</v>
      </c>
      <c r="H112" s="47">
        <v>2431.91</v>
      </c>
      <c r="I112" s="47">
        <v>2629.29</v>
      </c>
      <c r="J112" s="47">
        <v>2853.69</v>
      </c>
      <c r="K112" s="47">
        <v>3003.33</v>
      </c>
      <c r="L112" s="47">
        <v>3009.88</v>
      </c>
      <c r="M112" s="47">
        <v>3000.88</v>
      </c>
      <c r="N112" s="47">
        <v>2999.52</v>
      </c>
      <c r="O112" s="47">
        <v>2993.9300000000003</v>
      </c>
      <c r="P112" s="47">
        <v>3037.66</v>
      </c>
      <c r="Q112" s="47">
        <v>3060.65</v>
      </c>
      <c r="R112" s="47">
        <v>3108.27</v>
      </c>
      <c r="S112" s="47">
        <v>3113.41</v>
      </c>
      <c r="T112" s="47">
        <v>3078.67</v>
      </c>
      <c r="U112" s="47">
        <v>3025.38</v>
      </c>
      <c r="V112" s="47">
        <v>2980.36</v>
      </c>
      <c r="W112" s="47">
        <v>2812.69</v>
      </c>
      <c r="X112" s="47">
        <v>2733.75</v>
      </c>
      <c r="Y112" s="47">
        <v>2453.67</v>
      </c>
      <c r="Z112" s="67">
        <v>2374.7600000000002</v>
      </c>
      <c r="AA112" s="56"/>
    </row>
    <row r="113" spans="1:27" ht="16.5" x14ac:dyDescent="0.25">
      <c r="A113" s="55"/>
      <c r="B113" s="79">
        <v>14</v>
      </c>
      <c r="C113" s="75">
        <v>2289.4300000000003</v>
      </c>
      <c r="D113" s="47">
        <v>2251.9899999999998</v>
      </c>
      <c r="E113" s="47">
        <v>2235.7799999999997</v>
      </c>
      <c r="F113" s="47">
        <v>2248.25</v>
      </c>
      <c r="G113" s="47">
        <v>2310.3500000000004</v>
      </c>
      <c r="H113" s="47">
        <v>2356.9</v>
      </c>
      <c r="I113" s="47">
        <v>2509.5600000000004</v>
      </c>
      <c r="J113" s="47">
        <v>2716.6000000000004</v>
      </c>
      <c r="K113" s="47">
        <v>2841.41</v>
      </c>
      <c r="L113" s="47">
        <v>2867.9</v>
      </c>
      <c r="M113" s="47">
        <v>2795.9</v>
      </c>
      <c r="N113" s="47">
        <v>2820.2</v>
      </c>
      <c r="O113" s="47">
        <v>2806.41</v>
      </c>
      <c r="P113" s="47">
        <v>2888.4300000000003</v>
      </c>
      <c r="Q113" s="47">
        <v>2909.86</v>
      </c>
      <c r="R113" s="47">
        <v>2935.98</v>
      </c>
      <c r="S113" s="47">
        <v>2945.04</v>
      </c>
      <c r="T113" s="47">
        <v>2923.91</v>
      </c>
      <c r="U113" s="47">
        <v>2893.9900000000002</v>
      </c>
      <c r="V113" s="47">
        <v>2866.54</v>
      </c>
      <c r="W113" s="47">
        <v>2697</v>
      </c>
      <c r="X113" s="47">
        <v>2608.59</v>
      </c>
      <c r="Y113" s="47">
        <v>2391.79</v>
      </c>
      <c r="Z113" s="67">
        <v>2365.94</v>
      </c>
      <c r="AA113" s="56"/>
    </row>
    <row r="114" spans="1:27" ht="16.5" x14ac:dyDescent="0.25">
      <c r="A114" s="55"/>
      <c r="B114" s="79">
        <v>15</v>
      </c>
      <c r="C114" s="75">
        <v>2395.4700000000003</v>
      </c>
      <c r="D114" s="47">
        <v>2351.86</v>
      </c>
      <c r="E114" s="47">
        <v>2322.52</v>
      </c>
      <c r="F114" s="47">
        <v>2319.8200000000002</v>
      </c>
      <c r="G114" s="47">
        <v>2343.86</v>
      </c>
      <c r="H114" s="47">
        <v>2398.62</v>
      </c>
      <c r="I114" s="47">
        <v>2434.23</v>
      </c>
      <c r="J114" s="47">
        <v>2587.91</v>
      </c>
      <c r="K114" s="47">
        <v>2804.57</v>
      </c>
      <c r="L114" s="47">
        <v>2916.01</v>
      </c>
      <c r="M114" s="47">
        <v>2976.3</v>
      </c>
      <c r="N114" s="47">
        <v>2975.06</v>
      </c>
      <c r="O114" s="47">
        <v>2975.65</v>
      </c>
      <c r="P114" s="47">
        <v>3013.89</v>
      </c>
      <c r="Q114" s="47">
        <v>3033.71</v>
      </c>
      <c r="R114" s="47">
        <v>3063.16</v>
      </c>
      <c r="S114" s="47">
        <v>3058.32</v>
      </c>
      <c r="T114" s="47">
        <v>3019.05</v>
      </c>
      <c r="U114" s="47">
        <v>2975.7000000000003</v>
      </c>
      <c r="V114" s="47">
        <v>2922.7400000000002</v>
      </c>
      <c r="W114" s="47">
        <v>2809.82</v>
      </c>
      <c r="X114" s="47">
        <v>2767.84</v>
      </c>
      <c r="Y114" s="47">
        <v>2497.4899999999998</v>
      </c>
      <c r="Z114" s="67">
        <v>2383.8100000000004</v>
      </c>
      <c r="AA114" s="56"/>
    </row>
    <row r="115" spans="1:27" ht="16.5" x14ac:dyDescent="0.25">
      <c r="A115" s="55"/>
      <c r="B115" s="79">
        <v>16</v>
      </c>
      <c r="C115" s="75">
        <v>2353.62</v>
      </c>
      <c r="D115" s="47">
        <v>2312</v>
      </c>
      <c r="E115" s="47">
        <v>2308.6800000000003</v>
      </c>
      <c r="F115" s="47">
        <v>2299.48</v>
      </c>
      <c r="G115" s="47">
        <v>2310.83</v>
      </c>
      <c r="H115" s="47">
        <v>2314.2600000000002</v>
      </c>
      <c r="I115" s="47">
        <v>2387.08</v>
      </c>
      <c r="J115" s="47">
        <v>2400.0299999999997</v>
      </c>
      <c r="K115" s="47">
        <v>2486.1800000000003</v>
      </c>
      <c r="L115" s="47">
        <v>2642.17</v>
      </c>
      <c r="M115" s="47">
        <v>2791.2799999999997</v>
      </c>
      <c r="N115" s="47">
        <v>2796.0299999999997</v>
      </c>
      <c r="O115" s="47">
        <v>2801.58</v>
      </c>
      <c r="P115" s="47">
        <v>2803.71</v>
      </c>
      <c r="Q115" s="47">
        <v>2824.3100000000004</v>
      </c>
      <c r="R115" s="47">
        <v>2874.8</v>
      </c>
      <c r="S115" s="47">
        <v>2878.7000000000003</v>
      </c>
      <c r="T115" s="47">
        <v>2845.5</v>
      </c>
      <c r="U115" s="47">
        <v>2813.94</v>
      </c>
      <c r="V115" s="47">
        <v>2783.16</v>
      </c>
      <c r="W115" s="47">
        <v>2747.24</v>
      </c>
      <c r="X115" s="47">
        <v>2631.01</v>
      </c>
      <c r="Y115" s="47">
        <v>2403.52</v>
      </c>
      <c r="Z115" s="67">
        <v>2360.5500000000002</v>
      </c>
      <c r="AA115" s="56"/>
    </row>
    <row r="116" spans="1:27" ht="16.5" x14ac:dyDescent="0.25">
      <c r="A116" s="55"/>
      <c r="B116" s="79">
        <v>17</v>
      </c>
      <c r="C116" s="75">
        <v>2317.0299999999997</v>
      </c>
      <c r="D116" s="47">
        <v>2310.7200000000003</v>
      </c>
      <c r="E116" s="47">
        <v>2300.9700000000003</v>
      </c>
      <c r="F116" s="47">
        <v>2306.12</v>
      </c>
      <c r="G116" s="47">
        <v>2323.73</v>
      </c>
      <c r="H116" s="47">
        <v>2453.9899999999998</v>
      </c>
      <c r="I116" s="47">
        <v>2560.3500000000004</v>
      </c>
      <c r="J116" s="47">
        <v>2785.19</v>
      </c>
      <c r="K116" s="47">
        <v>2955.6800000000003</v>
      </c>
      <c r="L116" s="47">
        <v>2936.63</v>
      </c>
      <c r="M116" s="47">
        <v>2922.4500000000003</v>
      </c>
      <c r="N116" s="47">
        <v>2934.26</v>
      </c>
      <c r="O116" s="47">
        <v>2936.42</v>
      </c>
      <c r="P116" s="47">
        <v>2999.52</v>
      </c>
      <c r="Q116" s="47">
        <v>3008.51</v>
      </c>
      <c r="R116" s="47">
        <v>3036.4</v>
      </c>
      <c r="S116" s="47">
        <v>3043.83</v>
      </c>
      <c r="T116" s="47">
        <v>3018.32</v>
      </c>
      <c r="U116" s="47">
        <v>2998.03</v>
      </c>
      <c r="V116" s="47">
        <v>2943.94</v>
      </c>
      <c r="W116" s="47">
        <v>2721.62</v>
      </c>
      <c r="X116" s="47">
        <v>2631.63</v>
      </c>
      <c r="Y116" s="47">
        <v>2427.21</v>
      </c>
      <c r="Z116" s="67">
        <v>2378.87</v>
      </c>
      <c r="AA116" s="56"/>
    </row>
    <row r="117" spans="1:27" ht="16.5" x14ac:dyDescent="0.25">
      <c r="A117" s="55"/>
      <c r="B117" s="79">
        <v>18</v>
      </c>
      <c r="C117" s="75">
        <v>2316.52</v>
      </c>
      <c r="D117" s="47">
        <v>2311.0600000000004</v>
      </c>
      <c r="E117" s="47">
        <v>2291</v>
      </c>
      <c r="F117" s="47">
        <v>2309.87</v>
      </c>
      <c r="G117" s="47">
        <v>2327.79</v>
      </c>
      <c r="H117" s="47">
        <v>2410.52</v>
      </c>
      <c r="I117" s="47">
        <v>2543.65</v>
      </c>
      <c r="J117" s="47">
        <v>2783.4300000000003</v>
      </c>
      <c r="K117" s="47">
        <v>2865.4900000000002</v>
      </c>
      <c r="L117" s="47">
        <v>2870.27</v>
      </c>
      <c r="M117" s="47">
        <v>2863.6800000000003</v>
      </c>
      <c r="N117" s="47">
        <v>2866.3</v>
      </c>
      <c r="O117" s="47">
        <v>2896.7400000000002</v>
      </c>
      <c r="P117" s="47">
        <v>2903.01</v>
      </c>
      <c r="Q117" s="47">
        <v>2940.05</v>
      </c>
      <c r="R117" s="47">
        <v>2987.87</v>
      </c>
      <c r="S117" s="47">
        <v>2970.86</v>
      </c>
      <c r="T117" s="47">
        <v>2929.13</v>
      </c>
      <c r="U117" s="47">
        <v>2922.75</v>
      </c>
      <c r="V117" s="47">
        <v>2889.39</v>
      </c>
      <c r="W117" s="47">
        <v>2790.02</v>
      </c>
      <c r="X117" s="47">
        <v>2646.7200000000003</v>
      </c>
      <c r="Y117" s="47">
        <v>2440.77</v>
      </c>
      <c r="Z117" s="67">
        <v>2373.0299999999997</v>
      </c>
      <c r="AA117" s="56"/>
    </row>
    <row r="118" spans="1:27" ht="16.5" x14ac:dyDescent="0.25">
      <c r="A118" s="55"/>
      <c r="B118" s="79">
        <v>19</v>
      </c>
      <c r="C118" s="75">
        <v>2347.71</v>
      </c>
      <c r="D118" s="47">
        <v>2319.91</v>
      </c>
      <c r="E118" s="47">
        <v>2307.25</v>
      </c>
      <c r="F118" s="47">
        <v>2315.0299999999997</v>
      </c>
      <c r="G118" s="47">
        <v>2362.2200000000003</v>
      </c>
      <c r="H118" s="47">
        <v>2444.0100000000002</v>
      </c>
      <c r="I118" s="47">
        <v>2569.9300000000003</v>
      </c>
      <c r="J118" s="47">
        <v>2854.67</v>
      </c>
      <c r="K118" s="47">
        <v>2897.63</v>
      </c>
      <c r="L118" s="47">
        <v>2877.76</v>
      </c>
      <c r="M118" s="47">
        <v>2865.3</v>
      </c>
      <c r="N118" s="47">
        <v>2877.4</v>
      </c>
      <c r="O118" s="47">
        <v>2871.6</v>
      </c>
      <c r="P118" s="47">
        <v>2895.83</v>
      </c>
      <c r="Q118" s="47">
        <v>2989.77</v>
      </c>
      <c r="R118" s="47">
        <v>3015.26</v>
      </c>
      <c r="S118" s="47">
        <v>3022.62</v>
      </c>
      <c r="T118" s="47">
        <v>3005.08</v>
      </c>
      <c r="U118" s="47">
        <v>2922.2200000000003</v>
      </c>
      <c r="V118" s="47">
        <v>2877.8</v>
      </c>
      <c r="W118" s="47">
        <v>2763.26</v>
      </c>
      <c r="X118" s="47">
        <v>2724.49</v>
      </c>
      <c r="Y118" s="47">
        <v>2465.9300000000003</v>
      </c>
      <c r="Z118" s="67">
        <v>2395.77</v>
      </c>
      <c r="AA118" s="56"/>
    </row>
    <row r="119" spans="1:27" ht="16.5" x14ac:dyDescent="0.25">
      <c r="A119" s="55"/>
      <c r="B119" s="79">
        <v>20</v>
      </c>
      <c r="C119" s="75">
        <v>2353.3000000000002</v>
      </c>
      <c r="D119" s="47">
        <v>2323.86</v>
      </c>
      <c r="E119" s="47">
        <v>2319.3000000000002</v>
      </c>
      <c r="F119" s="47">
        <v>2327.9300000000003</v>
      </c>
      <c r="G119" s="47">
        <v>2379.98</v>
      </c>
      <c r="H119" s="47">
        <v>2467.73</v>
      </c>
      <c r="I119" s="47">
        <v>2583.4899999999998</v>
      </c>
      <c r="J119" s="47">
        <v>2833.24</v>
      </c>
      <c r="K119" s="47">
        <v>2870.37</v>
      </c>
      <c r="L119" s="47">
        <v>2881.32</v>
      </c>
      <c r="M119" s="47">
        <v>2872.08</v>
      </c>
      <c r="N119" s="47">
        <v>2874.9900000000002</v>
      </c>
      <c r="O119" s="47">
        <v>2867.29</v>
      </c>
      <c r="P119" s="47">
        <v>2870.19</v>
      </c>
      <c r="Q119" s="47">
        <v>2884.89</v>
      </c>
      <c r="R119" s="47">
        <v>2892.21</v>
      </c>
      <c r="S119" s="47">
        <v>2901.35</v>
      </c>
      <c r="T119" s="47">
        <v>2872.17</v>
      </c>
      <c r="U119" s="47">
        <v>2845.58</v>
      </c>
      <c r="V119" s="47">
        <v>2813.32</v>
      </c>
      <c r="W119" s="47">
        <v>2711.02</v>
      </c>
      <c r="X119" s="47">
        <v>2713.52</v>
      </c>
      <c r="Y119" s="47">
        <v>2460.34</v>
      </c>
      <c r="Z119" s="67">
        <v>2393.91</v>
      </c>
      <c r="AA119" s="56"/>
    </row>
    <row r="120" spans="1:27" ht="16.5" x14ac:dyDescent="0.25">
      <c r="A120" s="55"/>
      <c r="B120" s="79">
        <v>21</v>
      </c>
      <c r="C120" s="75">
        <v>2336.92</v>
      </c>
      <c r="D120" s="47">
        <v>2314.75</v>
      </c>
      <c r="E120" s="47">
        <v>2313.4</v>
      </c>
      <c r="F120" s="47">
        <v>2313.08</v>
      </c>
      <c r="G120" s="47">
        <v>2370.3500000000004</v>
      </c>
      <c r="H120" s="47">
        <v>2443.13</v>
      </c>
      <c r="I120" s="47">
        <v>2588.4899999999998</v>
      </c>
      <c r="J120" s="47">
        <v>2799.0600000000004</v>
      </c>
      <c r="K120" s="47">
        <v>2860.52</v>
      </c>
      <c r="L120" s="47">
        <v>2863.96</v>
      </c>
      <c r="M120" s="47">
        <v>2847.44</v>
      </c>
      <c r="N120" s="47">
        <v>2852.62</v>
      </c>
      <c r="O120" s="47">
        <v>2850.57</v>
      </c>
      <c r="P120" s="47">
        <v>2853.1400000000003</v>
      </c>
      <c r="Q120" s="47">
        <v>2860.12</v>
      </c>
      <c r="R120" s="47">
        <v>2877.56</v>
      </c>
      <c r="S120" s="47">
        <v>2868.77</v>
      </c>
      <c r="T120" s="47">
        <v>2868.9900000000002</v>
      </c>
      <c r="U120" s="47">
        <v>2858.33</v>
      </c>
      <c r="V120" s="47">
        <v>2844.65</v>
      </c>
      <c r="W120" s="47">
        <v>2789.36</v>
      </c>
      <c r="X120" s="47">
        <v>2803.98</v>
      </c>
      <c r="Y120" s="47">
        <v>2594.65</v>
      </c>
      <c r="Z120" s="67">
        <v>2432.4499999999998</v>
      </c>
      <c r="AA120" s="56"/>
    </row>
    <row r="121" spans="1:27" ht="16.5" x14ac:dyDescent="0.25">
      <c r="A121" s="55"/>
      <c r="B121" s="79">
        <v>22</v>
      </c>
      <c r="C121" s="75">
        <v>2405.5100000000002</v>
      </c>
      <c r="D121" s="47">
        <v>2396.5100000000002</v>
      </c>
      <c r="E121" s="47">
        <v>2394.92</v>
      </c>
      <c r="F121" s="47">
        <v>2394.44</v>
      </c>
      <c r="G121" s="47">
        <v>2401.8900000000003</v>
      </c>
      <c r="H121" s="47">
        <v>2410.3900000000003</v>
      </c>
      <c r="I121" s="47">
        <v>2492.83</v>
      </c>
      <c r="J121" s="47">
        <v>2729.82</v>
      </c>
      <c r="K121" s="47">
        <v>2894.03</v>
      </c>
      <c r="L121" s="47">
        <v>2981.71</v>
      </c>
      <c r="M121" s="47">
        <v>2993.2400000000002</v>
      </c>
      <c r="N121" s="47">
        <v>2996.02</v>
      </c>
      <c r="O121" s="47">
        <v>2993.08</v>
      </c>
      <c r="P121" s="47">
        <v>2996.44</v>
      </c>
      <c r="Q121" s="47">
        <v>3021.32</v>
      </c>
      <c r="R121" s="47">
        <v>3045.39</v>
      </c>
      <c r="S121" s="47">
        <v>3039.2400000000002</v>
      </c>
      <c r="T121" s="47">
        <v>2987.51</v>
      </c>
      <c r="U121" s="47">
        <v>2957.78</v>
      </c>
      <c r="V121" s="47">
        <v>2918.9500000000003</v>
      </c>
      <c r="W121" s="47">
        <v>2853.08</v>
      </c>
      <c r="X121" s="47">
        <v>2801.79</v>
      </c>
      <c r="Y121" s="47">
        <v>2525.5700000000002</v>
      </c>
      <c r="Z121" s="67">
        <v>2433.6400000000003</v>
      </c>
      <c r="AA121" s="56"/>
    </row>
    <row r="122" spans="1:27" ht="16.5" x14ac:dyDescent="0.25">
      <c r="A122" s="55"/>
      <c r="B122" s="79">
        <v>23</v>
      </c>
      <c r="C122" s="75">
        <v>2395.8100000000004</v>
      </c>
      <c r="D122" s="47">
        <v>2389.23</v>
      </c>
      <c r="E122" s="47">
        <v>2331.88</v>
      </c>
      <c r="F122" s="47">
        <v>2317.34</v>
      </c>
      <c r="G122" s="47">
        <v>2317.5500000000002</v>
      </c>
      <c r="H122" s="47">
        <v>2386.91</v>
      </c>
      <c r="I122" s="47">
        <v>2421.91</v>
      </c>
      <c r="J122" s="47">
        <v>2543.69</v>
      </c>
      <c r="K122" s="47">
        <v>2757.32</v>
      </c>
      <c r="L122" s="47">
        <v>2909</v>
      </c>
      <c r="M122" s="47">
        <v>2975.39</v>
      </c>
      <c r="N122" s="47">
        <v>2983.42</v>
      </c>
      <c r="O122" s="47">
        <v>2981.27</v>
      </c>
      <c r="P122" s="47">
        <v>2990.41</v>
      </c>
      <c r="Q122" s="47">
        <v>3020.55</v>
      </c>
      <c r="R122" s="47">
        <v>3049.03</v>
      </c>
      <c r="S122" s="47">
        <v>3058.03</v>
      </c>
      <c r="T122" s="47">
        <v>3049.94</v>
      </c>
      <c r="U122" s="47">
        <v>3001.04</v>
      </c>
      <c r="V122" s="47">
        <v>2948.96</v>
      </c>
      <c r="W122" s="47">
        <v>2890.9900000000002</v>
      </c>
      <c r="X122" s="47">
        <v>2815.51</v>
      </c>
      <c r="Y122" s="47">
        <v>2562.29</v>
      </c>
      <c r="Z122" s="67">
        <v>2443.69</v>
      </c>
      <c r="AA122" s="56"/>
    </row>
    <row r="123" spans="1:27" ht="16.5" x14ac:dyDescent="0.25">
      <c r="A123" s="55"/>
      <c r="B123" s="79">
        <v>24</v>
      </c>
      <c r="C123" s="75">
        <v>2397.91</v>
      </c>
      <c r="D123" s="47">
        <v>2354.91</v>
      </c>
      <c r="E123" s="47">
        <v>2326.66</v>
      </c>
      <c r="F123" s="47">
        <v>2323.8500000000004</v>
      </c>
      <c r="G123" s="47">
        <v>2374.88</v>
      </c>
      <c r="H123" s="47">
        <v>2449.61</v>
      </c>
      <c r="I123" s="47">
        <v>2680.6400000000003</v>
      </c>
      <c r="J123" s="47">
        <v>2831.37</v>
      </c>
      <c r="K123" s="47">
        <v>2942.4</v>
      </c>
      <c r="L123" s="47">
        <v>2984.77</v>
      </c>
      <c r="M123" s="47">
        <v>2983.69</v>
      </c>
      <c r="N123" s="47">
        <v>2982.4</v>
      </c>
      <c r="O123" s="47">
        <v>2959.78</v>
      </c>
      <c r="P123" s="47">
        <v>2959.55</v>
      </c>
      <c r="Q123" s="47">
        <v>2957.39</v>
      </c>
      <c r="R123" s="47">
        <v>2968.7400000000002</v>
      </c>
      <c r="S123" s="47">
        <v>2995.1</v>
      </c>
      <c r="T123" s="47">
        <v>2957.92</v>
      </c>
      <c r="U123" s="47">
        <v>2918.75</v>
      </c>
      <c r="V123" s="47">
        <v>2878.66</v>
      </c>
      <c r="W123" s="47">
        <v>2756.38</v>
      </c>
      <c r="X123" s="47">
        <v>2736.5</v>
      </c>
      <c r="Y123" s="47">
        <v>2484.88</v>
      </c>
      <c r="Z123" s="67">
        <v>2400.61</v>
      </c>
      <c r="AA123" s="56"/>
    </row>
    <row r="124" spans="1:27" ht="16.5" x14ac:dyDescent="0.25">
      <c r="A124" s="55"/>
      <c r="B124" s="79">
        <v>25</v>
      </c>
      <c r="C124" s="75">
        <v>2347.4300000000003</v>
      </c>
      <c r="D124" s="47">
        <v>2320.48</v>
      </c>
      <c r="E124" s="47">
        <v>2313.8000000000002</v>
      </c>
      <c r="F124" s="47">
        <v>2314.3500000000004</v>
      </c>
      <c r="G124" s="47">
        <v>2382.1999999999998</v>
      </c>
      <c r="H124" s="47">
        <v>2422.2399999999998</v>
      </c>
      <c r="I124" s="47">
        <v>2649.29</v>
      </c>
      <c r="J124" s="47">
        <v>2839.87</v>
      </c>
      <c r="K124" s="47">
        <v>2919.38</v>
      </c>
      <c r="L124" s="47">
        <v>2917.71</v>
      </c>
      <c r="M124" s="47">
        <v>2910.32</v>
      </c>
      <c r="N124" s="47">
        <v>2913</v>
      </c>
      <c r="O124" s="47">
        <v>2911.13</v>
      </c>
      <c r="P124" s="47">
        <v>2914.81</v>
      </c>
      <c r="Q124" s="47">
        <v>2926.38</v>
      </c>
      <c r="R124" s="47">
        <v>2929.09</v>
      </c>
      <c r="S124" s="47">
        <v>2930.41</v>
      </c>
      <c r="T124" s="47">
        <v>2906.31</v>
      </c>
      <c r="U124" s="47">
        <v>2874.4700000000003</v>
      </c>
      <c r="V124" s="47">
        <v>2832.9300000000003</v>
      </c>
      <c r="W124" s="47">
        <v>2704.6400000000003</v>
      </c>
      <c r="X124" s="47">
        <v>2729.46</v>
      </c>
      <c r="Y124" s="47">
        <v>2487.0700000000002</v>
      </c>
      <c r="Z124" s="67">
        <v>2396.7399999999998</v>
      </c>
      <c r="AA124" s="56"/>
    </row>
    <row r="125" spans="1:27" ht="16.5" x14ac:dyDescent="0.25">
      <c r="A125" s="55"/>
      <c r="B125" s="79">
        <v>26</v>
      </c>
      <c r="C125" s="75">
        <v>2321.5700000000002</v>
      </c>
      <c r="D125" s="47">
        <v>2314.9300000000003</v>
      </c>
      <c r="E125" s="47">
        <v>2292.0100000000002</v>
      </c>
      <c r="F125" s="47">
        <v>2299.1800000000003</v>
      </c>
      <c r="G125" s="47">
        <v>2333.08</v>
      </c>
      <c r="H125" s="47">
        <v>2440.9700000000003</v>
      </c>
      <c r="I125" s="47">
        <v>2660.32</v>
      </c>
      <c r="J125" s="47">
        <v>2863.21</v>
      </c>
      <c r="K125" s="47">
        <v>2916.34</v>
      </c>
      <c r="L125" s="47">
        <v>2921.29</v>
      </c>
      <c r="M125" s="47">
        <v>2916.85</v>
      </c>
      <c r="N125" s="47">
        <v>2919.62</v>
      </c>
      <c r="O125" s="47">
        <v>2917.38</v>
      </c>
      <c r="P125" s="47">
        <v>2921.66</v>
      </c>
      <c r="Q125" s="47">
        <v>2928.05</v>
      </c>
      <c r="R125" s="47">
        <v>2935.9700000000003</v>
      </c>
      <c r="S125" s="47">
        <v>2945.05</v>
      </c>
      <c r="T125" s="47">
        <v>2920.71</v>
      </c>
      <c r="U125" s="47">
        <v>2900.9900000000002</v>
      </c>
      <c r="V125" s="47">
        <v>2853.27</v>
      </c>
      <c r="W125" s="47">
        <v>2780.8100000000004</v>
      </c>
      <c r="X125" s="47">
        <v>2763.65</v>
      </c>
      <c r="Y125" s="47">
        <v>2530.27</v>
      </c>
      <c r="Z125" s="67">
        <v>2419.21</v>
      </c>
      <c r="AA125" s="56"/>
    </row>
    <row r="126" spans="1:27" ht="16.5" x14ac:dyDescent="0.25">
      <c r="A126" s="55"/>
      <c r="B126" s="79">
        <v>27</v>
      </c>
      <c r="C126" s="75">
        <v>2329.48</v>
      </c>
      <c r="D126" s="47">
        <v>2306.8200000000002</v>
      </c>
      <c r="E126" s="47">
        <v>2279.0299999999997</v>
      </c>
      <c r="F126" s="47">
        <v>2286.7200000000003</v>
      </c>
      <c r="G126" s="47">
        <v>2332.9300000000003</v>
      </c>
      <c r="H126" s="47">
        <v>2409.41</v>
      </c>
      <c r="I126" s="47">
        <v>2652.88</v>
      </c>
      <c r="J126" s="47">
        <v>2838.59</v>
      </c>
      <c r="K126" s="47">
        <v>2898.41</v>
      </c>
      <c r="L126" s="47">
        <v>2873.9500000000003</v>
      </c>
      <c r="M126" s="47">
        <v>2866.62</v>
      </c>
      <c r="N126" s="47">
        <v>2889.06</v>
      </c>
      <c r="O126" s="47">
        <v>2897.98</v>
      </c>
      <c r="P126" s="47">
        <v>2904.58</v>
      </c>
      <c r="Q126" s="47">
        <v>2926.92</v>
      </c>
      <c r="R126" s="47">
        <v>2950.31</v>
      </c>
      <c r="S126" s="47">
        <v>2952.64</v>
      </c>
      <c r="T126" s="47">
        <v>2912.9700000000003</v>
      </c>
      <c r="U126" s="47">
        <v>2883.53</v>
      </c>
      <c r="V126" s="47">
        <v>2854.63</v>
      </c>
      <c r="W126" s="47">
        <v>2682.67</v>
      </c>
      <c r="X126" s="47">
        <v>2718.58</v>
      </c>
      <c r="Y126" s="47">
        <v>2423.21</v>
      </c>
      <c r="Z126" s="67">
        <v>2379.13</v>
      </c>
      <c r="AA126" s="56"/>
    </row>
    <row r="127" spans="1:27" ht="16.5" x14ac:dyDescent="0.25">
      <c r="A127" s="55"/>
      <c r="B127" s="79">
        <v>28</v>
      </c>
      <c r="C127" s="75">
        <v>2328.8100000000004</v>
      </c>
      <c r="D127" s="47">
        <v>2306.88</v>
      </c>
      <c r="E127" s="47">
        <v>2278.6000000000004</v>
      </c>
      <c r="F127" s="47">
        <v>2281.2200000000003</v>
      </c>
      <c r="G127" s="47">
        <v>2341.6800000000003</v>
      </c>
      <c r="H127" s="47">
        <v>2399.09</v>
      </c>
      <c r="I127" s="47">
        <v>2578.1800000000003</v>
      </c>
      <c r="J127" s="47">
        <v>2686.63</v>
      </c>
      <c r="K127" s="47">
        <v>2722.8100000000004</v>
      </c>
      <c r="L127" s="47">
        <v>2732.6400000000003</v>
      </c>
      <c r="M127" s="47">
        <v>2720.33</v>
      </c>
      <c r="N127" s="47">
        <v>2724.44</v>
      </c>
      <c r="O127" s="47">
        <v>2724.51</v>
      </c>
      <c r="P127" s="47">
        <v>2732.49</v>
      </c>
      <c r="Q127" s="47">
        <v>2750.84</v>
      </c>
      <c r="R127" s="47">
        <v>2829.9300000000003</v>
      </c>
      <c r="S127" s="47">
        <v>2833.58</v>
      </c>
      <c r="T127" s="47">
        <v>2760.92</v>
      </c>
      <c r="U127" s="47">
        <v>2695.19</v>
      </c>
      <c r="V127" s="47">
        <v>2679.3</v>
      </c>
      <c r="W127" s="47">
        <v>2591.8500000000004</v>
      </c>
      <c r="X127" s="47">
        <v>2588</v>
      </c>
      <c r="Y127" s="47">
        <v>2421.33</v>
      </c>
      <c r="Z127" s="67">
        <v>2376.8200000000002</v>
      </c>
      <c r="AA127" s="56"/>
    </row>
    <row r="128" spans="1:27" ht="16.5" x14ac:dyDescent="0.25">
      <c r="A128" s="55"/>
      <c r="B128" s="79">
        <v>29</v>
      </c>
      <c r="C128" s="75">
        <v>2333.41</v>
      </c>
      <c r="D128" s="47">
        <v>2313.58</v>
      </c>
      <c r="E128" s="47">
        <v>2292.5299999999997</v>
      </c>
      <c r="F128" s="47">
        <v>2304.12</v>
      </c>
      <c r="G128" s="47">
        <v>2316.91</v>
      </c>
      <c r="H128" s="47">
        <v>2328.16</v>
      </c>
      <c r="I128" s="47">
        <v>2419.15</v>
      </c>
      <c r="J128" s="47">
        <v>2585.86</v>
      </c>
      <c r="K128" s="47">
        <v>2705.7200000000003</v>
      </c>
      <c r="L128" s="47">
        <v>2883.65</v>
      </c>
      <c r="M128" s="47">
        <v>2923.89</v>
      </c>
      <c r="N128" s="47">
        <v>2930.12</v>
      </c>
      <c r="O128" s="47">
        <v>2935.9500000000003</v>
      </c>
      <c r="P128" s="47">
        <v>2936.21</v>
      </c>
      <c r="Q128" s="47">
        <v>2964.81</v>
      </c>
      <c r="R128" s="47">
        <v>3003.52</v>
      </c>
      <c r="S128" s="47">
        <v>2987.9700000000003</v>
      </c>
      <c r="T128" s="47">
        <v>2958.13</v>
      </c>
      <c r="U128" s="47">
        <v>2890.4500000000003</v>
      </c>
      <c r="V128" s="47">
        <v>2861.05</v>
      </c>
      <c r="W128" s="47">
        <v>2727.62</v>
      </c>
      <c r="X128" s="47">
        <v>2623.99</v>
      </c>
      <c r="Y128" s="47">
        <v>2410.33</v>
      </c>
      <c r="Z128" s="67">
        <v>2394.7399999999998</v>
      </c>
      <c r="AA128" s="56"/>
    </row>
    <row r="129" spans="1:27" ht="16.5" x14ac:dyDescent="0.25">
      <c r="A129" s="55"/>
      <c r="B129" s="79">
        <v>30</v>
      </c>
      <c r="C129" s="75">
        <v>2340.2600000000002</v>
      </c>
      <c r="D129" s="47">
        <v>2315.6400000000003</v>
      </c>
      <c r="E129" s="47">
        <v>2296.3100000000004</v>
      </c>
      <c r="F129" s="47">
        <v>2290.84</v>
      </c>
      <c r="G129" s="47">
        <v>2296.9</v>
      </c>
      <c r="H129" s="47">
        <v>2325.9300000000003</v>
      </c>
      <c r="I129" s="47">
        <v>2390.21</v>
      </c>
      <c r="J129" s="47">
        <v>2486.91</v>
      </c>
      <c r="K129" s="47">
        <v>2711.38</v>
      </c>
      <c r="L129" s="47">
        <v>2841.86</v>
      </c>
      <c r="M129" s="47">
        <v>2901.54</v>
      </c>
      <c r="N129" s="47">
        <v>2926.44</v>
      </c>
      <c r="O129" s="47">
        <v>2926.82</v>
      </c>
      <c r="P129" s="47">
        <v>2972.9900000000002</v>
      </c>
      <c r="Q129" s="47">
        <v>2985.63</v>
      </c>
      <c r="R129" s="47">
        <v>3029.4900000000002</v>
      </c>
      <c r="S129" s="47">
        <v>3033.55</v>
      </c>
      <c r="T129" s="47">
        <v>3036.11</v>
      </c>
      <c r="U129" s="47">
        <v>2994.19</v>
      </c>
      <c r="V129" s="47">
        <v>2967.71</v>
      </c>
      <c r="W129" s="47">
        <v>2818.8100000000004</v>
      </c>
      <c r="X129" s="47">
        <v>2795.37</v>
      </c>
      <c r="Y129" s="47">
        <v>2389.58</v>
      </c>
      <c r="Z129" s="67">
        <v>2393.67</v>
      </c>
      <c r="AA129" s="56"/>
    </row>
    <row r="130" spans="1:27" ht="17.25" hidden="1" thickBot="1" x14ac:dyDescent="0.3">
      <c r="A130" s="55"/>
      <c r="B130" s="80">
        <v>31</v>
      </c>
      <c r="C130" s="76"/>
      <c r="D130" s="68"/>
      <c r="E130" s="68"/>
      <c r="F130" s="68"/>
      <c r="G130" s="68"/>
      <c r="H130" s="68"/>
      <c r="I130" s="68"/>
      <c r="J130" s="68"/>
      <c r="K130" s="68"/>
      <c r="L130" s="68"/>
      <c r="M130" s="68"/>
      <c r="N130" s="68"/>
      <c r="O130" s="68"/>
      <c r="P130" s="68"/>
      <c r="Q130" s="68"/>
      <c r="R130" s="68"/>
      <c r="S130" s="68"/>
      <c r="T130" s="68"/>
      <c r="U130" s="68"/>
      <c r="V130" s="68"/>
      <c r="W130" s="68"/>
      <c r="X130" s="68"/>
      <c r="Y130" s="68"/>
      <c r="Z130" s="69"/>
      <c r="AA130" s="56"/>
    </row>
    <row r="131" spans="1:27" ht="16.5" thickBot="1" x14ac:dyDescent="0.3">
      <c r="A131" s="55"/>
      <c r="B131" s="43"/>
      <c r="C131" s="43"/>
      <c r="D131" s="43"/>
      <c r="E131" s="43"/>
      <c r="F131" s="43"/>
      <c r="G131" s="43"/>
      <c r="H131" s="43"/>
      <c r="I131" s="43"/>
      <c r="J131" s="43"/>
      <c r="K131" s="43"/>
      <c r="L131" s="43"/>
      <c r="M131" s="43"/>
      <c r="N131" s="43"/>
      <c r="O131" s="43"/>
      <c r="P131" s="43"/>
      <c r="Q131" s="43"/>
      <c r="R131" s="43"/>
      <c r="S131" s="43"/>
      <c r="T131" s="43"/>
      <c r="U131" s="43"/>
      <c r="V131" s="43"/>
      <c r="W131" s="43"/>
      <c r="X131" s="43"/>
      <c r="Y131" s="43"/>
      <c r="Z131" s="43"/>
      <c r="AA131" s="56"/>
    </row>
    <row r="132" spans="1:27" x14ac:dyDescent="0.25">
      <c r="A132" s="55"/>
      <c r="B132" s="309" t="s">
        <v>121</v>
      </c>
      <c r="C132" s="307" t="s">
        <v>153</v>
      </c>
      <c r="D132" s="307"/>
      <c r="E132" s="307"/>
      <c r="F132" s="307"/>
      <c r="G132" s="307"/>
      <c r="H132" s="307"/>
      <c r="I132" s="307"/>
      <c r="J132" s="307"/>
      <c r="K132" s="307"/>
      <c r="L132" s="307"/>
      <c r="M132" s="307"/>
      <c r="N132" s="307"/>
      <c r="O132" s="307"/>
      <c r="P132" s="307"/>
      <c r="Q132" s="307"/>
      <c r="R132" s="307"/>
      <c r="S132" s="307"/>
      <c r="T132" s="307"/>
      <c r="U132" s="307"/>
      <c r="V132" s="307"/>
      <c r="W132" s="307"/>
      <c r="X132" s="307"/>
      <c r="Y132" s="307"/>
      <c r="Z132" s="308"/>
      <c r="AA132" s="56"/>
    </row>
    <row r="133" spans="1:27" ht="32.25" thickBot="1" x14ac:dyDescent="0.3">
      <c r="A133" s="55"/>
      <c r="B133" s="310"/>
      <c r="C133" s="77" t="s">
        <v>122</v>
      </c>
      <c r="D133" s="72" t="s">
        <v>123</v>
      </c>
      <c r="E133" s="72" t="s">
        <v>124</v>
      </c>
      <c r="F133" s="72" t="s">
        <v>125</v>
      </c>
      <c r="G133" s="72" t="s">
        <v>126</v>
      </c>
      <c r="H133" s="72" t="s">
        <v>127</v>
      </c>
      <c r="I133" s="72" t="s">
        <v>128</v>
      </c>
      <c r="J133" s="72" t="s">
        <v>129</v>
      </c>
      <c r="K133" s="72" t="s">
        <v>130</v>
      </c>
      <c r="L133" s="72" t="s">
        <v>131</v>
      </c>
      <c r="M133" s="72" t="s">
        <v>132</v>
      </c>
      <c r="N133" s="72" t="s">
        <v>133</v>
      </c>
      <c r="O133" s="72" t="s">
        <v>134</v>
      </c>
      <c r="P133" s="72" t="s">
        <v>135</v>
      </c>
      <c r="Q133" s="72" t="s">
        <v>136</v>
      </c>
      <c r="R133" s="72" t="s">
        <v>137</v>
      </c>
      <c r="S133" s="72" t="s">
        <v>138</v>
      </c>
      <c r="T133" s="72" t="s">
        <v>139</v>
      </c>
      <c r="U133" s="72" t="s">
        <v>140</v>
      </c>
      <c r="V133" s="72" t="s">
        <v>141</v>
      </c>
      <c r="W133" s="72" t="s">
        <v>142</v>
      </c>
      <c r="X133" s="72" t="s">
        <v>143</v>
      </c>
      <c r="Y133" s="72" t="s">
        <v>144</v>
      </c>
      <c r="Z133" s="73" t="s">
        <v>145</v>
      </c>
      <c r="AA133" s="56"/>
    </row>
    <row r="134" spans="1:27" ht="16.5" x14ac:dyDescent="0.25">
      <c r="A134" s="55"/>
      <c r="B134" s="78">
        <v>1</v>
      </c>
      <c r="C134" s="85">
        <v>0</v>
      </c>
      <c r="D134" s="81">
        <v>0</v>
      </c>
      <c r="E134" s="81">
        <v>0</v>
      </c>
      <c r="F134" s="81">
        <v>4.7300000000000004</v>
      </c>
      <c r="G134" s="81">
        <v>39.28</v>
      </c>
      <c r="H134" s="81">
        <v>54.05</v>
      </c>
      <c r="I134" s="81">
        <v>81.22</v>
      </c>
      <c r="J134" s="81">
        <v>21.46</v>
      </c>
      <c r="K134" s="81">
        <v>0</v>
      </c>
      <c r="L134" s="81">
        <v>0</v>
      </c>
      <c r="M134" s="81">
        <v>0</v>
      </c>
      <c r="N134" s="81">
        <v>0</v>
      </c>
      <c r="O134" s="81">
        <v>0</v>
      </c>
      <c r="P134" s="81">
        <v>0</v>
      </c>
      <c r="Q134" s="81">
        <v>0</v>
      </c>
      <c r="R134" s="81">
        <v>0</v>
      </c>
      <c r="S134" s="81">
        <v>0.03</v>
      </c>
      <c r="T134" s="81">
        <v>104.17</v>
      </c>
      <c r="U134" s="81">
        <v>87.32</v>
      </c>
      <c r="V134" s="81">
        <v>5.05</v>
      </c>
      <c r="W134" s="81">
        <v>0</v>
      </c>
      <c r="X134" s="81">
        <v>0</v>
      </c>
      <c r="Y134" s="81">
        <v>0</v>
      </c>
      <c r="Z134" s="82">
        <v>0</v>
      </c>
      <c r="AA134" s="56"/>
    </row>
    <row r="135" spans="1:27" ht="16.5" x14ac:dyDescent="0.25">
      <c r="A135" s="55"/>
      <c r="B135" s="79">
        <v>2</v>
      </c>
      <c r="C135" s="86">
        <v>38.44</v>
      </c>
      <c r="D135" s="47">
        <v>46.21</v>
      </c>
      <c r="E135" s="47">
        <v>105.15</v>
      </c>
      <c r="F135" s="47">
        <v>102.46</v>
      </c>
      <c r="G135" s="47">
        <v>155.63999999999999</v>
      </c>
      <c r="H135" s="47">
        <v>172.21</v>
      </c>
      <c r="I135" s="47">
        <v>179.43</v>
      </c>
      <c r="J135" s="47">
        <v>178.85</v>
      </c>
      <c r="K135" s="47">
        <v>237.61</v>
      </c>
      <c r="L135" s="47">
        <v>49.66</v>
      </c>
      <c r="M135" s="47">
        <v>120.87</v>
      </c>
      <c r="N135" s="47">
        <v>109.05</v>
      </c>
      <c r="O135" s="47">
        <v>107.35</v>
      </c>
      <c r="P135" s="47">
        <v>145.31</v>
      </c>
      <c r="Q135" s="47">
        <v>228.61</v>
      </c>
      <c r="R135" s="47">
        <v>223.25</v>
      </c>
      <c r="S135" s="47">
        <v>199.73</v>
      </c>
      <c r="T135" s="47">
        <v>229.2</v>
      </c>
      <c r="U135" s="47">
        <v>155</v>
      </c>
      <c r="V135" s="47">
        <v>0.03</v>
      </c>
      <c r="W135" s="47">
        <v>0</v>
      </c>
      <c r="X135" s="47">
        <v>0</v>
      </c>
      <c r="Y135" s="47">
        <v>0</v>
      </c>
      <c r="Z135" s="67">
        <v>3.04</v>
      </c>
      <c r="AA135" s="56"/>
    </row>
    <row r="136" spans="1:27" ht="16.5" x14ac:dyDescent="0.25">
      <c r="A136" s="55"/>
      <c r="B136" s="79">
        <v>3</v>
      </c>
      <c r="C136" s="86">
        <v>23.81</v>
      </c>
      <c r="D136" s="47">
        <v>32.700000000000003</v>
      </c>
      <c r="E136" s="47">
        <v>69.41</v>
      </c>
      <c r="F136" s="47">
        <v>95.85</v>
      </c>
      <c r="G136" s="47">
        <v>96.22</v>
      </c>
      <c r="H136" s="47">
        <v>78.489999999999995</v>
      </c>
      <c r="I136" s="47">
        <v>171.14</v>
      </c>
      <c r="J136" s="47">
        <v>241.12</v>
      </c>
      <c r="K136" s="47">
        <v>364.68</v>
      </c>
      <c r="L136" s="47">
        <v>266.88</v>
      </c>
      <c r="M136" s="47">
        <v>270</v>
      </c>
      <c r="N136" s="47">
        <v>319.8</v>
      </c>
      <c r="O136" s="47">
        <v>294.2</v>
      </c>
      <c r="P136" s="47">
        <v>320.14999999999998</v>
      </c>
      <c r="Q136" s="47">
        <v>316.45</v>
      </c>
      <c r="R136" s="47">
        <v>301.11</v>
      </c>
      <c r="S136" s="47">
        <v>313.11</v>
      </c>
      <c r="T136" s="47">
        <v>428.84</v>
      </c>
      <c r="U136" s="47">
        <v>277.70999999999998</v>
      </c>
      <c r="V136" s="47">
        <v>193.94</v>
      </c>
      <c r="W136" s="47">
        <v>49.35</v>
      </c>
      <c r="X136" s="47">
        <v>0</v>
      </c>
      <c r="Y136" s="47">
        <v>0</v>
      </c>
      <c r="Z136" s="67">
        <v>0</v>
      </c>
      <c r="AA136" s="56"/>
    </row>
    <row r="137" spans="1:27" ht="16.5" x14ac:dyDescent="0.25">
      <c r="A137" s="55"/>
      <c r="B137" s="79">
        <v>4</v>
      </c>
      <c r="C137" s="86">
        <v>0</v>
      </c>
      <c r="D137" s="47">
        <v>0</v>
      </c>
      <c r="E137" s="47">
        <v>0</v>
      </c>
      <c r="F137" s="47">
        <v>12.67</v>
      </c>
      <c r="G137" s="47">
        <v>15.53</v>
      </c>
      <c r="H137" s="47">
        <v>9.39</v>
      </c>
      <c r="I137" s="47">
        <v>60.64</v>
      </c>
      <c r="J137" s="47">
        <v>160.91</v>
      </c>
      <c r="K137" s="47">
        <v>151.99</v>
      </c>
      <c r="L137" s="47">
        <v>10.91</v>
      </c>
      <c r="M137" s="47">
        <v>0</v>
      </c>
      <c r="N137" s="47">
        <v>0</v>
      </c>
      <c r="O137" s="47">
        <v>0</v>
      </c>
      <c r="P137" s="47">
        <v>0</v>
      </c>
      <c r="Q137" s="47">
        <v>40.1</v>
      </c>
      <c r="R137" s="47">
        <v>63.7</v>
      </c>
      <c r="S137" s="47">
        <v>92.6</v>
      </c>
      <c r="T137" s="47">
        <v>110.94</v>
      </c>
      <c r="U137" s="47">
        <v>0</v>
      </c>
      <c r="V137" s="47">
        <v>0</v>
      </c>
      <c r="W137" s="47">
        <v>0</v>
      </c>
      <c r="X137" s="47">
        <v>0</v>
      </c>
      <c r="Y137" s="47">
        <v>0</v>
      </c>
      <c r="Z137" s="67">
        <v>0</v>
      </c>
      <c r="AA137" s="56"/>
    </row>
    <row r="138" spans="1:27" ht="16.5" x14ac:dyDescent="0.25">
      <c r="A138" s="55"/>
      <c r="B138" s="79">
        <v>5</v>
      </c>
      <c r="C138" s="86">
        <v>0</v>
      </c>
      <c r="D138" s="47">
        <v>0</v>
      </c>
      <c r="E138" s="47">
        <v>0</v>
      </c>
      <c r="F138" s="47">
        <v>27.12</v>
      </c>
      <c r="G138" s="47">
        <v>19.739999999999998</v>
      </c>
      <c r="H138" s="47">
        <v>105.02</v>
      </c>
      <c r="I138" s="47">
        <v>219.2</v>
      </c>
      <c r="J138" s="47">
        <v>190.15</v>
      </c>
      <c r="K138" s="47">
        <v>144.44999999999999</v>
      </c>
      <c r="L138" s="47">
        <v>124.66</v>
      </c>
      <c r="M138" s="47">
        <v>168.83</v>
      </c>
      <c r="N138" s="47">
        <v>155.13999999999999</v>
      </c>
      <c r="O138" s="47">
        <v>161.1</v>
      </c>
      <c r="P138" s="47">
        <v>170.24</v>
      </c>
      <c r="Q138" s="47">
        <v>202.56</v>
      </c>
      <c r="R138" s="47">
        <v>296.36</v>
      </c>
      <c r="S138" s="47">
        <v>453.27</v>
      </c>
      <c r="T138" s="47">
        <v>962.32</v>
      </c>
      <c r="U138" s="47">
        <v>267.81</v>
      </c>
      <c r="V138" s="47">
        <v>94.23</v>
      </c>
      <c r="W138" s="47">
        <v>0</v>
      </c>
      <c r="X138" s="47">
        <v>0</v>
      </c>
      <c r="Y138" s="47">
        <v>3.07</v>
      </c>
      <c r="Z138" s="67">
        <v>0</v>
      </c>
      <c r="AA138" s="56"/>
    </row>
    <row r="139" spans="1:27" ht="16.5" x14ac:dyDescent="0.25">
      <c r="A139" s="55"/>
      <c r="B139" s="79">
        <v>6</v>
      </c>
      <c r="C139" s="86">
        <v>0</v>
      </c>
      <c r="D139" s="47">
        <v>0</v>
      </c>
      <c r="E139" s="47">
        <v>0</v>
      </c>
      <c r="F139" s="47">
        <v>35.44</v>
      </c>
      <c r="G139" s="47">
        <v>94.58</v>
      </c>
      <c r="H139" s="47">
        <v>228.49</v>
      </c>
      <c r="I139" s="47">
        <v>338.33</v>
      </c>
      <c r="J139" s="47">
        <v>183.42</v>
      </c>
      <c r="K139" s="47">
        <v>211.51</v>
      </c>
      <c r="L139" s="47">
        <v>38.299999999999997</v>
      </c>
      <c r="M139" s="47">
        <v>34.49</v>
      </c>
      <c r="N139" s="47">
        <v>91.22</v>
      </c>
      <c r="O139" s="47">
        <v>78.75</v>
      </c>
      <c r="P139" s="47">
        <v>216.7</v>
      </c>
      <c r="Q139" s="47">
        <v>302.67</v>
      </c>
      <c r="R139" s="47">
        <v>413.74</v>
      </c>
      <c r="S139" s="47">
        <v>515.51</v>
      </c>
      <c r="T139" s="47">
        <v>517</v>
      </c>
      <c r="U139" s="47">
        <v>300.61</v>
      </c>
      <c r="V139" s="47">
        <v>125.98</v>
      </c>
      <c r="W139" s="47">
        <v>193.56</v>
      </c>
      <c r="X139" s="47">
        <v>26.83</v>
      </c>
      <c r="Y139" s="47">
        <v>0</v>
      </c>
      <c r="Z139" s="67">
        <v>14.88</v>
      </c>
      <c r="AA139" s="56"/>
    </row>
    <row r="140" spans="1:27" ht="16.5" x14ac:dyDescent="0.25">
      <c r="A140" s="55"/>
      <c r="B140" s="79">
        <v>7</v>
      </c>
      <c r="C140" s="86">
        <v>21.45</v>
      </c>
      <c r="D140" s="47">
        <v>74.97</v>
      </c>
      <c r="E140" s="47">
        <v>74.86</v>
      </c>
      <c r="F140" s="47">
        <v>99.23</v>
      </c>
      <c r="G140" s="47">
        <v>90.06</v>
      </c>
      <c r="H140" s="47">
        <v>201.13</v>
      </c>
      <c r="I140" s="47">
        <v>409.11</v>
      </c>
      <c r="J140" s="47">
        <v>243.31</v>
      </c>
      <c r="K140" s="47">
        <v>194.95</v>
      </c>
      <c r="L140" s="47">
        <v>226.95</v>
      </c>
      <c r="M140" s="47">
        <v>199.9</v>
      </c>
      <c r="N140" s="47">
        <v>177.86</v>
      </c>
      <c r="O140" s="47">
        <v>391.68</v>
      </c>
      <c r="P140" s="47">
        <v>365.4</v>
      </c>
      <c r="Q140" s="47">
        <v>397.58</v>
      </c>
      <c r="R140" s="47">
        <v>372.5</v>
      </c>
      <c r="S140" s="47">
        <v>507.71</v>
      </c>
      <c r="T140" s="47">
        <v>444.64</v>
      </c>
      <c r="U140" s="47">
        <v>226.66</v>
      </c>
      <c r="V140" s="47">
        <v>12.91</v>
      </c>
      <c r="W140" s="47">
        <v>0</v>
      </c>
      <c r="X140" s="47">
        <v>0</v>
      </c>
      <c r="Y140" s="47">
        <v>0</v>
      </c>
      <c r="Z140" s="67">
        <v>9.2899999999999991</v>
      </c>
      <c r="AA140" s="56"/>
    </row>
    <row r="141" spans="1:27" ht="16.5" x14ac:dyDescent="0.25">
      <c r="A141" s="55"/>
      <c r="B141" s="79">
        <v>8</v>
      </c>
      <c r="C141" s="86">
        <v>5.38</v>
      </c>
      <c r="D141" s="47">
        <v>16.899999999999999</v>
      </c>
      <c r="E141" s="47">
        <v>25.92</v>
      </c>
      <c r="F141" s="47">
        <v>37.270000000000003</v>
      </c>
      <c r="G141" s="47">
        <v>50.1</v>
      </c>
      <c r="H141" s="47">
        <v>86.4</v>
      </c>
      <c r="I141" s="47">
        <v>138.69</v>
      </c>
      <c r="J141" s="47">
        <v>131.38999999999999</v>
      </c>
      <c r="K141" s="47">
        <v>106.79</v>
      </c>
      <c r="L141" s="47">
        <v>16.510000000000002</v>
      </c>
      <c r="M141" s="47">
        <v>14.18</v>
      </c>
      <c r="N141" s="47">
        <v>56.7</v>
      </c>
      <c r="O141" s="47">
        <v>101.35</v>
      </c>
      <c r="P141" s="47">
        <v>116.59</v>
      </c>
      <c r="Q141" s="47">
        <v>90.04</v>
      </c>
      <c r="R141" s="47">
        <v>85.66</v>
      </c>
      <c r="S141" s="47">
        <v>189.72</v>
      </c>
      <c r="T141" s="47">
        <v>189.82</v>
      </c>
      <c r="U141" s="47">
        <v>101.56</v>
      </c>
      <c r="V141" s="47">
        <v>0</v>
      </c>
      <c r="W141" s="47">
        <v>0</v>
      </c>
      <c r="X141" s="47">
        <v>0</v>
      </c>
      <c r="Y141" s="47">
        <v>0</v>
      </c>
      <c r="Z141" s="67">
        <v>0</v>
      </c>
      <c r="AA141" s="56"/>
    </row>
    <row r="142" spans="1:27" ht="16.5" x14ac:dyDescent="0.25">
      <c r="A142" s="55"/>
      <c r="B142" s="79">
        <v>9</v>
      </c>
      <c r="C142" s="86">
        <v>0</v>
      </c>
      <c r="D142" s="47">
        <v>0</v>
      </c>
      <c r="E142" s="47">
        <v>49.22</v>
      </c>
      <c r="F142" s="47">
        <v>62.34</v>
      </c>
      <c r="G142" s="47">
        <v>55.41</v>
      </c>
      <c r="H142" s="47">
        <v>19.89</v>
      </c>
      <c r="I142" s="47">
        <v>113.12</v>
      </c>
      <c r="J142" s="47">
        <v>119.67</v>
      </c>
      <c r="K142" s="47">
        <v>85.99</v>
      </c>
      <c r="L142" s="47">
        <v>186.77</v>
      </c>
      <c r="M142" s="47">
        <v>150.28</v>
      </c>
      <c r="N142" s="47">
        <v>159.55000000000001</v>
      </c>
      <c r="O142" s="47">
        <v>163.82</v>
      </c>
      <c r="P142" s="47">
        <v>179.49</v>
      </c>
      <c r="Q142" s="47">
        <v>203.29</v>
      </c>
      <c r="R142" s="47">
        <v>225.09</v>
      </c>
      <c r="S142" s="47">
        <v>318.02</v>
      </c>
      <c r="T142" s="47">
        <v>458.59</v>
      </c>
      <c r="U142" s="47">
        <v>311.44</v>
      </c>
      <c r="V142" s="47">
        <v>134.28</v>
      </c>
      <c r="W142" s="47">
        <v>15.95</v>
      </c>
      <c r="X142" s="47">
        <v>0</v>
      </c>
      <c r="Y142" s="47">
        <v>0</v>
      </c>
      <c r="Z142" s="67">
        <v>0</v>
      </c>
      <c r="AA142" s="56"/>
    </row>
    <row r="143" spans="1:27" ht="16.5" x14ac:dyDescent="0.25">
      <c r="A143" s="55"/>
      <c r="B143" s="79">
        <v>10</v>
      </c>
      <c r="C143" s="86">
        <v>0</v>
      </c>
      <c r="D143" s="47">
        <v>0</v>
      </c>
      <c r="E143" s="47">
        <v>0.49</v>
      </c>
      <c r="F143" s="47">
        <v>8.68</v>
      </c>
      <c r="G143" s="47">
        <v>82.68</v>
      </c>
      <c r="H143" s="47">
        <v>223.17</v>
      </c>
      <c r="I143" s="47">
        <v>362.05</v>
      </c>
      <c r="J143" s="47">
        <v>312.39</v>
      </c>
      <c r="K143" s="47">
        <v>288.17</v>
      </c>
      <c r="L143" s="47">
        <v>315.29000000000002</v>
      </c>
      <c r="M143" s="47">
        <v>277.69</v>
      </c>
      <c r="N143" s="47">
        <v>273.87</v>
      </c>
      <c r="O143" s="47">
        <v>277.49</v>
      </c>
      <c r="P143" s="47">
        <v>339.28</v>
      </c>
      <c r="Q143" s="47">
        <v>284.44</v>
      </c>
      <c r="R143" s="47">
        <v>345.13</v>
      </c>
      <c r="S143" s="47">
        <v>313.82</v>
      </c>
      <c r="T143" s="47">
        <v>283.16000000000003</v>
      </c>
      <c r="U143" s="47">
        <v>154.78</v>
      </c>
      <c r="V143" s="47">
        <v>10.87</v>
      </c>
      <c r="W143" s="47">
        <v>0</v>
      </c>
      <c r="X143" s="47">
        <v>0</v>
      </c>
      <c r="Y143" s="47">
        <v>0</v>
      </c>
      <c r="Z143" s="67">
        <v>0</v>
      </c>
      <c r="AA143" s="56"/>
    </row>
    <row r="144" spans="1:27" ht="16.5" x14ac:dyDescent="0.25">
      <c r="A144" s="55"/>
      <c r="B144" s="79">
        <v>11</v>
      </c>
      <c r="C144" s="86">
        <v>0</v>
      </c>
      <c r="D144" s="47">
        <v>0</v>
      </c>
      <c r="E144" s="47">
        <v>9.4499999999999993</v>
      </c>
      <c r="F144" s="47">
        <v>33.909999999999997</v>
      </c>
      <c r="G144" s="47">
        <v>36.39</v>
      </c>
      <c r="H144" s="47">
        <v>170.36</v>
      </c>
      <c r="I144" s="47">
        <v>363</v>
      </c>
      <c r="J144" s="47">
        <v>138.22</v>
      </c>
      <c r="K144" s="47">
        <v>29.39</v>
      </c>
      <c r="L144" s="47">
        <v>6.45</v>
      </c>
      <c r="M144" s="47">
        <v>1.78</v>
      </c>
      <c r="N144" s="47">
        <v>0</v>
      </c>
      <c r="O144" s="47">
        <v>0</v>
      </c>
      <c r="P144" s="47">
        <v>0</v>
      </c>
      <c r="Q144" s="47">
        <v>14.08</v>
      </c>
      <c r="R144" s="47">
        <v>65.52</v>
      </c>
      <c r="S144" s="47">
        <v>5.7</v>
      </c>
      <c r="T144" s="47">
        <v>57.11</v>
      </c>
      <c r="U144" s="47">
        <v>0.02</v>
      </c>
      <c r="V144" s="47">
        <v>44.78</v>
      </c>
      <c r="W144" s="47">
        <v>0</v>
      </c>
      <c r="X144" s="47">
        <v>0</v>
      </c>
      <c r="Y144" s="47">
        <v>0</v>
      </c>
      <c r="Z144" s="67">
        <v>0</v>
      </c>
      <c r="AA144" s="56"/>
    </row>
    <row r="145" spans="1:27" ht="16.5" x14ac:dyDescent="0.25">
      <c r="A145" s="55"/>
      <c r="B145" s="79">
        <v>12</v>
      </c>
      <c r="C145" s="86">
        <v>0</v>
      </c>
      <c r="D145" s="47">
        <v>0</v>
      </c>
      <c r="E145" s="47">
        <v>0</v>
      </c>
      <c r="F145" s="47">
        <v>0</v>
      </c>
      <c r="G145" s="47">
        <v>6.01</v>
      </c>
      <c r="H145" s="47">
        <v>71.069999999999993</v>
      </c>
      <c r="I145" s="47">
        <v>249.49</v>
      </c>
      <c r="J145" s="47">
        <v>185.45</v>
      </c>
      <c r="K145" s="47">
        <v>37.79</v>
      </c>
      <c r="L145" s="47">
        <v>41.77</v>
      </c>
      <c r="M145" s="47">
        <v>45.14</v>
      </c>
      <c r="N145" s="47">
        <v>49.25</v>
      </c>
      <c r="O145" s="47">
        <v>108.58</v>
      </c>
      <c r="P145" s="47">
        <v>132.33000000000001</v>
      </c>
      <c r="Q145" s="47">
        <v>147.71</v>
      </c>
      <c r="R145" s="47">
        <v>197.07</v>
      </c>
      <c r="S145" s="47">
        <v>234.8</v>
      </c>
      <c r="T145" s="47">
        <v>142.78</v>
      </c>
      <c r="U145" s="47">
        <v>157.22999999999999</v>
      </c>
      <c r="V145" s="47">
        <v>54.01</v>
      </c>
      <c r="W145" s="47">
        <v>0</v>
      </c>
      <c r="X145" s="47">
        <v>0</v>
      </c>
      <c r="Y145" s="47">
        <v>0</v>
      </c>
      <c r="Z145" s="67">
        <v>0.1</v>
      </c>
      <c r="AA145" s="56"/>
    </row>
    <row r="146" spans="1:27" ht="16.5" x14ac:dyDescent="0.25">
      <c r="A146" s="55"/>
      <c r="B146" s="79">
        <v>13</v>
      </c>
      <c r="C146" s="86">
        <v>0</v>
      </c>
      <c r="D146" s="47">
        <v>0</v>
      </c>
      <c r="E146" s="47">
        <v>0</v>
      </c>
      <c r="F146" s="47">
        <v>0.03</v>
      </c>
      <c r="G146" s="47">
        <v>69.599999999999994</v>
      </c>
      <c r="H146" s="47">
        <v>75.61</v>
      </c>
      <c r="I146" s="47">
        <v>278.64</v>
      </c>
      <c r="J146" s="47">
        <v>1220.33</v>
      </c>
      <c r="K146" s="47">
        <v>1158.83</v>
      </c>
      <c r="L146" s="47">
        <v>1004.71</v>
      </c>
      <c r="M146" s="47">
        <v>753.59</v>
      </c>
      <c r="N146" s="47">
        <v>242.78</v>
      </c>
      <c r="O146" s="47">
        <v>200.49</v>
      </c>
      <c r="P146" s="47">
        <v>250.28</v>
      </c>
      <c r="Q146" s="47">
        <v>800.24</v>
      </c>
      <c r="R146" s="47">
        <v>2366.9499999999998</v>
      </c>
      <c r="S146" s="47">
        <v>216.46</v>
      </c>
      <c r="T146" s="47">
        <v>35.29</v>
      </c>
      <c r="U146" s="47">
        <v>9.58</v>
      </c>
      <c r="V146" s="47">
        <v>0</v>
      </c>
      <c r="W146" s="47">
        <v>0</v>
      </c>
      <c r="X146" s="47">
        <v>0</v>
      </c>
      <c r="Y146" s="47">
        <v>0</v>
      </c>
      <c r="Z146" s="67">
        <v>0</v>
      </c>
      <c r="AA146" s="56"/>
    </row>
    <row r="147" spans="1:27" ht="16.5" x14ac:dyDescent="0.25">
      <c r="A147" s="55"/>
      <c r="B147" s="79">
        <v>14</v>
      </c>
      <c r="C147" s="86">
        <v>0</v>
      </c>
      <c r="D147" s="47">
        <v>6.4</v>
      </c>
      <c r="E147" s="47">
        <v>55.08</v>
      </c>
      <c r="F147" s="47">
        <v>58.7</v>
      </c>
      <c r="G147" s="47">
        <v>59.53</v>
      </c>
      <c r="H147" s="47">
        <v>106.24</v>
      </c>
      <c r="I147" s="47">
        <v>337.22</v>
      </c>
      <c r="J147" s="47">
        <v>283.7</v>
      </c>
      <c r="K147" s="47">
        <v>205.44</v>
      </c>
      <c r="L147" s="47">
        <v>162.24</v>
      </c>
      <c r="M147" s="47">
        <v>223.73</v>
      </c>
      <c r="N147" s="47">
        <v>186.74</v>
      </c>
      <c r="O147" s="47">
        <v>211.03</v>
      </c>
      <c r="P147" s="47">
        <v>222.72</v>
      </c>
      <c r="Q147" s="47">
        <v>230.81</v>
      </c>
      <c r="R147" s="47">
        <v>134.54</v>
      </c>
      <c r="S147" s="47">
        <v>139.41</v>
      </c>
      <c r="T147" s="47">
        <v>128.61000000000001</v>
      </c>
      <c r="U147" s="47">
        <v>91.43</v>
      </c>
      <c r="V147" s="47">
        <v>0.01</v>
      </c>
      <c r="W147" s="47">
        <v>0</v>
      </c>
      <c r="X147" s="47">
        <v>0</v>
      </c>
      <c r="Y147" s="47">
        <v>28.24</v>
      </c>
      <c r="Z147" s="67">
        <v>2.14</v>
      </c>
      <c r="AA147" s="56"/>
    </row>
    <row r="148" spans="1:27" ht="16.5" x14ac:dyDescent="0.25">
      <c r="A148" s="55"/>
      <c r="B148" s="79">
        <v>15</v>
      </c>
      <c r="C148" s="86">
        <v>7.44</v>
      </c>
      <c r="D148" s="47">
        <v>32.950000000000003</v>
      </c>
      <c r="E148" s="47">
        <v>51.43</v>
      </c>
      <c r="F148" s="47">
        <v>54.21</v>
      </c>
      <c r="G148" s="47">
        <v>47.24</v>
      </c>
      <c r="H148" s="47">
        <v>23.4</v>
      </c>
      <c r="I148" s="47">
        <v>83.44</v>
      </c>
      <c r="J148" s="47">
        <v>152.38</v>
      </c>
      <c r="K148" s="47">
        <v>117.44</v>
      </c>
      <c r="L148" s="47">
        <v>132.28</v>
      </c>
      <c r="M148" s="47">
        <v>93.58</v>
      </c>
      <c r="N148" s="47">
        <v>108.81</v>
      </c>
      <c r="O148" s="47">
        <v>111.01</v>
      </c>
      <c r="P148" s="47">
        <v>134.01</v>
      </c>
      <c r="Q148" s="47">
        <v>145.29</v>
      </c>
      <c r="R148" s="47">
        <v>141.29</v>
      </c>
      <c r="S148" s="47">
        <v>119.16</v>
      </c>
      <c r="T148" s="47">
        <v>108.74</v>
      </c>
      <c r="U148" s="47">
        <v>78.7</v>
      </c>
      <c r="V148" s="47">
        <v>8.41</v>
      </c>
      <c r="W148" s="47">
        <v>24.16</v>
      </c>
      <c r="X148" s="47">
        <v>17.54</v>
      </c>
      <c r="Y148" s="47">
        <v>16.940000000000001</v>
      </c>
      <c r="Z148" s="67">
        <v>53.65</v>
      </c>
      <c r="AA148" s="56"/>
    </row>
    <row r="149" spans="1:27" ht="16.5" x14ac:dyDescent="0.25">
      <c r="A149" s="55"/>
      <c r="B149" s="79">
        <v>16</v>
      </c>
      <c r="C149" s="86">
        <v>30.3</v>
      </c>
      <c r="D149" s="47">
        <v>26.87</v>
      </c>
      <c r="E149" s="47">
        <v>3.64</v>
      </c>
      <c r="F149" s="47">
        <v>7.84</v>
      </c>
      <c r="G149" s="47">
        <v>30.38</v>
      </c>
      <c r="H149" s="47">
        <v>75.87</v>
      </c>
      <c r="I149" s="47">
        <v>19.22</v>
      </c>
      <c r="J149" s="47">
        <v>163.78</v>
      </c>
      <c r="K149" s="47">
        <v>325.22000000000003</v>
      </c>
      <c r="L149" s="47">
        <v>291.64999999999998</v>
      </c>
      <c r="M149" s="47">
        <v>196.33</v>
      </c>
      <c r="N149" s="47">
        <v>231.69</v>
      </c>
      <c r="O149" s="47">
        <v>254.81</v>
      </c>
      <c r="P149" s="47">
        <v>306.14999999999998</v>
      </c>
      <c r="Q149" s="47">
        <v>308.22000000000003</v>
      </c>
      <c r="R149" s="47">
        <v>267.87</v>
      </c>
      <c r="S149" s="47">
        <v>248.94</v>
      </c>
      <c r="T149" s="47">
        <v>230.67</v>
      </c>
      <c r="U149" s="47">
        <v>215.3</v>
      </c>
      <c r="V149" s="47">
        <v>143.11000000000001</v>
      </c>
      <c r="W149" s="47">
        <v>58.66</v>
      </c>
      <c r="X149" s="47">
        <v>79.95</v>
      </c>
      <c r="Y149" s="47">
        <v>0</v>
      </c>
      <c r="Z149" s="67">
        <v>6.18</v>
      </c>
      <c r="AA149" s="56"/>
    </row>
    <row r="150" spans="1:27" ht="16.5" x14ac:dyDescent="0.25">
      <c r="A150" s="55"/>
      <c r="B150" s="79">
        <v>17</v>
      </c>
      <c r="C150" s="86">
        <v>19.489999999999998</v>
      </c>
      <c r="D150" s="47">
        <v>0</v>
      </c>
      <c r="E150" s="47">
        <v>6.67</v>
      </c>
      <c r="F150" s="47">
        <v>9.82</v>
      </c>
      <c r="G150" s="47">
        <v>90.17</v>
      </c>
      <c r="H150" s="47">
        <v>88.72</v>
      </c>
      <c r="I150" s="47">
        <v>377.81</v>
      </c>
      <c r="J150" s="47">
        <v>284.87</v>
      </c>
      <c r="K150" s="47">
        <v>174.72</v>
      </c>
      <c r="L150" s="47">
        <v>198.06</v>
      </c>
      <c r="M150" s="47">
        <v>229.84</v>
      </c>
      <c r="N150" s="47">
        <v>172.26</v>
      </c>
      <c r="O150" s="47">
        <v>170.81</v>
      </c>
      <c r="P150" s="47">
        <v>157.85</v>
      </c>
      <c r="Q150" s="47">
        <v>184.18</v>
      </c>
      <c r="R150" s="47">
        <v>245.02</v>
      </c>
      <c r="S150" s="47">
        <v>194.93</v>
      </c>
      <c r="T150" s="47">
        <v>174.13</v>
      </c>
      <c r="U150" s="47">
        <v>146.94</v>
      </c>
      <c r="V150" s="47">
        <v>84.66</v>
      </c>
      <c r="W150" s="47">
        <v>23.71</v>
      </c>
      <c r="X150" s="47">
        <v>0</v>
      </c>
      <c r="Y150" s="47">
        <v>0</v>
      </c>
      <c r="Z150" s="67">
        <v>2.6</v>
      </c>
      <c r="AA150" s="56"/>
    </row>
    <row r="151" spans="1:27" ht="16.5" x14ac:dyDescent="0.25">
      <c r="A151" s="55"/>
      <c r="B151" s="79">
        <v>18</v>
      </c>
      <c r="C151" s="86">
        <v>0</v>
      </c>
      <c r="D151" s="47">
        <v>0</v>
      </c>
      <c r="E151" s="47">
        <v>0</v>
      </c>
      <c r="F151" s="47">
        <v>36.659999999999997</v>
      </c>
      <c r="G151" s="47">
        <v>91.38</v>
      </c>
      <c r="H151" s="47">
        <v>99.16</v>
      </c>
      <c r="I151" s="47">
        <v>267.33</v>
      </c>
      <c r="J151" s="47">
        <v>168.43</v>
      </c>
      <c r="K151" s="47">
        <v>137.99</v>
      </c>
      <c r="L151" s="47">
        <v>206.19</v>
      </c>
      <c r="M151" s="47">
        <v>185.58</v>
      </c>
      <c r="N151" s="47">
        <v>185.85</v>
      </c>
      <c r="O151" s="47">
        <v>173.58</v>
      </c>
      <c r="P151" s="47">
        <v>269.61</v>
      </c>
      <c r="Q151" s="47">
        <v>317.70999999999998</v>
      </c>
      <c r="R151" s="47">
        <v>230.97</v>
      </c>
      <c r="S151" s="47">
        <v>252.41</v>
      </c>
      <c r="T151" s="47">
        <v>215.73</v>
      </c>
      <c r="U151" s="47">
        <v>180.04</v>
      </c>
      <c r="V151" s="47">
        <v>127.38</v>
      </c>
      <c r="W151" s="47">
        <v>44.09</v>
      </c>
      <c r="X151" s="47">
        <v>0</v>
      </c>
      <c r="Y151" s="47">
        <v>49.71</v>
      </c>
      <c r="Z151" s="67">
        <v>42.58</v>
      </c>
      <c r="AA151" s="56"/>
    </row>
    <row r="152" spans="1:27" ht="16.5" x14ac:dyDescent="0.25">
      <c r="A152" s="55"/>
      <c r="B152" s="79">
        <v>19</v>
      </c>
      <c r="C152" s="86">
        <v>13.73</v>
      </c>
      <c r="D152" s="47">
        <v>5.8</v>
      </c>
      <c r="E152" s="47">
        <v>12.93</v>
      </c>
      <c r="F152" s="47">
        <v>22.08</v>
      </c>
      <c r="G152" s="47">
        <v>52.2</v>
      </c>
      <c r="H152" s="47">
        <v>87.59</v>
      </c>
      <c r="I152" s="47">
        <v>325.45</v>
      </c>
      <c r="J152" s="47">
        <v>212.33</v>
      </c>
      <c r="K152" s="47">
        <v>208.44</v>
      </c>
      <c r="L152" s="47">
        <v>247.46</v>
      </c>
      <c r="M152" s="47">
        <v>250.79</v>
      </c>
      <c r="N152" s="47">
        <v>232.53</v>
      </c>
      <c r="O152" s="47">
        <v>236.85</v>
      </c>
      <c r="P152" s="47">
        <v>235.26</v>
      </c>
      <c r="Q152" s="47">
        <v>161.5</v>
      </c>
      <c r="R152" s="47">
        <v>132.41999999999999</v>
      </c>
      <c r="S152" s="47">
        <v>140.93</v>
      </c>
      <c r="T152" s="47">
        <v>105.08</v>
      </c>
      <c r="U152" s="47">
        <v>89.41</v>
      </c>
      <c r="V152" s="47">
        <v>0</v>
      </c>
      <c r="W152" s="47">
        <v>0</v>
      </c>
      <c r="X152" s="47">
        <v>0</v>
      </c>
      <c r="Y152" s="47">
        <v>0</v>
      </c>
      <c r="Z152" s="67">
        <v>0</v>
      </c>
      <c r="AA152" s="56"/>
    </row>
    <row r="153" spans="1:27" ht="16.5" x14ac:dyDescent="0.25">
      <c r="A153" s="55"/>
      <c r="B153" s="79">
        <v>20</v>
      </c>
      <c r="C153" s="86">
        <v>0</v>
      </c>
      <c r="D153" s="47">
        <v>0</v>
      </c>
      <c r="E153" s="47">
        <v>0</v>
      </c>
      <c r="F153" s="47">
        <v>0</v>
      </c>
      <c r="G153" s="47">
        <v>0</v>
      </c>
      <c r="H153" s="47">
        <v>42.2</v>
      </c>
      <c r="I153" s="47">
        <v>85.37</v>
      </c>
      <c r="J153" s="47">
        <v>11.25</v>
      </c>
      <c r="K153" s="47">
        <v>0</v>
      </c>
      <c r="L153" s="47">
        <v>0</v>
      </c>
      <c r="M153" s="47">
        <v>0</v>
      </c>
      <c r="N153" s="47">
        <v>0</v>
      </c>
      <c r="O153" s="47">
        <v>4.1500000000000004</v>
      </c>
      <c r="P153" s="47">
        <v>0</v>
      </c>
      <c r="Q153" s="47">
        <v>16.940000000000001</v>
      </c>
      <c r="R153" s="47">
        <v>44.39</v>
      </c>
      <c r="S153" s="47">
        <v>34.700000000000003</v>
      </c>
      <c r="T153" s="47">
        <v>0</v>
      </c>
      <c r="U153" s="47">
        <v>0</v>
      </c>
      <c r="V153" s="47">
        <v>0</v>
      </c>
      <c r="W153" s="47">
        <v>0</v>
      </c>
      <c r="X153" s="47">
        <v>0</v>
      </c>
      <c r="Y153" s="47">
        <v>0</v>
      </c>
      <c r="Z153" s="67">
        <v>0</v>
      </c>
      <c r="AA153" s="56"/>
    </row>
    <row r="154" spans="1:27" ht="16.5" x14ac:dyDescent="0.25">
      <c r="A154" s="55"/>
      <c r="B154" s="79">
        <v>21</v>
      </c>
      <c r="C154" s="86">
        <v>0</v>
      </c>
      <c r="D154" s="47">
        <v>0</v>
      </c>
      <c r="E154" s="47">
        <v>0</v>
      </c>
      <c r="F154" s="47">
        <v>0</v>
      </c>
      <c r="G154" s="47">
        <v>42.73</v>
      </c>
      <c r="H154" s="47">
        <v>58.4</v>
      </c>
      <c r="I154" s="47">
        <v>86.81</v>
      </c>
      <c r="J154" s="47">
        <v>75.989999999999995</v>
      </c>
      <c r="K154" s="47">
        <v>61.39</v>
      </c>
      <c r="L154" s="47">
        <v>50.7</v>
      </c>
      <c r="M154" s="47">
        <v>52.06</v>
      </c>
      <c r="N154" s="47">
        <v>91.58</v>
      </c>
      <c r="O154" s="47">
        <v>79.849999999999994</v>
      </c>
      <c r="P154" s="47">
        <v>159.47</v>
      </c>
      <c r="Q154" s="47">
        <v>163.38</v>
      </c>
      <c r="R154" s="47">
        <v>124.59</v>
      </c>
      <c r="S154" s="47">
        <v>180.29</v>
      </c>
      <c r="T154" s="47">
        <v>140.41999999999999</v>
      </c>
      <c r="U154" s="47">
        <v>71.39</v>
      </c>
      <c r="V154" s="47">
        <v>11.67</v>
      </c>
      <c r="W154" s="47">
        <v>0</v>
      </c>
      <c r="X154" s="47">
        <v>0</v>
      </c>
      <c r="Y154" s="47">
        <v>0</v>
      </c>
      <c r="Z154" s="67">
        <v>0</v>
      </c>
      <c r="AA154" s="56"/>
    </row>
    <row r="155" spans="1:27" ht="16.5" x14ac:dyDescent="0.25">
      <c r="A155" s="55"/>
      <c r="B155" s="79">
        <v>22</v>
      </c>
      <c r="C155" s="86">
        <v>0</v>
      </c>
      <c r="D155" s="47">
        <v>0</v>
      </c>
      <c r="E155" s="47">
        <v>0.08</v>
      </c>
      <c r="F155" s="47">
        <v>4.38</v>
      </c>
      <c r="G155" s="47">
        <v>0.22</v>
      </c>
      <c r="H155" s="47">
        <v>78.42</v>
      </c>
      <c r="I155" s="47">
        <v>261</v>
      </c>
      <c r="J155" s="47">
        <v>228.26</v>
      </c>
      <c r="K155" s="47">
        <v>158.63</v>
      </c>
      <c r="L155" s="47">
        <v>153</v>
      </c>
      <c r="M155" s="47">
        <v>160.88</v>
      </c>
      <c r="N155" s="47">
        <v>156.22999999999999</v>
      </c>
      <c r="O155" s="47">
        <v>235.41</v>
      </c>
      <c r="P155" s="47">
        <v>284.55</v>
      </c>
      <c r="Q155" s="47">
        <v>289</v>
      </c>
      <c r="R155" s="47">
        <v>297.58</v>
      </c>
      <c r="S155" s="47">
        <v>302.10000000000002</v>
      </c>
      <c r="T155" s="47">
        <v>391.97</v>
      </c>
      <c r="U155" s="47">
        <v>279.02</v>
      </c>
      <c r="V155" s="47">
        <v>216.35</v>
      </c>
      <c r="W155" s="47">
        <v>263.5</v>
      </c>
      <c r="X155" s="47">
        <v>110.53</v>
      </c>
      <c r="Y155" s="47">
        <v>229.39</v>
      </c>
      <c r="Z155" s="67">
        <v>51.78</v>
      </c>
      <c r="AA155" s="56"/>
    </row>
    <row r="156" spans="1:27" ht="16.5" x14ac:dyDescent="0.25">
      <c r="A156" s="55"/>
      <c r="B156" s="79">
        <v>23</v>
      </c>
      <c r="C156" s="86">
        <v>5.26</v>
      </c>
      <c r="D156" s="47">
        <v>12.52</v>
      </c>
      <c r="E156" s="47">
        <v>67.06</v>
      </c>
      <c r="F156" s="47">
        <v>81.97</v>
      </c>
      <c r="G156" s="47">
        <v>92.63</v>
      </c>
      <c r="H156" s="47">
        <v>46.53</v>
      </c>
      <c r="I156" s="47">
        <v>148.5</v>
      </c>
      <c r="J156" s="47">
        <v>245.1</v>
      </c>
      <c r="K156" s="47">
        <v>198.95</v>
      </c>
      <c r="L156" s="47">
        <v>205.58</v>
      </c>
      <c r="M156" s="47">
        <v>148.56</v>
      </c>
      <c r="N156" s="47">
        <v>169.05</v>
      </c>
      <c r="O156" s="47">
        <v>173.08</v>
      </c>
      <c r="P156" s="47">
        <v>204.59</v>
      </c>
      <c r="Q156" s="47">
        <v>273.76</v>
      </c>
      <c r="R156" s="47">
        <v>250.21</v>
      </c>
      <c r="S156" s="47">
        <v>275.42</v>
      </c>
      <c r="T156" s="47">
        <v>305.02999999999997</v>
      </c>
      <c r="U156" s="47">
        <v>214.19</v>
      </c>
      <c r="V156" s="47">
        <v>124.35</v>
      </c>
      <c r="W156" s="47">
        <v>47.5</v>
      </c>
      <c r="X156" s="47">
        <v>0</v>
      </c>
      <c r="Y156" s="47">
        <v>0</v>
      </c>
      <c r="Z156" s="67">
        <v>0</v>
      </c>
      <c r="AA156" s="56"/>
    </row>
    <row r="157" spans="1:27" ht="16.5" x14ac:dyDescent="0.25">
      <c r="A157" s="55"/>
      <c r="B157" s="79">
        <v>24</v>
      </c>
      <c r="C157" s="86">
        <v>0</v>
      </c>
      <c r="D157" s="47">
        <v>36.83</v>
      </c>
      <c r="E157" s="47">
        <v>0</v>
      </c>
      <c r="F157" s="47">
        <v>0</v>
      </c>
      <c r="G157" s="47">
        <v>34.9</v>
      </c>
      <c r="H157" s="47">
        <v>295.93</v>
      </c>
      <c r="I157" s="47">
        <v>393.14</v>
      </c>
      <c r="J157" s="47">
        <v>361.74</v>
      </c>
      <c r="K157" s="47">
        <v>268.82</v>
      </c>
      <c r="L157" s="47">
        <v>216.28</v>
      </c>
      <c r="M157" s="47">
        <v>210.03</v>
      </c>
      <c r="N157" s="47">
        <v>213.41</v>
      </c>
      <c r="O157" s="47">
        <v>197.11</v>
      </c>
      <c r="P157" s="47">
        <v>166.8</v>
      </c>
      <c r="Q157" s="47">
        <v>164.94</v>
      </c>
      <c r="R157" s="47">
        <v>211.96</v>
      </c>
      <c r="S157" s="47">
        <v>153.74</v>
      </c>
      <c r="T157" s="47">
        <v>62.68</v>
      </c>
      <c r="U157" s="47">
        <v>0</v>
      </c>
      <c r="V157" s="47">
        <v>0</v>
      </c>
      <c r="W157" s="47">
        <v>0</v>
      </c>
      <c r="X157" s="47">
        <v>0</v>
      </c>
      <c r="Y157" s="47">
        <v>0</v>
      </c>
      <c r="Z157" s="67">
        <v>0</v>
      </c>
      <c r="AA157" s="56"/>
    </row>
    <row r="158" spans="1:27" ht="16.5" x14ac:dyDescent="0.25">
      <c r="A158" s="55"/>
      <c r="B158" s="79">
        <v>25</v>
      </c>
      <c r="C158" s="86">
        <v>3.1</v>
      </c>
      <c r="D158" s="47">
        <v>0</v>
      </c>
      <c r="E158" s="47">
        <v>0.03</v>
      </c>
      <c r="F158" s="47">
        <v>28.86</v>
      </c>
      <c r="G158" s="47">
        <v>17.100000000000001</v>
      </c>
      <c r="H158" s="47">
        <v>96.92</v>
      </c>
      <c r="I158" s="47">
        <v>282.02</v>
      </c>
      <c r="J158" s="47">
        <v>73.66</v>
      </c>
      <c r="K158" s="47">
        <v>60.47</v>
      </c>
      <c r="L158" s="47">
        <v>29.73</v>
      </c>
      <c r="M158" s="47">
        <v>0.38</v>
      </c>
      <c r="N158" s="47">
        <v>0</v>
      </c>
      <c r="O158" s="47">
        <v>0</v>
      </c>
      <c r="P158" s="47">
        <v>0</v>
      </c>
      <c r="Q158" s="47">
        <v>0</v>
      </c>
      <c r="R158" s="47">
        <v>0</v>
      </c>
      <c r="S158" s="47">
        <v>0</v>
      </c>
      <c r="T158" s="47">
        <v>0</v>
      </c>
      <c r="U158" s="47">
        <v>0</v>
      </c>
      <c r="V158" s="47">
        <v>0</v>
      </c>
      <c r="W158" s="47">
        <v>0</v>
      </c>
      <c r="X158" s="47">
        <v>0</v>
      </c>
      <c r="Y158" s="47">
        <v>0</v>
      </c>
      <c r="Z158" s="67">
        <v>0</v>
      </c>
      <c r="AA158" s="56"/>
    </row>
    <row r="159" spans="1:27" ht="16.5" x14ac:dyDescent="0.25">
      <c r="A159" s="55"/>
      <c r="B159" s="79">
        <v>26</v>
      </c>
      <c r="C159" s="86">
        <v>0</v>
      </c>
      <c r="D159" s="47">
        <v>0</v>
      </c>
      <c r="E159" s="47">
        <v>0</v>
      </c>
      <c r="F159" s="47">
        <v>0</v>
      </c>
      <c r="G159" s="47">
        <v>0</v>
      </c>
      <c r="H159" s="47">
        <v>63.87</v>
      </c>
      <c r="I159" s="47">
        <v>193.53</v>
      </c>
      <c r="J159" s="47">
        <v>0</v>
      </c>
      <c r="K159" s="47">
        <v>0</v>
      </c>
      <c r="L159" s="47">
        <v>0</v>
      </c>
      <c r="M159" s="47">
        <v>0</v>
      </c>
      <c r="N159" s="47">
        <v>0</v>
      </c>
      <c r="O159" s="47">
        <v>0</v>
      </c>
      <c r="P159" s="47">
        <v>0</v>
      </c>
      <c r="Q159" s="47">
        <v>106.57</v>
      </c>
      <c r="R159" s="47">
        <v>117.77</v>
      </c>
      <c r="S159" s="47">
        <v>111.75</v>
      </c>
      <c r="T159" s="47">
        <v>93.29</v>
      </c>
      <c r="U159" s="47">
        <v>38.72</v>
      </c>
      <c r="V159" s="47">
        <v>0</v>
      </c>
      <c r="W159" s="47">
        <v>0</v>
      </c>
      <c r="X159" s="47">
        <v>0</v>
      </c>
      <c r="Y159" s="47">
        <v>0</v>
      </c>
      <c r="Z159" s="67">
        <v>0</v>
      </c>
      <c r="AA159" s="56"/>
    </row>
    <row r="160" spans="1:27" ht="16.5" x14ac:dyDescent="0.25">
      <c r="A160" s="55"/>
      <c r="B160" s="79">
        <v>27</v>
      </c>
      <c r="C160" s="86">
        <v>0</v>
      </c>
      <c r="D160" s="47">
        <v>0</v>
      </c>
      <c r="E160" s="47">
        <v>19.39</v>
      </c>
      <c r="F160" s="47">
        <v>39</v>
      </c>
      <c r="G160" s="47">
        <v>69.319999999999993</v>
      </c>
      <c r="H160" s="47">
        <v>115.44</v>
      </c>
      <c r="I160" s="47">
        <v>274.37</v>
      </c>
      <c r="J160" s="47">
        <v>178.4</v>
      </c>
      <c r="K160" s="47">
        <v>138.29</v>
      </c>
      <c r="L160" s="47">
        <v>138.34</v>
      </c>
      <c r="M160" s="47">
        <v>125.04</v>
      </c>
      <c r="N160" s="47">
        <v>94</v>
      </c>
      <c r="O160" s="47">
        <v>87.39</v>
      </c>
      <c r="P160" s="47">
        <v>104.93</v>
      </c>
      <c r="Q160" s="47">
        <v>118.4</v>
      </c>
      <c r="R160" s="47">
        <v>123.02</v>
      </c>
      <c r="S160" s="47">
        <v>129.22999999999999</v>
      </c>
      <c r="T160" s="47">
        <v>132.25</v>
      </c>
      <c r="U160" s="47">
        <v>71.150000000000006</v>
      </c>
      <c r="V160" s="47">
        <v>0</v>
      </c>
      <c r="W160" s="47">
        <v>0</v>
      </c>
      <c r="X160" s="47">
        <v>0</v>
      </c>
      <c r="Y160" s="47">
        <v>0</v>
      </c>
      <c r="Z160" s="67">
        <v>0</v>
      </c>
      <c r="AA160" s="56"/>
    </row>
    <row r="161" spans="1:27" ht="16.5" x14ac:dyDescent="0.25">
      <c r="A161" s="55"/>
      <c r="B161" s="79">
        <v>28</v>
      </c>
      <c r="C161" s="86">
        <v>0</v>
      </c>
      <c r="D161" s="47">
        <v>0.03</v>
      </c>
      <c r="E161" s="47">
        <v>2.13</v>
      </c>
      <c r="F161" s="47">
        <v>33.94</v>
      </c>
      <c r="G161" s="47">
        <v>31.92</v>
      </c>
      <c r="H161" s="47">
        <v>82.66</v>
      </c>
      <c r="I161" s="47">
        <v>329.51</v>
      </c>
      <c r="J161" s="47">
        <v>344.36</v>
      </c>
      <c r="K161" s="47">
        <v>340.43</v>
      </c>
      <c r="L161" s="47">
        <v>323.70999999999998</v>
      </c>
      <c r="M161" s="47">
        <v>354.03</v>
      </c>
      <c r="N161" s="47">
        <v>346.15</v>
      </c>
      <c r="O161" s="47">
        <v>336.38</v>
      </c>
      <c r="P161" s="47">
        <v>358.11</v>
      </c>
      <c r="Q161" s="47">
        <v>363.16</v>
      </c>
      <c r="R161" s="47">
        <v>309.39</v>
      </c>
      <c r="S161" s="47">
        <v>238.33</v>
      </c>
      <c r="T161" s="47">
        <v>170.34</v>
      </c>
      <c r="U161" s="47">
        <v>98.97</v>
      </c>
      <c r="V161" s="47">
        <v>25.08</v>
      </c>
      <c r="W161" s="47">
        <v>197.39</v>
      </c>
      <c r="X161" s="47">
        <v>0</v>
      </c>
      <c r="Y161" s="47">
        <v>14.38</v>
      </c>
      <c r="Z161" s="67">
        <v>5.9</v>
      </c>
      <c r="AA161" s="56"/>
    </row>
    <row r="162" spans="1:27" ht="16.5" x14ac:dyDescent="0.25">
      <c r="A162" s="55"/>
      <c r="B162" s="79">
        <v>29</v>
      </c>
      <c r="C162" s="86">
        <v>74.91</v>
      </c>
      <c r="D162" s="47">
        <v>32.270000000000003</v>
      </c>
      <c r="E162" s="47">
        <v>28.97</v>
      </c>
      <c r="F162" s="47">
        <v>60.91</v>
      </c>
      <c r="G162" s="47">
        <v>108.92</v>
      </c>
      <c r="H162" s="47">
        <v>127.52</v>
      </c>
      <c r="I162" s="47">
        <v>296.98</v>
      </c>
      <c r="J162" s="47">
        <v>298.43</v>
      </c>
      <c r="K162" s="47">
        <v>399.27</v>
      </c>
      <c r="L162" s="47">
        <v>329.32</v>
      </c>
      <c r="M162" s="47">
        <v>290.68</v>
      </c>
      <c r="N162" s="47">
        <v>294.73</v>
      </c>
      <c r="O162" s="47">
        <v>299.72000000000003</v>
      </c>
      <c r="P162" s="47">
        <v>228.82</v>
      </c>
      <c r="Q162" s="47">
        <v>236</v>
      </c>
      <c r="R162" s="47">
        <v>210.29</v>
      </c>
      <c r="S162" s="47">
        <v>326.10000000000002</v>
      </c>
      <c r="T162" s="47">
        <v>339.17</v>
      </c>
      <c r="U162" s="47">
        <v>361.79</v>
      </c>
      <c r="V162" s="47">
        <v>209.51</v>
      </c>
      <c r="W162" s="47">
        <v>256.52999999999997</v>
      </c>
      <c r="X162" s="47">
        <v>297.27999999999997</v>
      </c>
      <c r="Y162" s="47">
        <v>35.18</v>
      </c>
      <c r="Z162" s="67">
        <v>9.3800000000000008</v>
      </c>
      <c r="AA162" s="56"/>
    </row>
    <row r="163" spans="1:27" ht="16.5" x14ac:dyDescent="0.25">
      <c r="A163" s="55"/>
      <c r="B163" s="79">
        <v>30</v>
      </c>
      <c r="C163" s="86">
        <v>0</v>
      </c>
      <c r="D163" s="47">
        <v>0</v>
      </c>
      <c r="E163" s="47">
        <v>0</v>
      </c>
      <c r="F163" s="47">
        <v>0</v>
      </c>
      <c r="G163" s="47">
        <v>0</v>
      </c>
      <c r="H163" s="47">
        <v>0</v>
      </c>
      <c r="I163" s="47">
        <v>20.56</v>
      </c>
      <c r="J163" s="47">
        <v>0</v>
      </c>
      <c r="K163" s="47">
        <v>183.91</v>
      </c>
      <c r="L163" s="47">
        <v>186.64</v>
      </c>
      <c r="M163" s="47">
        <v>127.71</v>
      </c>
      <c r="N163" s="47">
        <v>120.77</v>
      </c>
      <c r="O163" s="47">
        <v>95.29</v>
      </c>
      <c r="P163" s="47">
        <v>81.05</v>
      </c>
      <c r="Q163" s="47">
        <v>126.03</v>
      </c>
      <c r="R163" s="47">
        <v>61.87</v>
      </c>
      <c r="S163" s="47">
        <v>80.94</v>
      </c>
      <c r="T163" s="47">
        <v>0</v>
      </c>
      <c r="U163" s="47">
        <v>0</v>
      </c>
      <c r="V163" s="47">
        <v>0</v>
      </c>
      <c r="W163" s="47">
        <v>0.02</v>
      </c>
      <c r="X163" s="47">
        <v>0</v>
      </c>
      <c r="Y163" s="47">
        <v>0</v>
      </c>
      <c r="Z163" s="67">
        <v>0</v>
      </c>
      <c r="AA163" s="56"/>
    </row>
    <row r="164" spans="1:27" ht="17.25" hidden="1" thickBot="1" x14ac:dyDescent="0.3">
      <c r="A164" s="55"/>
      <c r="B164" s="80">
        <v>31</v>
      </c>
      <c r="C164" s="87"/>
      <c r="D164" s="68"/>
      <c r="E164" s="68"/>
      <c r="F164" s="68"/>
      <c r="G164" s="68"/>
      <c r="H164" s="68"/>
      <c r="I164" s="68"/>
      <c r="J164" s="68"/>
      <c r="K164" s="68"/>
      <c r="L164" s="68"/>
      <c r="M164" s="68"/>
      <c r="N164" s="68"/>
      <c r="O164" s="68"/>
      <c r="P164" s="68"/>
      <c r="Q164" s="68"/>
      <c r="R164" s="68"/>
      <c r="S164" s="68"/>
      <c r="T164" s="68"/>
      <c r="U164" s="68"/>
      <c r="V164" s="68"/>
      <c r="W164" s="68"/>
      <c r="X164" s="68"/>
      <c r="Y164" s="68"/>
      <c r="Z164" s="69"/>
      <c r="AA164" s="56"/>
    </row>
    <row r="165" spans="1:27" ht="16.5" thickBot="1" x14ac:dyDescent="0.3">
      <c r="A165" s="55"/>
      <c r="B165" s="43"/>
      <c r="C165" s="43"/>
      <c r="D165" s="43"/>
      <c r="E165" s="43"/>
      <c r="F165" s="43"/>
      <c r="G165" s="43"/>
      <c r="H165" s="43"/>
      <c r="I165" s="43"/>
      <c r="J165" s="43"/>
      <c r="K165" s="43"/>
      <c r="L165" s="43"/>
      <c r="M165" s="43"/>
      <c r="N165" s="43"/>
      <c r="O165" s="43"/>
      <c r="P165" s="43"/>
      <c r="Q165" s="43"/>
      <c r="R165" s="43"/>
      <c r="S165" s="43"/>
      <c r="T165" s="43"/>
      <c r="U165" s="43"/>
      <c r="V165" s="43"/>
      <c r="W165" s="43"/>
      <c r="X165" s="43"/>
      <c r="Y165" s="43"/>
      <c r="Z165" s="43"/>
      <c r="AA165" s="56"/>
    </row>
    <row r="166" spans="1:27" x14ac:dyDescent="0.25">
      <c r="A166" s="55"/>
      <c r="B166" s="309" t="s">
        <v>121</v>
      </c>
      <c r="C166" s="307" t="s">
        <v>154</v>
      </c>
      <c r="D166" s="307"/>
      <c r="E166" s="307"/>
      <c r="F166" s="307"/>
      <c r="G166" s="307"/>
      <c r="H166" s="307"/>
      <c r="I166" s="307"/>
      <c r="J166" s="307"/>
      <c r="K166" s="307"/>
      <c r="L166" s="307"/>
      <c r="M166" s="307"/>
      <c r="N166" s="307"/>
      <c r="O166" s="307"/>
      <c r="P166" s="307"/>
      <c r="Q166" s="307"/>
      <c r="R166" s="307"/>
      <c r="S166" s="307"/>
      <c r="T166" s="307"/>
      <c r="U166" s="307"/>
      <c r="V166" s="307"/>
      <c r="W166" s="307"/>
      <c r="X166" s="307"/>
      <c r="Y166" s="307"/>
      <c r="Z166" s="308"/>
      <c r="AA166" s="56"/>
    </row>
    <row r="167" spans="1:27" ht="32.25" thickBot="1" x14ac:dyDescent="0.3">
      <c r="A167" s="55"/>
      <c r="B167" s="310"/>
      <c r="C167" s="77" t="s">
        <v>122</v>
      </c>
      <c r="D167" s="72" t="s">
        <v>123</v>
      </c>
      <c r="E167" s="72" t="s">
        <v>124</v>
      </c>
      <c r="F167" s="72" t="s">
        <v>125</v>
      </c>
      <c r="G167" s="72" t="s">
        <v>126</v>
      </c>
      <c r="H167" s="72" t="s">
        <v>127</v>
      </c>
      <c r="I167" s="72" t="s">
        <v>128</v>
      </c>
      <c r="J167" s="72" t="s">
        <v>129</v>
      </c>
      <c r="K167" s="72" t="s">
        <v>130</v>
      </c>
      <c r="L167" s="72" t="s">
        <v>131</v>
      </c>
      <c r="M167" s="72" t="s">
        <v>132</v>
      </c>
      <c r="N167" s="72" t="s">
        <v>133</v>
      </c>
      <c r="O167" s="72" t="s">
        <v>134</v>
      </c>
      <c r="P167" s="72" t="s">
        <v>135</v>
      </c>
      <c r="Q167" s="72" t="s">
        <v>136</v>
      </c>
      <c r="R167" s="72" t="s">
        <v>137</v>
      </c>
      <c r="S167" s="72" t="s">
        <v>138</v>
      </c>
      <c r="T167" s="72" t="s">
        <v>139</v>
      </c>
      <c r="U167" s="72" t="s">
        <v>140</v>
      </c>
      <c r="V167" s="72" t="s">
        <v>141</v>
      </c>
      <c r="W167" s="72" t="s">
        <v>142</v>
      </c>
      <c r="X167" s="72" t="s">
        <v>143</v>
      </c>
      <c r="Y167" s="72" t="s">
        <v>144</v>
      </c>
      <c r="Z167" s="73" t="s">
        <v>145</v>
      </c>
      <c r="AA167" s="56"/>
    </row>
    <row r="168" spans="1:27" ht="16.5" x14ac:dyDescent="0.25">
      <c r="A168" s="55"/>
      <c r="B168" s="84">
        <v>1</v>
      </c>
      <c r="C168" s="85">
        <v>134.34</v>
      </c>
      <c r="D168" s="81">
        <v>114.16</v>
      </c>
      <c r="E168" s="81">
        <v>93.29</v>
      </c>
      <c r="F168" s="81">
        <v>0</v>
      </c>
      <c r="G168" s="81">
        <v>0</v>
      </c>
      <c r="H168" s="81">
        <v>0</v>
      </c>
      <c r="I168" s="81">
        <v>0</v>
      </c>
      <c r="J168" s="81">
        <v>0</v>
      </c>
      <c r="K168" s="81">
        <v>57.64</v>
      </c>
      <c r="L168" s="81">
        <v>107.43</v>
      </c>
      <c r="M168" s="81">
        <v>182.31</v>
      </c>
      <c r="N168" s="81">
        <v>186.86</v>
      </c>
      <c r="O168" s="81">
        <v>183.99</v>
      </c>
      <c r="P168" s="81">
        <v>157.31</v>
      </c>
      <c r="Q168" s="81">
        <v>164.83</v>
      </c>
      <c r="R168" s="81">
        <v>116.44</v>
      </c>
      <c r="S168" s="81">
        <v>14.34</v>
      </c>
      <c r="T168" s="81">
        <v>0</v>
      </c>
      <c r="U168" s="81">
        <v>0</v>
      </c>
      <c r="V168" s="81">
        <v>0</v>
      </c>
      <c r="W168" s="81">
        <v>156.91999999999999</v>
      </c>
      <c r="X168" s="81">
        <v>486.5</v>
      </c>
      <c r="Y168" s="81">
        <v>422.28</v>
      </c>
      <c r="Z168" s="82">
        <v>201.07</v>
      </c>
      <c r="AA168" s="56"/>
    </row>
    <row r="169" spans="1:27" ht="16.5" x14ac:dyDescent="0.25">
      <c r="A169" s="55"/>
      <c r="B169" s="79">
        <v>2</v>
      </c>
      <c r="C169" s="86">
        <v>0</v>
      </c>
      <c r="D169" s="47">
        <v>0</v>
      </c>
      <c r="E169" s="47">
        <v>0</v>
      </c>
      <c r="F169" s="47">
        <v>0</v>
      </c>
      <c r="G169" s="47">
        <v>0</v>
      </c>
      <c r="H169" s="47">
        <v>0</v>
      </c>
      <c r="I169" s="47">
        <v>0</v>
      </c>
      <c r="J169" s="47">
        <v>0</v>
      </c>
      <c r="K169" s="47">
        <v>0</v>
      </c>
      <c r="L169" s="47">
        <v>0</v>
      </c>
      <c r="M169" s="47">
        <v>0</v>
      </c>
      <c r="N169" s="47">
        <v>0</v>
      </c>
      <c r="O169" s="47">
        <v>0</v>
      </c>
      <c r="P169" s="47">
        <v>0</v>
      </c>
      <c r="Q169" s="47">
        <v>0</v>
      </c>
      <c r="R169" s="47">
        <v>0</v>
      </c>
      <c r="S169" s="47">
        <v>0</v>
      </c>
      <c r="T169" s="47">
        <v>0</v>
      </c>
      <c r="U169" s="47">
        <v>0</v>
      </c>
      <c r="V169" s="47">
        <v>26.36</v>
      </c>
      <c r="W169" s="47">
        <v>303.75</v>
      </c>
      <c r="X169" s="47">
        <v>328.97</v>
      </c>
      <c r="Y169" s="47">
        <v>139.63999999999999</v>
      </c>
      <c r="Z169" s="67">
        <v>0</v>
      </c>
      <c r="AA169" s="56"/>
    </row>
    <row r="170" spans="1:27" ht="16.5" x14ac:dyDescent="0.25">
      <c r="A170" s="55"/>
      <c r="B170" s="79">
        <v>3</v>
      </c>
      <c r="C170" s="86">
        <v>0</v>
      </c>
      <c r="D170" s="47">
        <v>0</v>
      </c>
      <c r="E170" s="47">
        <v>0</v>
      </c>
      <c r="F170" s="47">
        <v>0</v>
      </c>
      <c r="G170" s="47">
        <v>0</v>
      </c>
      <c r="H170" s="47">
        <v>0</v>
      </c>
      <c r="I170" s="47">
        <v>0</v>
      </c>
      <c r="J170" s="47">
        <v>0</v>
      </c>
      <c r="K170" s="47">
        <v>0</v>
      </c>
      <c r="L170" s="47">
        <v>0</v>
      </c>
      <c r="M170" s="47">
        <v>0</v>
      </c>
      <c r="N170" s="47">
        <v>0</v>
      </c>
      <c r="O170" s="47">
        <v>0</v>
      </c>
      <c r="P170" s="47">
        <v>0</v>
      </c>
      <c r="Q170" s="47">
        <v>0</v>
      </c>
      <c r="R170" s="47">
        <v>0</v>
      </c>
      <c r="S170" s="47">
        <v>0</v>
      </c>
      <c r="T170" s="47">
        <v>0</v>
      </c>
      <c r="U170" s="47">
        <v>0</v>
      </c>
      <c r="V170" s="47">
        <v>3.75</v>
      </c>
      <c r="W170" s="47">
        <v>0</v>
      </c>
      <c r="X170" s="47">
        <v>74.02</v>
      </c>
      <c r="Y170" s="47">
        <v>96.02</v>
      </c>
      <c r="Z170" s="67">
        <v>5.41</v>
      </c>
      <c r="AA170" s="56"/>
    </row>
    <row r="171" spans="1:27" ht="16.5" x14ac:dyDescent="0.25">
      <c r="A171" s="55"/>
      <c r="B171" s="79">
        <v>4</v>
      </c>
      <c r="C171" s="86">
        <v>75.72</v>
      </c>
      <c r="D171" s="47">
        <v>69.17</v>
      </c>
      <c r="E171" s="47">
        <v>11.04</v>
      </c>
      <c r="F171" s="47">
        <v>0.01</v>
      </c>
      <c r="G171" s="47">
        <v>0.01</v>
      </c>
      <c r="H171" s="47">
        <v>0</v>
      </c>
      <c r="I171" s="47">
        <v>0</v>
      </c>
      <c r="J171" s="47">
        <v>0</v>
      </c>
      <c r="K171" s="47">
        <v>0</v>
      </c>
      <c r="L171" s="47">
        <v>0.06</v>
      </c>
      <c r="M171" s="47">
        <v>56.06</v>
      </c>
      <c r="N171" s="47">
        <v>41.54</v>
      </c>
      <c r="O171" s="47">
        <v>13.57</v>
      </c>
      <c r="P171" s="47">
        <v>17.91</v>
      </c>
      <c r="Q171" s="47">
        <v>0.01</v>
      </c>
      <c r="R171" s="47">
        <v>0</v>
      </c>
      <c r="S171" s="47">
        <v>0</v>
      </c>
      <c r="T171" s="47">
        <v>0</v>
      </c>
      <c r="U171" s="47">
        <v>36.03</v>
      </c>
      <c r="V171" s="47">
        <v>130.18</v>
      </c>
      <c r="W171" s="47">
        <v>192.25</v>
      </c>
      <c r="X171" s="47">
        <v>367.28</v>
      </c>
      <c r="Y171" s="47">
        <v>248.02</v>
      </c>
      <c r="Z171" s="67">
        <v>118.49</v>
      </c>
      <c r="AA171" s="56"/>
    </row>
    <row r="172" spans="1:27" ht="16.5" x14ac:dyDescent="0.25">
      <c r="A172" s="55"/>
      <c r="B172" s="79">
        <v>5</v>
      </c>
      <c r="C172" s="86">
        <v>148.59</v>
      </c>
      <c r="D172" s="47">
        <v>80.67</v>
      </c>
      <c r="E172" s="47">
        <v>10.5</v>
      </c>
      <c r="F172" s="47">
        <v>0</v>
      </c>
      <c r="G172" s="47">
        <v>0</v>
      </c>
      <c r="H172" s="47">
        <v>0</v>
      </c>
      <c r="I172" s="47">
        <v>0</v>
      </c>
      <c r="J172" s="47">
        <v>0</v>
      </c>
      <c r="K172" s="47">
        <v>0</v>
      </c>
      <c r="L172" s="47">
        <v>0</v>
      </c>
      <c r="M172" s="47">
        <v>0</v>
      </c>
      <c r="N172" s="47">
        <v>0</v>
      </c>
      <c r="O172" s="47">
        <v>0</v>
      </c>
      <c r="P172" s="47">
        <v>0</v>
      </c>
      <c r="Q172" s="47">
        <v>0</v>
      </c>
      <c r="R172" s="47">
        <v>0</v>
      </c>
      <c r="S172" s="47">
        <v>0</v>
      </c>
      <c r="T172" s="47">
        <v>0</v>
      </c>
      <c r="U172" s="47">
        <v>0</v>
      </c>
      <c r="V172" s="47">
        <v>0</v>
      </c>
      <c r="W172" s="47">
        <v>29.14</v>
      </c>
      <c r="X172" s="47">
        <v>83.6</v>
      </c>
      <c r="Y172" s="47">
        <v>0.02</v>
      </c>
      <c r="Z172" s="67">
        <v>81.36</v>
      </c>
      <c r="AA172" s="56"/>
    </row>
    <row r="173" spans="1:27" ht="16.5" x14ac:dyDescent="0.25">
      <c r="A173" s="55"/>
      <c r="B173" s="79">
        <v>6</v>
      </c>
      <c r="C173" s="86">
        <v>25.6</v>
      </c>
      <c r="D173" s="47">
        <v>45.48</v>
      </c>
      <c r="E173" s="47">
        <v>42.62</v>
      </c>
      <c r="F173" s="47">
        <v>0</v>
      </c>
      <c r="G173" s="47">
        <v>0</v>
      </c>
      <c r="H173" s="47">
        <v>0</v>
      </c>
      <c r="I173" s="47">
        <v>0</v>
      </c>
      <c r="J173" s="47">
        <v>0</v>
      </c>
      <c r="K173" s="47">
        <v>0</v>
      </c>
      <c r="L173" s="47">
        <v>0</v>
      </c>
      <c r="M173" s="47">
        <v>0</v>
      </c>
      <c r="N173" s="47">
        <v>0</v>
      </c>
      <c r="O173" s="47">
        <v>0</v>
      </c>
      <c r="P173" s="47">
        <v>0</v>
      </c>
      <c r="Q173" s="47">
        <v>0</v>
      </c>
      <c r="R173" s="47">
        <v>0</v>
      </c>
      <c r="S173" s="47">
        <v>0</v>
      </c>
      <c r="T173" s="47">
        <v>0</v>
      </c>
      <c r="U173" s="47">
        <v>0</v>
      </c>
      <c r="V173" s="47">
        <v>0</v>
      </c>
      <c r="W173" s="47">
        <v>0</v>
      </c>
      <c r="X173" s="47">
        <v>0</v>
      </c>
      <c r="Y173" s="47">
        <v>122.46</v>
      </c>
      <c r="Z173" s="67">
        <v>0</v>
      </c>
      <c r="AA173" s="56"/>
    </row>
    <row r="174" spans="1:27" ht="16.5" x14ac:dyDescent="0.25">
      <c r="A174" s="55"/>
      <c r="B174" s="79">
        <v>7</v>
      </c>
      <c r="C174" s="86">
        <v>0</v>
      </c>
      <c r="D174" s="47">
        <v>0</v>
      </c>
      <c r="E174" s="47">
        <v>0</v>
      </c>
      <c r="F174" s="47">
        <v>0</v>
      </c>
      <c r="G174" s="47">
        <v>0</v>
      </c>
      <c r="H174" s="47">
        <v>0</v>
      </c>
      <c r="I174" s="47">
        <v>0</v>
      </c>
      <c r="J174" s="47">
        <v>0</v>
      </c>
      <c r="K174" s="47">
        <v>0</v>
      </c>
      <c r="L174" s="47">
        <v>0</v>
      </c>
      <c r="M174" s="47">
        <v>0</v>
      </c>
      <c r="N174" s="47">
        <v>0</v>
      </c>
      <c r="O174" s="47">
        <v>0</v>
      </c>
      <c r="P174" s="47">
        <v>0</v>
      </c>
      <c r="Q174" s="47">
        <v>0</v>
      </c>
      <c r="R174" s="47">
        <v>0</v>
      </c>
      <c r="S174" s="47">
        <v>0</v>
      </c>
      <c r="T174" s="47">
        <v>0</v>
      </c>
      <c r="U174" s="47">
        <v>0</v>
      </c>
      <c r="V174" s="47">
        <v>0</v>
      </c>
      <c r="W174" s="47">
        <v>84.31</v>
      </c>
      <c r="X174" s="47">
        <v>193.8</v>
      </c>
      <c r="Y174" s="47">
        <v>87.76</v>
      </c>
      <c r="Z174" s="67">
        <v>0</v>
      </c>
      <c r="AA174" s="56"/>
    </row>
    <row r="175" spans="1:27" ht="16.5" x14ac:dyDescent="0.25">
      <c r="A175" s="55"/>
      <c r="B175" s="79">
        <v>8</v>
      </c>
      <c r="C175" s="86">
        <v>0</v>
      </c>
      <c r="D175" s="47">
        <v>0</v>
      </c>
      <c r="E175" s="47">
        <v>0</v>
      </c>
      <c r="F175" s="47">
        <v>0</v>
      </c>
      <c r="G175" s="47">
        <v>0</v>
      </c>
      <c r="H175" s="47">
        <v>0</v>
      </c>
      <c r="I175" s="47">
        <v>0</v>
      </c>
      <c r="J175" s="47">
        <v>0</v>
      </c>
      <c r="K175" s="47">
        <v>0</v>
      </c>
      <c r="L175" s="47">
        <v>0</v>
      </c>
      <c r="M175" s="47">
        <v>0</v>
      </c>
      <c r="N175" s="47">
        <v>0</v>
      </c>
      <c r="O175" s="47">
        <v>0</v>
      </c>
      <c r="P175" s="47">
        <v>0</v>
      </c>
      <c r="Q175" s="47">
        <v>0</v>
      </c>
      <c r="R175" s="47">
        <v>0</v>
      </c>
      <c r="S175" s="47">
        <v>0</v>
      </c>
      <c r="T175" s="47">
        <v>0</v>
      </c>
      <c r="U175" s="47">
        <v>0</v>
      </c>
      <c r="V175" s="47">
        <v>69.739999999999995</v>
      </c>
      <c r="W175" s="47">
        <v>102.26</v>
      </c>
      <c r="X175" s="47">
        <v>256.36</v>
      </c>
      <c r="Y175" s="47">
        <v>177.27</v>
      </c>
      <c r="Z175" s="67">
        <v>129.94</v>
      </c>
      <c r="AA175" s="56"/>
    </row>
    <row r="176" spans="1:27" ht="16.5" x14ac:dyDescent="0.25">
      <c r="A176" s="55"/>
      <c r="B176" s="79">
        <v>9</v>
      </c>
      <c r="C176" s="86">
        <v>1.91</v>
      </c>
      <c r="D176" s="47">
        <v>2.63</v>
      </c>
      <c r="E176" s="47">
        <v>0</v>
      </c>
      <c r="F176" s="47">
        <v>0</v>
      </c>
      <c r="G176" s="47">
        <v>0</v>
      </c>
      <c r="H176" s="47">
        <v>0</v>
      </c>
      <c r="I176" s="47">
        <v>0</v>
      </c>
      <c r="J176" s="47">
        <v>0</v>
      </c>
      <c r="K176" s="47">
        <v>0</v>
      </c>
      <c r="L176" s="47">
        <v>0</v>
      </c>
      <c r="M176" s="47">
        <v>0</v>
      </c>
      <c r="N176" s="47">
        <v>0</v>
      </c>
      <c r="O176" s="47">
        <v>0</v>
      </c>
      <c r="P176" s="47">
        <v>0</v>
      </c>
      <c r="Q176" s="47">
        <v>0</v>
      </c>
      <c r="R176" s="47">
        <v>0</v>
      </c>
      <c r="S176" s="47">
        <v>0</v>
      </c>
      <c r="T176" s="47">
        <v>0</v>
      </c>
      <c r="U176" s="47">
        <v>0</v>
      </c>
      <c r="V176" s="47">
        <v>0</v>
      </c>
      <c r="W176" s="47">
        <v>0</v>
      </c>
      <c r="X176" s="47">
        <v>192.01</v>
      </c>
      <c r="Y176" s="47">
        <v>194.15</v>
      </c>
      <c r="Z176" s="67">
        <v>83.64</v>
      </c>
      <c r="AA176" s="56"/>
    </row>
    <row r="177" spans="1:27" ht="16.5" x14ac:dyDescent="0.25">
      <c r="A177" s="55"/>
      <c r="B177" s="79">
        <v>10</v>
      </c>
      <c r="C177" s="86">
        <v>29.54</v>
      </c>
      <c r="D177" s="47">
        <v>35.020000000000003</v>
      </c>
      <c r="E177" s="47">
        <v>0.88</v>
      </c>
      <c r="F177" s="47">
        <v>0</v>
      </c>
      <c r="G177" s="47">
        <v>0</v>
      </c>
      <c r="H177" s="47">
        <v>0</v>
      </c>
      <c r="I177" s="47">
        <v>0</v>
      </c>
      <c r="J177" s="47">
        <v>0</v>
      </c>
      <c r="K177" s="47">
        <v>0</v>
      </c>
      <c r="L177" s="47">
        <v>0</v>
      </c>
      <c r="M177" s="47">
        <v>0</v>
      </c>
      <c r="N177" s="47">
        <v>0</v>
      </c>
      <c r="O177" s="47">
        <v>0</v>
      </c>
      <c r="P177" s="47">
        <v>0</v>
      </c>
      <c r="Q177" s="47">
        <v>0</v>
      </c>
      <c r="R177" s="47">
        <v>0</v>
      </c>
      <c r="S177" s="47">
        <v>0</v>
      </c>
      <c r="T177" s="47">
        <v>0</v>
      </c>
      <c r="U177" s="47">
        <v>0</v>
      </c>
      <c r="V177" s="47">
        <v>0</v>
      </c>
      <c r="W177" s="47">
        <v>131.85</v>
      </c>
      <c r="X177" s="47">
        <v>363.23</v>
      </c>
      <c r="Y177" s="47">
        <v>251.85</v>
      </c>
      <c r="Z177" s="67">
        <v>130.85</v>
      </c>
      <c r="AA177" s="56"/>
    </row>
    <row r="178" spans="1:27" ht="16.5" x14ac:dyDescent="0.25">
      <c r="A178" s="55"/>
      <c r="B178" s="79">
        <v>11</v>
      </c>
      <c r="C178" s="86">
        <v>98.62</v>
      </c>
      <c r="D178" s="47">
        <v>32.93</v>
      </c>
      <c r="E178" s="47">
        <v>0</v>
      </c>
      <c r="F178" s="47">
        <v>0</v>
      </c>
      <c r="G178" s="47">
        <v>0</v>
      </c>
      <c r="H178" s="47">
        <v>0</v>
      </c>
      <c r="I178" s="47">
        <v>0</v>
      </c>
      <c r="J178" s="47">
        <v>0</v>
      </c>
      <c r="K178" s="47">
        <v>0</v>
      </c>
      <c r="L178" s="47">
        <v>0</v>
      </c>
      <c r="M178" s="47">
        <v>0</v>
      </c>
      <c r="N178" s="47">
        <v>30.64</v>
      </c>
      <c r="O178" s="47">
        <v>54.84</v>
      </c>
      <c r="P178" s="47">
        <v>13.15</v>
      </c>
      <c r="Q178" s="47">
        <v>0</v>
      </c>
      <c r="R178" s="47">
        <v>0</v>
      </c>
      <c r="S178" s="47">
        <v>0</v>
      </c>
      <c r="T178" s="47">
        <v>0</v>
      </c>
      <c r="U178" s="47">
        <v>1.9</v>
      </c>
      <c r="V178" s="47">
        <v>0</v>
      </c>
      <c r="W178" s="47">
        <v>356.61</v>
      </c>
      <c r="X178" s="47">
        <v>394.23</v>
      </c>
      <c r="Y178" s="47">
        <v>192.9</v>
      </c>
      <c r="Z178" s="67">
        <v>89.92</v>
      </c>
      <c r="AA178" s="56"/>
    </row>
    <row r="179" spans="1:27" ht="16.5" x14ac:dyDescent="0.25">
      <c r="A179" s="55"/>
      <c r="B179" s="79">
        <v>12</v>
      </c>
      <c r="C179" s="86">
        <v>13.87</v>
      </c>
      <c r="D179" s="47">
        <v>32.22</v>
      </c>
      <c r="E179" s="47">
        <v>28.14</v>
      </c>
      <c r="F179" s="47">
        <v>14.58</v>
      </c>
      <c r="G179" s="47">
        <v>0</v>
      </c>
      <c r="H179" s="47">
        <v>0</v>
      </c>
      <c r="I179" s="47">
        <v>0</v>
      </c>
      <c r="J179" s="47">
        <v>0</v>
      </c>
      <c r="K179" s="47">
        <v>0</v>
      </c>
      <c r="L179" s="47">
        <v>0</v>
      </c>
      <c r="M179" s="47">
        <v>0</v>
      </c>
      <c r="N179" s="47">
        <v>0</v>
      </c>
      <c r="O179" s="47">
        <v>0</v>
      </c>
      <c r="P179" s="47">
        <v>0</v>
      </c>
      <c r="Q179" s="47">
        <v>0</v>
      </c>
      <c r="R179" s="47">
        <v>0</v>
      </c>
      <c r="S179" s="47">
        <v>0</v>
      </c>
      <c r="T179" s="47">
        <v>0</v>
      </c>
      <c r="U179" s="47">
        <v>0</v>
      </c>
      <c r="V179" s="47">
        <v>0</v>
      </c>
      <c r="W179" s="47">
        <v>22.25</v>
      </c>
      <c r="X179" s="47">
        <v>257.68</v>
      </c>
      <c r="Y179" s="47">
        <v>112.32</v>
      </c>
      <c r="Z179" s="67">
        <v>0.17</v>
      </c>
      <c r="AA179" s="56"/>
    </row>
    <row r="180" spans="1:27" ht="16.5" x14ac:dyDescent="0.25">
      <c r="A180" s="55"/>
      <c r="B180" s="79">
        <v>13</v>
      </c>
      <c r="C180" s="86">
        <v>38.380000000000003</v>
      </c>
      <c r="D180" s="47">
        <v>75.78</v>
      </c>
      <c r="E180" s="47">
        <v>61.07</v>
      </c>
      <c r="F180" s="47">
        <v>0.1</v>
      </c>
      <c r="G180" s="47">
        <v>0</v>
      </c>
      <c r="H180" s="47">
        <v>0</v>
      </c>
      <c r="I180" s="47">
        <v>0</v>
      </c>
      <c r="J180" s="47">
        <v>0</v>
      </c>
      <c r="K180" s="47">
        <v>0</v>
      </c>
      <c r="L180" s="47">
        <v>0</v>
      </c>
      <c r="M180" s="47">
        <v>0</v>
      </c>
      <c r="N180" s="47">
        <v>0</v>
      </c>
      <c r="O180" s="47">
        <v>0</v>
      </c>
      <c r="P180" s="47">
        <v>0</v>
      </c>
      <c r="Q180" s="47">
        <v>0</v>
      </c>
      <c r="R180" s="47">
        <v>0</v>
      </c>
      <c r="S180" s="47">
        <v>0</v>
      </c>
      <c r="T180" s="47">
        <v>0</v>
      </c>
      <c r="U180" s="47">
        <v>0</v>
      </c>
      <c r="V180" s="47">
        <v>254.73</v>
      </c>
      <c r="W180" s="47">
        <v>459.25</v>
      </c>
      <c r="X180" s="47">
        <v>400.04</v>
      </c>
      <c r="Y180" s="47">
        <v>361.42</v>
      </c>
      <c r="Z180" s="67">
        <v>459.55</v>
      </c>
      <c r="AA180" s="56"/>
    </row>
    <row r="181" spans="1:27" ht="16.5" x14ac:dyDescent="0.25">
      <c r="A181" s="55"/>
      <c r="B181" s="79">
        <v>14</v>
      </c>
      <c r="C181" s="86">
        <v>76.790000000000006</v>
      </c>
      <c r="D181" s="47">
        <v>0</v>
      </c>
      <c r="E181" s="47">
        <v>0</v>
      </c>
      <c r="F181" s="47">
        <v>0</v>
      </c>
      <c r="G181" s="47">
        <v>0</v>
      </c>
      <c r="H181" s="47">
        <v>0</v>
      </c>
      <c r="I181" s="47">
        <v>0</v>
      </c>
      <c r="J181" s="47">
        <v>0</v>
      </c>
      <c r="K181" s="47">
        <v>0</v>
      </c>
      <c r="L181" s="47">
        <v>0</v>
      </c>
      <c r="M181" s="47">
        <v>0</v>
      </c>
      <c r="N181" s="47">
        <v>0</v>
      </c>
      <c r="O181" s="47">
        <v>0</v>
      </c>
      <c r="P181" s="47">
        <v>0</v>
      </c>
      <c r="Q181" s="47">
        <v>0</v>
      </c>
      <c r="R181" s="47">
        <v>0</v>
      </c>
      <c r="S181" s="47">
        <v>0</v>
      </c>
      <c r="T181" s="47">
        <v>0</v>
      </c>
      <c r="U181" s="47">
        <v>0</v>
      </c>
      <c r="V181" s="47">
        <v>1.87</v>
      </c>
      <c r="W181" s="47">
        <v>40.46</v>
      </c>
      <c r="X181" s="47">
        <v>82.93</v>
      </c>
      <c r="Y181" s="47">
        <v>0</v>
      </c>
      <c r="Z181" s="67">
        <v>0</v>
      </c>
      <c r="AA181" s="56"/>
    </row>
    <row r="182" spans="1:27" ht="16.5" x14ac:dyDescent="0.25">
      <c r="A182" s="55"/>
      <c r="B182" s="79">
        <v>15</v>
      </c>
      <c r="C182" s="86">
        <v>0</v>
      </c>
      <c r="D182" s="47">
        <v>0</v>
      </c>
      <c r="E182" s="47">
        <v>0</v>
      </c>
      <c r="F182" s="47">
        <v>0</v>
      </c>
      <c r="G182" s="47">
        <v>0</v>
      </c>
      <c r="H182" s="47">
        <v>0</v>
      </c>
      <c r="I182" s="47">
        <v>0</v>
      </c>
      <c r="J182" s="47">
        <v>0</v>
      </c>
      <c r="K182" s="47">
        <v>0</v>
      </c>
      <c r="L182" s="47">
        <v>0</v>
      </c>
      <c r="M182" s="47">
        <v>0</v>
      </c>
      <c r="N182" s="47">
        <v>0</v>
      </c>
      <c r="O182" s="47">
        <v>0</v>
      </c>
      <c r="P182" s="47">
        <v>0</v>
      </c>
      <c r="Q182" s="47">
        <v>0</v>
      </c>
      <c r="R182" s="47">
        <v>0</v>
      </c>
      <c r="S182" s="47">
        <v>0</v>
      </c>
      <c r="T182" s="47">
        <v>0</v>
      </c>
      <c r="U182" s="47">
        <v>0</v>
      </c>
      <c r="V182" s="47">
        <v>0</v>
      </c>
      <c r="W182" s="47">
        <v>0</v>
      </c>
      <c r="X182" s="47">
        <v>0</v>
      </c>
      <c r="Y182" s="47">
        <v>0</v>
      </c>
      <c r="Z182" s="67">
        <v>0</v>
      </c>
      <c r="AA182" s="56"/>
    </row>
    <row r="183" spans="1:27" ht="16.5" x14ac:dyDescent="0.25">
      <c r="A183" s="55"/>
      <c r="B183" s="79">
        <v>16</v>
      </c>
      <c r="C183" s="86">
        <v>0</v>
      </c>
      <c r="D183" s="47">
        <v>0</v>
      </c>
      <c r="E183" s="47">
        <v>0</v>
      </c>
      <c r="F183" s="47">
        <v>0</v>
      </c>
      <c r="G183" s="47">
        <v>0</v>
      </c>
      <c r="H183" s="47">
        <v>0</v>
      </c>
      <c r="I183" s="47">
        <v>0</v>
      </c>
      <c r="J183" s="47">
        <v>0</v>
      </c>
      <c r="K183" s="47">
        <v>0</v>
      </c>
      <c r="L183" s="47">
        <v>0</v>
      </c>
      <c r="M183" s="47">
        <v>0</v>
      </c>
      <c r="N183" s="47">
        <v>0</v>
      </c>
      <c r="O183" s="47">
        <v>0</v>
      </c>
      <c r="P183" s="47">
        <v>0</v>
      </c>
      <c r="Q183" s="47">
        <v>0</v>
      </c>
      <c r="R183" s="47">
        <v>0</v>
      </c>
      <c r="S183" s="47">
        <v>0</v>
      </c>
      <c r="T183" s="47">
        <v>0</v>
      </c>
      <c r="U183" s="47">
        <v>0</v>
      </c>
      <c r="V183" s="47">
        <v>0</v>
      </c>
      <c r="W183" s="47">
        <v>0</v>
      </c>
      <c r="X183" s="47">
        <v>0</v>
      </c>
      <c r="Y183" s="47">
        <v>0.47</v>
      </c>
      <c r="Z183" s="67">
        <v>0</v>
      </c>
      <c r="AA183" s="56"/>
    </row>
    <row r="184" spans="1:27" ht="16.5" x14ac:dyDescent="0.25">
      <c r="A184" s="55"/>
      <c r="B184" s="79">
        <v>17</v>
      </c>
      <c r="C184" s="86">
        <v>0</v>
      </c>
      <c r="D184" s="47">
        <v>5.16</v>
      </c>
      <c r="E184" s="47">
        <v>0</v>
      </c>
      <c r="F184" s="47">
        <v>0</v>
      </c>
      <c r="G184" s="47">
        <v>0</v>
      </c>
      <c r="H184" s="47">
        <v>0.45</v>
      </c>
      <c r="I184" s="47">
        <v>0</v>
      </c>
      <c r="J184" s="47">
        <v>0</v>
      </c>
      <c r="K184" s="47">
        <v>0</v>
      </c>
      <c r="L184" s="47">
        <v>0</v>
      </c>
      <c r="M184" s="47">
        <v>0</v>
      </c>
      <c r="N184" s="47">
        <v>0</v>
      </c>
      <c r="O184" s="47">
        <v>0</v>
      </c>
      <c r="P184" s="47">
        <v>0</v>
      </c>
      <c r="Q184" s="47">
        <v>0</v>
      </c>
      <c r="R184" s="47">
        <v>0</v>
      </c>
      <c r="S184" s="47">
        <v>0</v>
      </c>
      <c r="T184" s="47">
        <v>0</v>
      </c>
      <c r="U184" s="47">
        <v>0</v>
      </c>
      <c r="V184" s="47">
        <v>0</v>
      </c>
      <c r="W184" s="47">
        <v>0</v>
      </c>
      <c r="X184" s="47">
        <v>135.41999999999999</v>
      </c>
      <c r="Y184" s="47">
        <v>58.4</v>
      </c>
      <c r="Z184" s="67">
        <v>0</v>
      </c>
      <c r="AA184" s="56"/>
    </row>
    <row r="185" spans="1:27" ht="16.5" x14ac:dyDescent="0.25">
      <c r="A185" s="55"/>
      <c r="B185" s="79">
        <v>18</v>
      </c>
      <c r="C185" s="86">
        <v>37.85</v>
      </c>
      <c r="D185" s="47">
        <v>65.25</v>
      </c>
      <c r="E185" s="47">
        <v>23.21</v>
      </c>
      <c r="F185" s="47">
        <v>0</v>
      </c>
      <c r="G185" s="47">
        <v>0</v>
      </c>
      <c r="H185" s="47">
        <v>0</v>
      </c>
      <c r="I185" s="47">
        <v>0</v>
      </c>
      <c r="J185" s="47">
        <v>0</v>
      </c>
      <c r="K185" s="47">
        <v>0</v>
      </c>
      <c r="L185" s="47">
        <v>0</v>
      </c>
      <c r="M185" s="47">
        <v>0</v>
      </c>
      <c r="N185" s="47">
        <v>0</v>
      </c>
      <c r="O185" s="47">
        <v>0</v>
      </c>
      <c r="P185" s="47">
        <v>0</v>
      </c>
      <c r="Q185" s="47">
        <v>0</v>
      </c>
      <c r="R185" s="47">
        <v>0</v>
      </c>
      <c r="S185" s="47">
        <v>0</v>
      </c>
      <c r="T185" s="47">
        <v>0</v>
      </c>
      <c r="U185" s="47">
        <v>0</v>
      </c>
      <c r="V185" s="47">
        <v>0</v>
      </c>
      <c r="W185" s="47">
        <v>0</v>
      </c>
      <c r="X185" s="47">
        <v>40.99</v>
      </c>
      <c r="Y185" s="47">
        <v>0</v>
      </c>
      <c r="Z185" s="67">
        <v>0</v>
      </c>
      <c r="AA185" s="56"/>
    </row>
    <row r="186" spans="1:27" ht="16.5" x14ac:dyDescent="0.25">
      <c r="A186" s="55"/>
      <c r="B186" s="79">
        <v>19</v>
      </c>
      <c r="C186" s="86">
        <v>0</v>
      </c>
      <c r="D186" s="47">
        <v>0</v>
      </c>
      <c r="E186" s="47">
        <v>0</v>
      </c>
      <c r="F186" s="47">
        <v>0</v>
      </c>
      <c r="G186" s="47">
        <v>0</v>
      </c>
      <c r="H186" s="47">
        <v>0</v>
      </c>
      <c r="I186" s="47">
        <v>0</v>
      </c>
      <c r="J186" s="47">
        <v>0</v>
      </c>
      <c r="K186" s="47">
        <v>0</v>
      </c>
      <c r="L186" s="47">
        <v>0</v>
      </c>
      <c r="M186" s="47">
        <v>0</v>
      </c>
      <c r="N186" s="47">
        <v>0</v>
      </c>
      <c r="O186" s="47">
        <v>0</v>
      </c>
      <c r="P186" s="47">
        <v>0</v>
      </c>
      <c r="Q186" s="47">
        <v>0</v>
      </c>
      <c r="R186" s="47">
        <v>0</v>
      </c>
      <c r="S186" s="47">
        <v>0</v>
      </c>
      <c r="T186" s="47">
        <v>0</v>
      </c>
      <c r="U186" s="47">
        <v>0</v>
      </c>
      <c r="V186" s="47">
        <v>157.04</v>
      </c>
      <c r="W186" s="47">
        <v>229.39</v>
      </c>
      <c r="X186" s="47">
        <v>215.71</v>
      </c>
      <c r="Y186" s="47">
        <v>117.6</v>
      </c>
      <c r="Z186" s="67">
        <v>71.63</v>
      </c>
      <c r="AA186" s="56"/>
    </row>
    <row r="187" spans="1:27" ht="16.5" x14ac:dyDescent="0.25">
      <c r="A187" s="55"/>
      <c r="B187" s="79">
        <v>20</v>
      </c>
      <c r="C187" s="86">
        <v>20.2</v>
      </c>
      <c r="D187" s="47">
        <v>78.13</v>
      </c>
      <c r="E187" s="47">
        <v>83.47</v>
      </c>
      <c r="F187" s="47">
        <v>15.91</v>
      </c>
      <c r="G187" s="47">
        <v>17.96</v>
      </c>
      <c r="H187" s="47">
        <v>5.29</v>
      </c>
      <c r="I187" s="47">
        <v>0.15</v>
      </c>
      <c r="J187" s="47">
        <v>0.02</v>
      </c>
      <c r="K187" s="47">
        <v>12.01</v>
      </c>
      <c r="L187" s="47">
        <v>32.409999999999997</v>
      </c>
      <c r="M187" s="47">
        <v>55.95</v>
      </c>
      <c r="N187" s="47">
        <v>1.64</v>
      </c>
      <c r="O187" s="47">
        <v>0.38</v>
      </c>
      <c r="P187" s="47">
        <v>39.49</v>
      </c>
      <c r="Q187" s="47">
        <v>0</v>
      </c>
      <c r="R187" s="47">
        <v>0</v>
      </c>
      <c r="S187" s="47">
        <v>0</v>
      </c>
      <c r="T187" s="47">
        <v>68.05</v>
      </c>
      <c r="U187" s="47">
        <v>153.9</v>
      </c>
      <c r="V187" s="47">
        <v>218.47</v>
      </c>
      <c r="W187" s="47">
        <v>226.79</v>
      </c>
      <c r="X187" s="47">
        <v>324.52</v>
      </c>
      <c r="Y187" s="47">
        <v>164.1</v>
      </c>
      <c r="Z187" s="67">
        <v>73.819999999999993</v>
      </c>
      <c r="AA187" s="56"/>
    </row>
    <row r="188" spans="1:27" ht="16.5" x14ac:dyDescent="0.25">
      <c r="A188" s="55"/>
      <c r="B188" s="79">
        <v>21</v>
      </c>
      <c r="C188" s="86">
        <v>55.05</v>
      </c>
      <c r="D188" s="47">
        <v>257.42</v>
      </c>
      <c r="E188" s="47">
        <v>208.15</v>
      </c>
      <c r="F188" s="47">
        <v>81.19</v>
      </c>
      <c r="G188" s="47">
        <v>0</v>
      </c>
      <c r="H188" s="47">
        <v>0</v>
      </c>
      <c r="I188" s="47">
        <v>0</v>
      </c>
      <c r="J188" s="47">
        <v>0</v>
      </c>
      <c r="K188" s="47">
        <v>0</v>
      </c>
      <c r="L188" s="47">
        <v>0</v>
      </c>
      <c r="M188" s="47">
        <v>0</v>
      </c>
      <c r="N188" s="47">
        <v>0</v>
      </c>
      <c r="O188" s="47">
        <v>0</v>
      </c>
      <c r="P188" s="47">
        <v>0</v>
      </c>
      <c r="Q188" s="47">
        <v>0</v>
      </c>
      <c r="R188" s="47">
        <v>0</v>
      </c>
      <c r="S188" s="47">
        <v>0</v>
      </c>
      <c r="T188" s="47">
        <v>0</v>
      </c>
      <c r="U188" s="47">
        <v>0</v>
      </c>
      <c r="V188" s="47">
        <v>0</v>
      </c>
      <c r="W188" s="47">
        <v>48.92</v>
      </c>
      <c r="X188" s="47">
        <v>69.42</v>
      </c>
      <c r="Y188" s="47">
        <v>96.02</v>
      </c>
      <c r="Z188" s="67">
        <v>22.56</v>
      </c>
      <c r="AA188" s="56"/>
    </row>
    <row r="189" spans="1:27" ht="16.5" x14ac:dyDescent="0.25">
      <c r="A189" s="55"/>
      <c r="B189" s="79">
        <v>22</v>
      </c>
      <c r="C189" s="86">
        <v>25.73</v>
      </c>
      <c r="D189" s="47">
        <v>9.4600000000000009</v>
      </c>
      <c r="E189" s="47">
        <v>0.13</v>
      </c>
      <c r="F189" s="47">
        <v>0</v>
      </c>
      <c r="G189" s="47">
        <v>0.08</v>
      </c>
      <c r="H189" s="47">
        <v>0</v>
      </c>
      <c r="I189" s="47">
        <v>0</v>
      </c>
      <c r="J189" s="47">
        <v>0</v>
      </c>
      <c r="K189" s="47">
        <v>0</v>
      </c>
      <c r="L189" s="47">
        <v>0</v>
      </c>
      <c r="M189" s="47">
        <v>0</v>
      </c>
      <c r="N189" s="47">
        <v>0</v>
      </c>
      <c r="O189" s="47">
        <v>0</v>
      </c>
      <c r="P189" s="47">
        <v>0</v>
      </c>
      <c r="Q189" s="47">
        <v>0</v>
      </c>
      <c r="R189" s="47">
        <v>0</v>
      </c>
      <c r="S189" s="47">
        <v>0</v>
      </c>
      <c r="T189" s="47">
        <v>0</v>
      </c>
      <c r="U189" s="47">
        <v>0</v>
      </c>
      <c r="V189" s="47">
        <v>0</v>
      </c>
      <c r="W189" s="47">
        <v>0</v>
      </c>
      <c r="X189" s="47">
        <v>0</v>
      </c>
      <c r="Y189" s="47">
        <v>0</v>
      </c>
      <c r="Z189" s="67">
        <v>0</v>
      </c>
      <c r="AA189" s="56"/>
    </row>
    <row r="190" spans="1:27" ht="16.5" x14ac:dyDescent="0.25">
      <c r="A190" s="55"/>
      <c r="B190" s="79">
        <v>23</v>
      </c>
      <c r="C190" s="86">
        <v>0</v>
      </c>
      <c r="D190" s="47">
        <v>0</v>
      </c>
      <c r="E190" s="47">
        <v>0</v>
      </c>
      <c r="F190" s="47">
        <v>0</v>
      </c>
      <c r="G190" s="47">
        <v>0</v>
      </c>
      <c r="H190" s="47">
        <v>0</v>
      </c>
      <c r="I190" s="47">
        <v>0</v>
      </c>
      <c r="J190" s="47">
        <v>0</v>
      </c>
      <c r="K190" s="47">
        <v>0</v>
      </c>
      <c r="L190" s="47">
        <v>0</v>
      </c>
      <c r="M190" s="47">
        <v>0</v>
      </c>
      <c r="N190" s="47">
        <v>0</v>
      </c>
      <c r="O190" s="47">
        <v>0</v>
      </c>
      <c r="P190" s="47">
        <v>0</v>
      </c>
      <c r="Q190" s="47">
        <v>0</v>
      </c>
      <c r="R190" s="47">
        <v>0</v>
      </c>
      <c r="S190" s="47">
        <v>0</v>
      </c>
      <c r="T190" s="47">
        <v>0</v>
      </c>
      <c r="U190" s="47">
        <v>0</v>
      </c>
      <c r="V190" s="47">
        <v>0</v>
      </c>
      <c r="W190" s="47">
        <v>0</v>
      </c>
      <c r="X190" s="47">
        <v>3.39</v>
      </c>
      <c r="Y190" s="47">
        <v>222.86</v>
      </c>
      <c r="Z190" s="67">
        <v>81.67</v>
      </c>
      <c r="AA190" s="56"/>
    </row>
    <row r="191" spans="1:27" ht="16.5" x14ac:dyDescent="0.25">
      <c r="A191" s="55"/>
      <c r="B191" s="79">
        <v>24</v>
      </c>
      <c r="C191" s="86">
        <v>1.38</v>
      </c>
      <c r="D191" s="47">
        <v>0</v>
      </c>
      <c r="E191" s="47">
        <v>20.9</v>
      </c>
      <c r="F191" s="47">
        <v>15.99</v>
      </c>
      <c r="G191" s="47">
        <v>0</v>
      </c>
      <c r="H191" s="47">
        <v>0</v>
      </c>
      <c r="I191" s="47">
        <v>0</v>
      </c>
      <c r="J191" s="47">
        <v>0</v>
      </c>
      <c r="K191" s="47">
        <v>0</v>
      </c>
      <c r="L191" s="47">
        <v>0</v>
      </c>
      <c r="M191" s="47">
        <v>0</v>
      </c>
      <c r="N191" s="47">
        <v>0</v>
      </c>
      <c r="O191" s="47">
        <v>0</v>
      </c>
      <c r="P191" s="47">
        <v>0</v>
      </c>
      <c r="Q191" s="47">
        <v>0</v>
      </c>
      <c r="R191" s="47">
        <v>0</v>
      </c>
      <c r="S191" s="47">
        <v>0</v>
      </c>
      <c r="T191" s="47">
        <v>0</v>
      </c>
      <c r="U191" s="47">
        <v>61.55</v>
      </c>
      <c r="V191" s="47">
        <v>148.29</v>
      </c>
      <c r="W191" s="47">
        <v>173.58</v>
      </c>
      <c r="X191" s="47">
        <v>259.95999999999998</v>
      </c>
      <c r="Y191" s="47">
        <v>214.06</v>
      </c>
      <c r="Z191" s="67">
        <v>0.83</v>
      </c>
      <c r="AA191" s="56"/>
    </row>
    <row r="192" spans="1:27" ht="16.5" x14ac:dyDescent="0.25">
      <c r="A192" s="55"/>
      <c r="B192" s="79">
        <v>25</v>
      </c>
      <c r="C192" s="86">
        <v>0.05</v>
      </c>
      <c r="D192" s="47">
        <v>12.98</v>
      </c>
      <c r="E192" s="47">
        <v>2.65</v>
      </c>
      <c r="F192" s="47">
        <v>0</v>
      </c>
      <c r="G192" s="47">
        <v>0</v>
      </c>
      <c r="H192" s="47">
        <v>0</v>
      </c>
      <c r="I192" s="47">
        <v>0</v>
      </c>
      <c r="J192" s="47">
        <v>0</v>
      </c>
      <c r="K192" s="47">
        <v>0</v>
      </c>
      <c r="L192" s="47">
        <v>0</v>
      </c>
      <c r="M192" s="47">
        <v>0.56000000000000005</v>
      </c>
      <c r="N192" s="47">
        <v>129.13999999999999</v>
      </c>
      <c r="O192" s="47">
        <v>67.3</v>
      </c>
      <c r="P192" s="47">
        <v>107.73</v>
      </c>
      <c r="Q192" s="47">
        <v>91.42</v>
      </c>
      <c r="R192" s="47">
        <v>33.94</v>
      </c>
      <c r="S192" s="47">
        <v>38.51</v>
      </c>
      <c r="T192" s="47">
        <v>102.65</v>
      </c>
      <c r="U192" s="47">
        <v>250.18</v>
      </c>
      <c r="V192" s="47">
        <v>377.29</v>
      </c>
      <c r="W192" s="47">
        <v>826.54</v>
      </c>
      <c r="X192" s="47">
        <v>351.58</v>
      </c>
      <c r="Y192" s="47">
        <v>202.31</v>
      </c>
      <c r="Z192" s="67">
        <v>471.45</v>
      </c>
      <c r="AA192" s="56"/>
    </row>
    <row r="193" spans="1:27" ht="16.5" x14ac:dyDescent="0.25">
      <c r="A193" s="55"/>
      <c r="B193" s="79">
        <v>26</v>
      </c>
      <c r="C193" s="86">
        <v>17.190000000000001</v>
      </c>
      <c r="D193" s="47">
        <v>259.22000000000003</v>
      </c>
      <c r="E193" s="47">
        <v>267.97000000000003</v>
      </c>
      <c r="F193" s="47">
        <v>76.95</v>
      </c>
      <c r="G193" s="47">
        <v>10.48</v>
      </c>
      <c r="H193" s="47">
        <v>0</v>
      </c>
      <c r="I193" s="47">
        <v>0</v>
      </c>
      <c r="J193" s="47">
        <v>17.350000000000001</v>
      </c>
      <c r="K193" s="47">
        <v>62.39</v>
      </c>
      <c r="L193" s="47">
        <v>78.56</v>
      </c>
      <c r="M193" s="47">
        <v>77.14</v>
      </c>
      <c r="N193" s="47">
        <v>77.5</v>
      </c>
      <c r="O193" s="47">
        <v>67.77</v>
      </c>
      <c r="P193" s="47">
        <v>4.09</v>
      </c>
      <c r="Q193" s="47">
        <v>0</v>
      </c>
      <c r="R193" s="47">
        <v>0</v>
      </c>
      <c r="S193" s="47">
        <v>0</v>
      </c>
      <c r="T193" s="47">
        <v>0</v>
      </c>
      <c r="U193" s="47">
        <v>0</v>
      </c>
      <c r="V193" s="47">
        <v>16.59</v>
      </c>
      <c r="W193" s="47">
        <v>103.03</v>
      </c>
      <c r="X193" s="47">
        <v>373.62</v>
      </c>
      <c r="Y193" s="47">
        <v>215.59</v>
      </c>
      <c r="Z193" s="67">
        <v>353.85</v>
      </c>
      <c r="AA193" s="56"/>
    </row>
    <row r="194" spans="1:27" ht="16.5" x14ac:dyDescent="0.25">
      <c r="A194" s="55"/>
      <c r="B194" s="79">
        <v>27</v>
      </c>
      <c r="C194" s="86">
        <v>320.17</v>
      </c>
      <c r="D194" s="47">
        <v>47.88</v>
      </c>
      <c r="E194" s="47">
        <v>0</v>
      </c>
      <c r="F194" s="47">
        <v>0</v>
      </c>
      <c r="G194" s="47">
        <v>0</v>
      </c>
      <c r="H194" s="47">
        <v>0</v>
      </c>
      <c r="I194" s="47">
        <v>0</v>
      </c>
      <c r="J194" s="47">
        <v>0</v>
      </c>
      <c r="K194" s="47">
        <v>0</v>
      </c>
      <c r="L194" s="47">
        <v>0</v>
      </c>
      <c r="M194" s="47">
        <v>0</v>
      </c>
      <c r="N194" s="47">
        <v>0</v>
      </c>
      <c r="O194" s="47">
        <v>0</v>
      </c>
      <c r="P194" s="47">
        <v>0</v>
      </c>
      <c r="Q194" s="47">
        <v>0</v>
      </c>
      <c r="R194" s="47">
        <v>0</v>
      </c>
      <c r="S194" s="47">
        <v>0</v>
      </c>
      <c r="T194" s="47">
        <v>0</v>
      </c>
      <c r="U194" s="47">
        <v>0</v>
      </c>
      <c r="V194" s="47">
        <v>16.850000000000001</v>
      </c>
      <c r="W194" s="47">
        <v>165.33</v>
      </c>
      <c r="X194" s="47">
        <v>147.85</v>
      </c>
      <c r="Y194" s="47">
        <v>102.17</v>
      </c>
      <c r="Z194" s="67">
        <v>33.32</v>
      </c>
      <c r="AA194" s="56"/>
    </row>
    <row r="195" spans="1:27" ht="16.5" x14ac:dyDescent="0.25">
      <c r="A195" s="55"/>
      <c r="B195" s="79">
        <v>28</v>
      </c>
      <c r="C195" s="86">
        <v>37.299999999999997</v>
      </c>
      <c r="D195" s="47">
        <v>0.18</v>
      </c>
      <c r="E195" s="47">
        <v>0</v>
      </c>
      <c r="F195" s="47">
        <v>0</v>
      </c>
      <c r="G195" s="47">
        <v>0</v>
      </c>
      <c r="H195" s="47">
        <v>0</v>
      </c>
      <c r="I195" s="47">
        <v>0</v>
      </c>
      <c r="J195" s="47">
        <v>0</v>
      </c>
      <c r="K195" s="47">
        <v>0</v>
      </c>
      <c r="L195" s="47">
        <v>0</v>
      </c>
      <c r="M195" s="47">
        <v>0</v>
      </c>
      <c r="N195" s="47">
        <v>0</v>
      </c>
      <c r="O195" s="47">
        <v>0</v>
      </c>
      <c r="P195" s="47">
        <v>0</v>
      </c>
      <c r="Q195" s="47">
        <v>0</v>
      </c>
      <c r="R195" s="47">
        <v>0</v>
      </c>
      <c r="S195" s="47">
        <v>0</v>
      </c>
      <c r="T195" s="47">
        <v>0</v>
      </c>
      <c r="U195" s="47">
        <v>0</v>
      </c>
      <c r="V195" s="47">
        <v>0</v>
      </c>
      <c r="W195" s="47">
        <v>0</v>
      </c>
      <c r="X195" s="47">
        <v>41.72</v>
      </c>
      <c r="Y195" s="47">
        <v>0</v>
      </c>
      <c r="Z195" s="67">
        <v>0.52</v>
      </c>
      <c r="AA195" s="56"/>
    </row>
    <row r="196" spans="1:27" ht="16.5" x14ac:dyDescent="0.25">
      <c r="A196" s="55"/>
      <c r="B196" s="79">
        <v>29</v>
      </c>
      <c r="C196" s="86">
        <v>0</v>
      </c>
      <c r="D196" s="47">
        <v>0</v>
      </c>
      <c r="E196" s="47">
        <v>0</v>
      </c>
      <c r="F196" s="47">
        <v>0</v>
      </c>
      <c r="G196" s="47">
        <v>0</v>
      </c>
      <c r="H196" s="47">
        <v>0</v>
      </c>
      <c r="I196" s="47">
        <v>0</v>
      </c>
      <c r="J196" s="47">
        <v>0</v>
      </c>
      <c r="K196" s="47">
        <v>0</v>
      </c>
      <c r="L196" s="47">
        <v>0</v>
      </c>
      <c r="M196" s="47">
        <v>0</v>
      </c>
      <c r="N196" s="47">
        <v>0</v>
      </c>
      <c r="O196" s="47">
        <v>0</v>
      </c>
      <c r="P196" s="47">
        <v>0</v>
      </c>
      <c r="Q196" s="47">
        <v>0</v>
      </c>
      <c r="R196" s="47">
        <v>0</v>
      </c>
      <c r="S196" s="47">
        <v>0</v>
      </c>
      <c r="T196" s="47">
        <v>0</v>
      </c>
      <c r="U196" s="47">
        <v>0</v>
      </c>
      <c r="V196" s="47">
        <v>0</v>
      </c>
      <c r="W196" s="47">
        <v>0</v>
      </c>
      <c r="X196" s="47">
        <v>0</v>
      </c>
      <c r="Y196" s="47">
        <v>0</v>
      </c>
      <c r="Z196" s="67">
        <v>0</v>
      </c>
      <c r="AA196" s="56"/>
    </row>
    <row r="197" spans="1:27" ht="16.5" x14ac:dyDescent="0.25">
      <c r="A197" s="55"/>
      <c r="B197" s="79">
        <v>30</v>
      </c>
      <c r="C197" s="86">
        <v>70.17</v>
      </c>
      <c r="D197" s="47">
        <v>89.71</v>
      </c>
      <c r="E197" s="47">
        <v>83.94</v>
      </c>
      <c r="F197" s="47">
        <v>75.989999999999995</v>
      </c>
      <c r="G197" s="47">
        <v>12.17</v>
      </c>
      <c r="H197" s="47">
        <v>26.15</v>
      </c>
      <c r="I197" s="47">
        <v>0</v>
      </c>
      <c r="J197" s="47">
        <v>85.28</v>
      </c>
      <c r="K197" s="47">
        <v>0</v>
      </c>
      <c r="L197" s="47">
        <v>0</v>
      </c>
      <c r="M197" s="47">
        <v>0</v>
      </c>
      <c r="N197" s="47">
        <v>0</v>
      </c>
      <c r="O197" s="47">
        <v>0</v>
      </c>
      <c r="P197" s="47">
        <v>0</v>
      </c>
      <c r="Q197" s="47">
        <v>0</v>
      </c>
      <c r="R197" s="47">
        <v>0</v>
      </c>
      <c r="S197" s="47">
        <v>0</v>
      </c>
      <c r="T197" s="47">
        <v>16.25</v>
      </c>
      <c r="U197" s="47">
        <v>54.67</v>
      </c>
      <c r="V197" s="47">
        <v>36.090000000000003</v>
      </c>
      <c r="W197" s="47">
        <v>1.65</v>
      </c>
      <c r="X197" s="47">
        <v>146.94999999999999</v>
      </c>
      <c r="Y197" s="47">
        <v>68.680000000000007</v>
      </c>
      <c r="Z197" s="67">
        <v>125.27</v>
      </c>
      <c r="AA197" s="56"/>
    </row>
    <row r="198" spans="1:27" ht="17.25" hidden="1" thickBot="1" x14ac:dyDescent="0.3">
      <c r="A198" s="55"/>
      <c r="B198" s="80">
        <v>31</v>
      </c>
      <c r="C198" s="87"/>
      <c r="D198" s="68"/>
      <c r="E198" s="68"/>
      <c r="F198" s="68"/>
      <c r="G198" s="68"/>
      <c r="H198" s="68"/>
      <c r="I198" s="68"/>
      <c r="J198" s="68"/>
      <c r="K198" s="68"/>
      <c r="L198" s="68"/>
      <c r="M198" s="68"/>
      <c r="N198" s="68"/>
      <c r="O198" s="68"/>
      <c r="P198" s="68"/>
      <c r="Q198" s="68"/>
      <c r="R198" s="68"/>
      <c r="S198" s="68"/>
      <c r="T198" s="68"/>
      <c r="U198" s="68"/>
      <c r="V198" s="68"/>
      <c r="W198" s="68"/>
      <c r="X198" s="68"/>
      <c r="Y198" s="68"/>
      <c r="Z198" s="69"/>
      <c r="AA198" s="56"/>
    </row>
    <row r="199" spans="1:27" ht="16.5" thickBot="1" x14ac:dyDescent="0.3">
      <c r="A199" s="55"/>
      <c r="B199" s="43"/>
      <c r="C199" s="43"/>
      <c r="D199" s="43"/>
      <c r="E199" s="43"/>
      <c r="F199" s="43"/>
      <c r="G199" s="43"/>
      <c r="H199" s="43"/>
      <c r="I199" s="43"/>
      <c r="J199" s="43"/>
      <c r="K199" s="43"/>
      <c r="L199" s="43"/>
      <c r="M199" s="43"/>
      <c r="N199" s="43"/>
      <c r="O199" s="43"/>
      <c r="P199" s="43"/>
      <c r="Q199" s="43"/>
      <c r="R199" s="43"/>
      <c r="S199" s="43"/>
      <c r="T199" s="43"/>
      <c r="U199" s="43"/>
      <c r="V199" s="43"/>
      <c r="W199" s="43"/>
      <c r="X199" s="43"/>
      <c r="Y199" s="43"/>
      <c r="Z199" s="43"/>
      <c r="AA199" s="56"/>
    </row>
    <row r="200" spans="1:27" ht="16.5" thickBot="1" x14ac:dyDescent="0.3">
      <c r="A200" s="55"/>
      <c r="B200" s="330"/>
      <c r="C200" s="331"/>
      <c r="D200" s="331"/>
      <c r="E200" s="331"/>
      <c r="F200" s="331"/>
      <c r="G200" s="331"/>
      <c r="H200" s="331"/>
      <c r="I200" s="331"/>
      <c r="J200" s="331"/>
      <c r="K200" s="331"/>
      <c r="L200" s="331"/>
      <c r="M200" s="331"/>
      <c r="N200" s="331"/>
      <c r="O200" s="331"/>
      <c r="P200" s="331"/>
      <c r="Q200" s="333"/>
      <c r="R200" s="330" t="s">
        <v>155</v>
      </c>
      <c r="S200" s="331"/>
      <c r="T200" s="331"/>
      <c r="U200" s="333"/>
      <c r="V200" s="43"/>
      <c r="W200" s="43"/>
      <c r="X200" s="43"/>
      <c r="Y200" s="43"/>
      <c r="Z200" s="43"/>
      <c r="AA200" s="56"/>
    </row>
    <row r="201" spans="1:27" x14ac:dyDescent="0.25">
      <c r="A201" s="55"/>
      <c r="B201" s="334" t="s">
        <v>156</v>
      </c>
      <c r="C201" s="335"/>
      <c r="D201" s="335"/>
      <c r="E201" s="335"/>
      <c r="F201" s="335"/>
      <c r="G201" s="335"/>
      <c r="H201" s="335"/>
      <c r="I201" s="335"/>
      <c r="J201" s="335"/>
      <c r="K201" s="335"/>
      <c r="L201" s="335"/>
      <c r="M201" s="335"/>
      <c r="N201" s="335"/>
      <c r="O201" s="335"/>
      <c r="P201" s="335"/>
      <c r="Q201" s="359"/>
      <c r="R201" s="311">
        <v>13.88</v>
      </c>
      <c r="S201" s="311"/>
      <c r="T201" s="311"/>
      <c r="U201" s="337"/>
      <c r="V201" s="43"/>
      <c r="W201" s="43"/>
      <c r="X201" s="43"/>
      <c r="Y201" s="43"/>
      <c r="Z201" s="43"/>
      <c r="AA201" s="56"/>
    </row>
    <row r="202" spans="1:27" ht="16.5" thickBot="1" x14ac:dyDescent="0.3">
      <c r="A202" s="55"/>
      <c r="B202" s="338" t="s">
        <v>157</v>
      </c>
      <c r="C202" s="339"/>
      <c r="D202" s="339"/>
      <c r="E202" s="339"/>
      <c r="F202" s="339"/>
      <c r="G202" s="339"/>
      <c r="H202" s="339"/>
      <c r="I202" s="339"/>
      <c r="J202" s="339"/>
      <c r="K202" s="339"/>
      <c r="L202" s="339"/>
      <c r="M202" s="339"/>
      <c r="N202" s="339"/>
      <c r="O202" s="339"/>
      <c r="P202" s="339"/>
      <c r="Q202" s="348"/>
      <c r="R202" s="341">
        <v>388.89</v>
      </c>
      <c r="S202" s="341"/>
      <c r="T202" s="341"/>
      <c r="U202" s="342"/>
      <c r="V202" s="43"/>
      <c r="W202" s="43"/>
      <c r="X202" s="43"/>
      <c r="Y202" s="43"/>
      <c r="Z202" s="43"/>
      <c r="AA202" s="56"/>
    </row>
    <row r="203" spans="1:27" x14ac:dyDescent="0.25">
      <c r="A203" s="55"/>
      <c r="B203" s="43"/>
      <c r="C203" s="43"/>
      <c r="D203" s="43"/>
      <c r="E203" s="43"/>
      <c r="F203" s="43"/>
      <c r="G203" s="43"/>
      <c r="H203" s="43"/>
      <c r="I203" s="43"/>
      <c r="J203" s="43"/>
      <c r="K203" s="43"/>
      <c r="L203" s="43"/>
      <c r="M203" s="43"/>
      <c r="N203" s="43"/>
      <c r="O203" s="43"/>
      <c r="P203" s="43"/>
      <c r="Q203" s="43"/>
      <c r="R203" s="43"/>
      <c r="S203" s="43"/>
      <c r="T203" s="43"/>
      <c r="U203" s="43"/>
      <c r="V203" s="43"/>
      <c r="W203" s="43"/>
      <c r="X203" s="43"/>
      <c r="Y203" s="43"/>
      <c r="Z203" s="43"/>
      <c r="AA203" s="56"/>
    </row>
    <row r="204" spans="1:27" x14ac:dyDescent="0.25">
      <c r="A204" s="55"/>
      <c r="B204" s="291" t="s">
        <v>218</v>
      </c>
      <c r="C204" s="291"/>
      <c r="D204" s="291"/>
      <c r="E204" s="291"/>
      <c r="F204" s="291"/>
      <c r="G204" s="291"/>
      <c r="H204" s="291"/>
      <c r="I204" s="291"/>
      <c r="J204" s="291"/>
      <c r="K204" s="291"/>
      <c r="L204" s="291"/>
      <c r="M204" s="291"/>
      <c r="N204" s="291"/>
      <c r="O204" s="291"/>
      <c r="P204" s="291"/>
      <c r="Q204" s="291"/>
      <c r="R204" s="311">
        <v>1134666.72</v>
      </c>
      <c r="S204" s="311"/>
      <c r="T204" s="51"/>
      <c r="U204" s="51"/>
      <c r="V204" s="51"/>
      <c r="W204" s="51"/>
      <c r="X204" s="51"/>
      <c r="Y204" s="51"/>
      <c r="Z204" s="51"/>
      <c r="AA204" s="56"/>
    </row>
    <row r="205" spans="1:27" ht="16.5" thickBot="1" x14ac:dyDescent="0.3">
      <c r="A205" s="55"/>
      <c r="B205" s="43"/>
      <c r="C205" s="43"/>
      <c r="D205" s="43"/>
      <c r="E205" s="43"/>
      <c r="F205" s="43"/>
      <c r="G205" s="43"/>
      <c r="H205" s="43"/>
      <c r="I205" s="43"/>
      <c r="J205" s="43"/>
      <c r="K205" s="43"/>
      <c r="L205" s="43"/>
      <c r="M205" s="43"/>
      <c r="N205" s="43"/>
      <c r="O205" s="43"/>
      <c r="P205" s="43"/>
      <c r="Q205" s="43"/>
      <c r="R205" s="43"/>
      <c r="S205" s="43"/>
      <c r="T205" s="43"/>
      <c r="U205" s="43"/>
      <c r="V205" s="43"/>
      <c r="W205" s="43"/>
      <c r="X205" s="43"/>
      <c r="Y205" s="43"/>
      <c r="Z205" s="43"/>
      <c r="AA205" s="56"/>
    </row>
    <row r="206" spans="1:27" ht="16.5" thickTop="1" x14ac:dyDescent="0.25">
      <c r="A206" s="52"/>
      <c r="B206" s="53"/>
      <c r="C206" s="53"/>
      <c r="D206" s="53"/>
      <c r="E206" s="53"/>
      <c r="F206" s="53"/>
      <c r="G206" s="53"/>
      <c r="H206" s="53"/>
      <c r="I206" s="53"/>
      <c r="J206" s="53"/>
      <c r="K206" s="53"/>
      <c r="L206" s="53"/>
      <c r="M206" s="53"/>
      <c r="N206" s="53"/>
      <c r="O206" s="53"/>
      <c r="P206" s="53"/>
      <c r="Q206" s="53"/>
      <c r="R206" s="53"/>
      <c r="S206" s="53"/>
      <c r="T206" s="53"/>
      <c r="U206" s="53"/>
      <c r="V206" s="53"/>
      <c r="W206" s="53"/>
      <c r="X206" s="53"/>
      <c r="Y206" s="53"/>
      <c r="Z206" s="53"/>
      <c r="AA206" s="54"/>
    </row>
    <row r="207" spans="1:27" ht="50.25" customHeight="1" x14ac:dyDescent="0.25">
      <c r="A207" s="55"/>
      <c r="B207" s="298" t="s">
        <v>158</v>
      </c>
      <c r="C207" s="298"/>
      <c r="D207" s="298"/>
      <c r="E207" s="298"/>
      <c r="F207" s="298"/>
      <c r="G207" s="298"/>
      <c r="H207" s="298"/>
      <c r="I207" s="298"/>
      <c r="J207" s="298"/>
      <c r="K207" s="298"/>
      <c r="L207" s="298"/>
      <c r="M207" s="298"/>
      <c r="N207" s="298"/>
      <c r="O207" s="298"/>
      <c r="P207" s="298"/>
      <c r="Q207" s="298"/>
      <c r="R207" s="298"/>
      <c r="S207" s="298"/>
      <c r="T207" s="298"/>
      <c r="U207" s="298"/>
      <c r="V207" s="298"/>
      <c r="W207" s="298"/>
      <c r="X207" s="298"/>
      <c r="Y207" s="298"/>
      <c r="Z207" s="298"/>
      <c r="AA207" s="56"/>
    </row>
    <row r="208" spans="1:27" x14ac:dyDescent="0.25">
      <c r="A208" s="55"/>
      <c r="B208" s="43"/>
      <c r="C208" s="43"/>
      <c r="D208" s="43"/>
      <c r="E208" s="43"/>
      <c r="F208" s="43"/>
      <c r="G208" s="43"/>
      <c r="H208" s="43"/>
      <c r="I208" s="43"/>
      <c r="J208" s="43"/>
      <c r="K208" s="43"/>
      <c r="L208" s="43"/>
      <c r="M208" s="43"/>
      <c r="N208" s="43"/>
      <c r="O208" s="43"/>
      <c r="P208" s="43"/>
      <c r="Q208" s="43"/>
      <c r="R208" s="43"/>
      <c r="S208" s="43"/>
      <c r="T208" s="43"/>
      <c r="U208" s="43"/>
      <c r="V208" s="43"/>
      <c r="W208" s="43"/>
      <c r="X208" s="43"/>
      <c r="Y208" s="43"/>
      <c r="Z208" s="43"/>
      <c r="AA208" s="56"/>
    </row>
    <row r="209" spans="1:27" x14ac:dyDescent="0.25">
      <c r="A209" s="55"/>
      <c r="B209" s="291" t="s">
        <v>120</v>
      </c>
      <c r="C209" s="291"/>
      <c r="D209" s="291"/>
      <c r="E209" s="291"/>
      <c r="F209" s="291"/>
      <c r="G209" s="291"/>
      <c r="H209" s="291"/>
      <c r="I209" s="291"/>
      <c r="J209" s="291"/>
      <c r="K209" s="291"/>
      <c r="L209" s="291"/>
      <c r="M209" s="291"/>
      <c r="N209" s="291"/>
      <c r="O209" s="291"/>
      <c r="P209" s="291"/>
      <c r="Q209" s="291"/>
      <c r="R209" s="291"/>
      <c r="S209" s="291"/>
      <c r="T209" s="291"/>
      <c r="U209" s="291"/>
      <c r="V209" s="291"/>
      <c r="W209" s="291"/>
      <c r="X209" s="291"/>
      <c r="Y209" s="291"/>
      <c r="Z209" s="291"/>
      <c r="AA209" s="56"/>
    </row>
    <row r="210" spans="1:27" ht="16.5" thickBot="1" x14ac:dyDescent="0.3">
      <c r="A210" s="55"/>
      <c r="B210" s="43"/>
      <c r="C210" s="43"/>
      <c r="D210" s="43"/>
      <c r="E210" s="43"/>
      <c r="F210" s="43"/>
      <c r="G210" s="43"/>
      <c r="H210" s="43"/>
      <c r="I210" s="43"/>
      <c r="J210" s="43"/>
      <c r="K210" s="43"/>
      <c r="L210" s="43"/>
      <c r="M210" s="43"/>
      <c r="N210" s="43"/>
      <c r="O210" s="43"/>
      <c r="P210" s="43"/>
      <c r="Q210" s="43"/>
      <c r="R210" s="43"/>
      <c r="S210" s="43"/>
      <c r="T210" s="43"/>
      <c r="U210" s="43"/>
      <c r="V210" s="43"/>
      <c r="W210" s="43"/>
      <c r="X210" s="43"/>
      <c r="Y210" s="43"/>
      <c r="Z210" s="43"/>
      <c r="AA210" s="56"/>
    </row>
    <row r="211" spans="1:27" x14ac:dyDescent="0.25">
      <c r="A211" s="55"/>
      <c r="B211" s="309" t="s">
        <v>121</v>
      </c>
      <c r="C211" s="307" t="s">
        <v>160</v>
      </c>
      <c r="D211" s="307"/>
      <c r="E211" s="307"/>
      <c r="F211" s="307"/>
      <c r="G211" s="307"/>
      <c r="H211" s="307"/>
      <c r="I211" s="307"/>
      <c r="J211" s="307"/>
      <c r="K211" s="307"/>
      <c r="L211" s="307"/>
      <c r="M211" s="307"/>
      <c r="N211" s="307"/>
      <c r="O211" s="307"/>
      <c r="P211" s="307"/>
      <c r="Q211" s="307"/>
      <c r="R211" s="307"/>
      <c r="S211" s="307"/>
      <c r="T211" s="307"/>
      <c r="U211" s="307"/>
      <c r="V211" s="307"/>
      <c r="W211" s="307"/>
      <c r="X211" s="307"/>
      <c r="Y211" s="307"/>
      <c r="Z211" s="308"/>
      <c r="AA211" s="56"/>
    </row>
    <row r="212" spans="1:27" ht="32.25" thickBot="1" x14ac:dyDescent="0.3">
      <c r="A212" s="55"/>
      <c r="B212" s="310"/>
      <c r="C212" s="77" t="s">
        <v>122</v>
      </c>
      <c r="D212" s="72" t="s">
        <v>123</v>
      </c>
      <c r="E212" s="72" t="s">
        <v>124</v>
      </c>
      <c r="F212" s="72" t="s">
        <v>125</v>
      </c>
      <c r="G212" s="72" t="s">
        <v>126</v>
      </c>
      <c r="H212" s="72" t="s">
        <v>127</v>
      </c>
      <c r="I212" s="72" t="s">
        <v>128</v>
      </c>
      <c r="J212" s="72" t="s">
        <v>129</v>
      </c>
      <c r="K212" s="72" t="s">
        <v>130</v>
      </c>
      <c r="L212" s="72" t="s">
        <v>131</v>
      </c>
      <c r="M212" s="72" t="s">
        <v>132</v>
      </c>
      <c r="N212" s="72" t="s">
        <v>133</v>
      </c>
      <c r="O212" s="72" t="s">
        <v>134</v>
      </c>
      <c r="P212" s="72" t="s">
        <v>135</v>
      </c>
      <c r="Q212" s="72" t="s">
        <v>136</v>
      </c>
      <c r="R212" s="72" t="s">
        <v>137</v>
      </c>
      <c r="S212" s="72" t="s">
        <v>138</v>
      </c>
      <c r="T212" s="72" t="s">
        <v>139</v>
      </c>
      <c r="U212" s="72" t="s">
        <v>140</v>
      </c>
      <c r="V212" s="72" t="s">
        <v>141</v>
      </c>
      <c r="W212" s="72" t="s">
        <v>142</v>
      </c>
      <c r="X212" s="72" t="s">
        <v>143</v>
      </c>
      <c r="Y212" s="72" t="s">
        <v>144</v>
      </c>
      <c r="Z212" s="73" t="s">
        <v>145</v>
      </c>
      <c r="AA212" s="56"/>
    </row>
    <row r="213" spans="1:27" ht="16.5" x14ac:dyDescent="0.25">
      <c r="A213" s="55"/>
      <c r="B213" s="78">
        <v>1</v>
      </c>
      <c r="C213" s="83">
        <v>2339.9499999999998</v>
      </c>
      <c r="D213" s="81">
        <v>2315.69</v>
      </c>
      <c r="E213" s="81">
        <v>2281.5100000000002</v>
      </c>
      <c r="F213" s="81">
        <v>2279.2600000000002</v>
      </c>
      <c r="G213" s="81">
        <v>2346.67</v>
      </c>
      <c r="H213" s="81">
        <v>2475.38</v>
      </c>
      <c r="I213" s="81">
        <v>2680.87</v>
      </c>
      <c r="J213" s="81">
        <v>2831.4</v>
      </c>
      <c r="K213" s="81">
        <v>3074.91</v>
      </c>
      <c r="L213" s="81">
        <v>3090.21</v>
      </c>
      <c r="M213" s="81">
        <v>3089.13</v>
      </c>
      <c r="N213" s="81">
        <v>3082.46</v>
      </c>
      <c r="O213" s="81">
        <v>3078.7200000000003</v>
      </c>
      <c r="P213" s="81">
        <v>3071.29</v>
      </c>
      <c r="Q213" s="81">
        <v>3066.09</v>
      </c>
      <c r="R213" s="81">
        <v>3079.9900000000002</v>
      </c>
      <c r="S213" s="81">
        <v>3109.4500000000003</v>
      </c>
      <c r="T213" s="81">
        <v>3123.75</v>
      </c>
      <c r="U213" s="81">
        <v>3099.61</v>
      </c>
      <c r="V213" s="81">
        <v>3058.01</v>
      </c>
      <c r="W213" s="81">
        <v>2883.32</v>
      </c>
      <c r="X213" s="81">
        <v>2871.9700000000003</v>
      </c>
      <c r="Y213" s="81">
        <v>2681.67</v>
      </c>
      <c r="Z213" s="82">
        <v>2480.3900000000003</v>
      </c>
      <c r="AA213" s="56"/>
    </row>
    <row r="214" spans="1:27" ht="16.5" x14ac:dyDescent="0.25">
      <c r="A214" s="55"/>
      <c r="B214" s="79">
        <v>2</v>
      </c>
      <c r="C214" s="75">
        <v>2415.1000000000004</v>
      </c>
      <c r="D214" s="47">
        <v>2357.1000000000004</v>
      </c>
      <c r="E214" s="47">
        <v>2318.41</v>
      </c>
      <c r="F214" s="47">
        <v>2311.1800000000003</v>
      </c>
      <c r="G214" s="47">
        <v>2344.8200000000002</v>
      </c>
      <c r="H214" s="47">
        <v>2418.54</v>
      </c>
      <c r="I214" s="47">
        <v>2492.67</v>
      </c>
      <c r="J214" s="47">
        <v>2651.08</v>
      </c>
      <c r="K214" s="47">
        <v>2834.25</v>
      </c>
      <c r="L214" s="47">
        <v>3073.13</v>
      </c>
      <c r="M214" s="47">
        <v>3085.65</v>
      </c>
      <c r="N214" s="47">
        <v>3089.84</v>
      </c>
      <c r="O214" s="47">
        <v>3082.4500000000003</v>
      </c>
      <c r="P214" s="47">
        <v>3080.09</v>
      </c>
      <c r="Q214" s="47">
        <v>3081.86</v>
      </c>
      <c r="R214" s="47">
        <v>3097.51</v>
      </c>
      <c r="S214" s="47">
        <v>3110.55</v>
      </c>
      <c r="T214" s="47">
        <v>3095.52</v>
      </c>
      <c r="U214" s="47">
        <v>3057.96</v>
      </c>
      <c r="V214" s="47">
        <v>2981.35</v>
      </c>
      <c r="W214" s="47">
        <v>2837.86</v>
      </c>
      <c r="X214" s="47">
        <v>2782.73</v>
      </c>
      <c r="Y214" s="47">
        <v>2523.48</v>
      </c>
      <c r="Z214" s="67">
        <v>2382.9700000000003</v>
      </c>
      <c r="AA214" s="56"/>
    </row>
    <row r="215" spans="1:27" ht="16.5" x14ac:dyDescent="0.25">
      <c r="A215" s="55"/>
      <c r="B215" s="79">
        <v>3</v>
      </c>
      <c r="C215" s="75">
        <v>2368.5299999999997</v>
      </c>
      <c r="D215" s="47">
        <v>2351.65</v>
      </c>
      <c r="E215" s="47">
        <v>2302.7799999999997</v>
      </c>
      <c r="F215" s="47">
        <v>2280.63</v>
      </c>
      <c r="G215" s="47">
        <v>2334.5500000000002</v>
      </c>
      <c r="H215" s="47">
        <v>2381.3100000000004</v>
      </c>
      <c r="I215" s="47">
        <v>2408.5</v>
      </c>
      <c r="J215" s="47">
        <v>2529.41</v>
      </c>
      <c r="K215" s="47">
        <v>2700.6400000000003</v>
      </c>
      <c r="L215" s="47">
        <v>2884.4900000000002</v>
      </c>
      <c r="M215" s="47">
        <v>2902.89</v>
      </c>
      <c r="N215" s="47">
        <v>2902.62</v>
      </c>
      <c r="O215" s="47">
        <v>2930.16</v>
      </c>
      <c r="P215" s="47">
        <v>2935.64</v>
      </c>
      <c r="Q215" s="47">
        <v>2985.9900000000002</v>
      </c>
      <c r="R215" s="47">
        <v>3049.07</v>
      </c>
      <c r="S215" s="47">
        <v>3077.9700000000003</v>
      </c>
      <c r="T215" s="47">
        <v>3050.54</v>
      </c>
      <c r="U215" s="47">
        <v>2989.14</v>
      </c>
      <c r="V215" s="47">
        <v>2955.54</v>
      </c>
      <c r="W215" s="47">
        <v>2820.1400000000003</v>
      </c>
      <c r="X215" s="47">
        <v>2678.49</v>
      </c>
      <c r="Y215" s="47">
        <v>2442.1999999999998</v>
      </c>
      <c r="Z215" s="67">
        <v>2378.5100000000002</v>
      </c>
      <c r="AA215" s="56"/>
    </row>
    <row r="216" spans="1:27" ht="16.5" x14ac:dyDescent="0.25">
      <c r="A216" s="55"/>
      <c r="B216" s="79">
        <v>4</v>
      </c>
      <c r="C216" s="75">
        <v>2372.41</v>
      </c>
      <c r="D216" s="47">
        <v>2359.59</v>
      </c>
      <c r="E216" s="47">
        <v>2302.69</v>
      </c>
      <c r="F216" s="47">
        <v>2283.98</v>
      </c>
      <c r="G216" s="47">
        <v>2348.98</v>
      </c>
      <c r="H216" s="47">
        <v>2384.5299999999997</v>
      </c>
      <c r="I216" s="47">
        <v>2408.62</v>
      </c>
      <c r="J216" s="47">
        <v>2535.1400000000003</v>
      </c>
      <c r="K216" s="47">
        <v>2726.13</v>
      </c>
      <c r="L216" s="47">
        <v>2933.85</v>
      </c>
      <c r="M216" s="47">
        <v>3017.34</v>
      </c>
      <c r="N216" s="47">
        <v>3029.1800000000003</v>
      </c>
      <c r="O216" s="47">
        <v>3020.75</v>
      </c>
      <c r="P216" s="47">
        <v>3005.38</v>
      </c>
      <c r="Q216" s="47">
        <v>3036.58</v>
      </c>
      <c r="R216" s="47">
        <v>3064.09</v>
      </c>
      <c r="S216" s="47">
        <v>3083.63</v>
      </c>
      <c r="T216" s="47">
        <v>3035.28</v>
      </c>
      <c r="U216" s="47">
        <v>3013.61</v>
      </c>
      <c r="V216" s="47">
        <v>2960.46</v>
      </c>
      <c r="W216" s="47">
        <v>2838.5600000000004</v>
      </c>
      <c r="X216" s="47">
        <v>2708.98</v>
      </c>
      <c r="Y216" s="47">
        <v>2495.71</v>
      </c>
      <c r="Z216" s="67">
        <v>2377.91</v>
      </c>
      <c r="AA216" s="56"/>
    </row>
    <row r="217" spans="1:27" ht="16.5" x14ac:dyDescent="0.25">
      <c r="A217" s="55"/>
      <c r="B217" s="79">
        <v>5</v>
      </c>
      <c r="C217" s="75">
        <v>2356.04</v>
      </c>
      <c r="D217" s="47">
        <v>2341.16</v>
      </c>
      <c r="E217" s="47">
        <v>2309.86</v>
      </c>
      <c r="F217" s="47">
        <v>2327.9700000000003</v>
      </c>
      <c r="G217" s="47">
        <v>2378.5500000000002</v>
      </c>
      <c r="H217" s="47">
        <v>2435.48</v>
      </c>
      <c r="I217" s="47">
        <v>2602.9</v>
      </c>
      <c r="J217" s="47">
        <v>2836.3100000000004</v>
      </c>
      <c r="K217" s="47">
        <v>2980.76</v>
      </c>
      <c r="L217" s="47">
        <v>3008.4500000000003</v>
      </c>
      <c r="M217" s="47">
        <v>2993.04</v>
      </c>
      <c r="N217" s="47">
        <v>3002.36</v>
      </c>
      <c r="O217" s="47">
        <v>3019.54</v>
      </c>
      <c r="P217" s="47">
        <v>3016.23</v>
      </c>
      <c r="Q217" s="47">
        <v>3008.33</v>
      </c>
      <c r="R217" s="47">
        <v>3025.87</v>
      </c>
      <c r="S217" s="47">
        <v>3043.28</v>
      </c>
      <c r="T217" s="47">
        <v>3027.71</v>
      </c>
      <c r="U217" s="47">
        <v>2988.91</v>
      </c>
      <c r="V217" s="47">
        <v>2930.44</v>
      </c>
      <c r="W217" s="47">
        <v>2706.55</v>
      </c>
      <c r="X217" s="47">
        <v>2695.41</v>
      </c>
      <c r="Y217" s="47">
        <v>2463.87</v>
      </c>
      <c r="Z217" s="67">
        <v>2371.15</v>
      </c>
      <c r="AA217" s="56"/>
    </row>
    <row r="218" spans="1:27" ht="16.5" x14ac:dyDescent="0.25">
      <c r="A218" s="55"/>
      <c r="B218" s="79">
        <v>6</v>
      </c>
      <c r="C218" s="75">
        <v>2366.4300000000003</v>
      </c>
      <c r="D218" s="47">
        <v>2315.25</v>
      </c>
      <c r="E218" s="47">
        <v>2311.15</v>
      </c>
      <c r="F218" s="47">
        <v>2312.0700000000002</v>
      </c>
      <c r="G218" s="47">
        <v>2360.0299999999997</v>
      </c>
      <c r="H218" s="47">
        <v>2467.94</v>
      </c>
      <c r="I218" s="47">
        <v>2599.54</v>
      </c>
      <c r="J218" s="47">
        <v>2831.59</v>
      </c>
      <c r="K218" s="47">
        <v>2980.67</v>
      </c>
      <c r="L218" s="47">
        <v>3065.41</v>
      </c>
      <c r="M218" s="47">
        <v>3038.2400000000002</v>
      </c>
      <c r="N218" s="47">
        <v>3027.88</v>
      </c>
      <c r="O218" s="47">
        <v>3016.66</v>
      </c>
      <c r="P218" s="47">
        <v>3000.5</v>
      </c>
      <c r="Q218" s="47">
        <v>3004.59</v>
      </c>
      <c r="R218" s="47">
        <v>3011.4300000000003</v>
      </c>
      <c r="S218" s="47">
        <v>3035.85</v>
      </c>
      <c r="T218" s="47">
        <v>3037.3</v>
      </c>
      <c r="U218" s="47">
        <v>3030.51</v>
      </c>
      <c r="V218" s="47">
        <v>2954.54</v>
      </c>
      <c r="W218" s="47">
        <v>2766.23</v>
      </c>
      <c r="X218" s="47">
        <v>2745.95</v>
      </c>
      <c r="Y218" s="47">
        <v>2520.9499999999998</v>
      </c>
      <c r="Z218" s="67">
        <v>2381.9700000000003</v>
      </c>
      <c r="AA218" s="56"/>
    </row>
    <row r="219" spans="1:27" ht="16.5" x14ac:dyDescent="0.25">
      <c r="A219" s="55"/>
      <c r="B219" s="79">
        <v>7</v>
      </c>
      <c r="C219" s="75">
        <v>2374.5299999999997</v>
      </c>
      <c r="D219" s="47">
        <v>2307.65</v>
      </c>
      <c r="E219" s="47">
        <v>2304.42</v>
      </c>
      <c r="F219" s="47">
        <v>2306.27</v>
      </c>
      <c r="G219" s="47">
        <v>2373.41</v>
      </c>
      <c r="H219" s="47">
        <v>2438.42</v>
      </c>
      <c r="I219" s="47">
        <v>2630.12</v>
      </c>
      <c r="J219" s="47">
        <v>2908.56</v>
      </c>
      <c r="K219" s="47">
        <v>3053.2200000000003</v>
      </c>
      <c r="L219" s="47">
        <v>3072.4700000000003</v>
      </c>
      <c r="M219" s="47">
        <v>3063.32</v>
      </c>
      <c r="N219" s="47">
        <v>3064.1800000000003</v>
      </c>
      <c r="O219" s="47">
        <v>3065.01</v>
      </c>
      <c r="P219" s="47">
        <v>3074.39</v>
      </c>
      <c r="Q219" s="47">
        <v>3113.16</v>
      </c>
      <c r="R219" s="47">
        <v>3132.62</v>
      </c>
      <c r="S219" s="47">
        <v>3148.1800000000003</v>
      </c>
      <c r="T219" s="47">
        <v>3144.75</v>
      </c>
      <c r="U219" s="47">
        <v>3086.29</v>
      </c>
      <c r="V219" s="47">
        <v>3030.89</v>
      </c>
      <c r="W219" s="47">
        <v>2912.52</v>
      </c>
      <c r="X219" s="47">
        <v>2812.6400000000003</v>
      </c>
      <c r="Y219" s="47">
        <v>2535.16</v>
      </c>
      <c r="Z219" s="67">
        <v>2403.52</v>
      </c>
      <c r="AA219" s="56"/>
    </row>
    <row r="220" spans="1:27" ht="16.5" x14ac:dyDescent="0.25">
      <c r="A220" s="55"/>
      <c r="B220" s="79">
        <v>8</v>
      </c>
      <c r="C220" s="75">
        <v>2406.66</v>
      </c>
      <c r="D220" s="47">
        <v>2386.41</v>
      </c>
      <c r="E220" s="47">
        <v>2360.19</v>
      </c>
      <c r="F220" s="47">
        <v>2349.8100000000004</v>
      </c>
      <c r="G220" s="47">
        <v>2371.5100000000002</v>
      </c>
      <c r="H220" s="47">
        <v>2408.1999999999998</v>
      </c>
      <c r="I220" s="47">
        <v>2491.71</v>
      </c>
      <c r="J220" s="47">
        <v>2715.32</v>
      </c>
      <c r="K220" s="47">
        <v>2953.7000000000003</v>
      </c>
      <c r="L220" s="47">
        <v>3062.4</v>
      </c>
      <c r="M220" s="47">
        <v>3081.41</v>
      </c>
      <c r="N220" s="47">
        <v>3077.61</v>
      </c>
      <c r="O220" s="47">
        <v>3074.46</v>
      </c>
      <c r="P220" s="47">
        <v>3073.29</v>
      </c>
      <c r="Q220" s="47">
        <v>3090.58</v>
      </c>
      <c r="R220" s="47">
        <v>3123.8</v>
      </c>
      <c r="S220" s="47">
        <v>3125.01</v>
      </c>
      <c r="T220" s="47">
        <v>3101.79</v>
      </c>
      <c r="U220" s="47">
        <v>3042.55</v>
      </c>
      <c r="V220" s="47">
        <v>3011.98</v>
      </c>
      <c r="W220" s="47">
        <v>2934.76</v>
      </c>
      <c r="X220" s="47">
        <v>2906.23</v>
      </c>
      <c r="Y220" s="47">
        <v>2625.9700000000003</v>
      </c>
      <c r="Z220" s="67">
        <v>2433.84</v>
      </c>
      <c r="AA220" s="56"/>
    </row>
    <row r="221" spans="1:27" ht="16.5" x14ac:dyDescent="0.25">
      <c r="A221" s="55"/>
      <c r="B221" s="79">
        <v>9</v>
      </c>
      <c r="C221" s="75">
        <v>2383.5500000000002</v>
      </c>
      <c r="D221" s="47">
        <v>2375.77</v>
      </c>
      <c r="E221" s="47">
        <v>2327.2600000000002</v>
      </c>
      <c r="F221" s="47">
        <v>2314.48</v>
      </c>
      <c r="G221" s="47">
        <v>2334.92</v>
      </c>
      <c r="H221" s="47">
        <v>2383.88</v>
      </c>
      <c r="I221" s="47">
        <v>2403.33</v>
      </c>
      <c r="J221" s="47">
        <v>2546.0100000000002</v>
      </c>
      <c r="K221" s="47">
        <v>2750.09</v>
      </c>
      <c r="L221" s="47">
        <v>2893.9300000000003</v>
      </c>
      <c r="M221" s="47">
        <v>2932.9300000000003</v>
      </c>
      <c r="N221" s="47">
        <v>2936.66</v>
      </c>
      <c r="O221" s="47">
        <v>2937.25</v>
      </c>
      <c r="P221" s="47">
        <v>2944.31</v>
      </c>
      <c r="Q221" s="47">
        <v>2965.28</v>
      </c>
      <c r="R221" s="47">
        <v>3010.4900000000002</v>
      </c>
      <c r="S221" s="47">
        <v>3024.55</v>
      </c>
      <c r="T221" s="47">
        <v>3013.25</v>
      </c>
      <c r="U221" s="47">
        <v>2957.79</v>
      </c>
      <c r="V221" s="47">
        <v>2911.31</v>
      </c>
      <c r="W221" s="47">
        <v>2848.4300000000003</v>
      </c>
      <c r="X221" s="47">
        <v>2812.96</v>
      </c>
      <c r="Y221" s="47">
        <v>2550.79</v>
      </c>
      <c r="Z221" s="67">
        <v>2392.54</v>
      </c>
      <c r="AA221" s="56"/>
    </row>
    <row r="222" spans="1:27" ht="16.5" x14ac:dyDescent="0.25">
      <c r="A222" s="55"/>
      <c r="B222" s="79">
        <v>10</v>
      </c>
      <c r="C222" s="75">
        <v>2385.65</v>
      </c>
      <c r="D222" s="47">
        <v>2361.2600000000002</v>
      </c>
      <c r="E222" s="47">
        <v>2326.37</v>
      </c>
      <c r="F222" s="47">
        <v>2369.1000000000004</v>
      </c>
      <c r="G222" s="47">
        <v>2412.5299999999997</v>
      </c>
      <c r="H222" s="47">
        <v>2574.9899999999998</v>
      </c>
      <c r="I222" s="47">
        <v>2830.2799999999997</v>
      </c>
      <c r="J222" s="47">
        <v>3067.01</v>
      </c>
      <c r="K222" s="47">
        <v>3158.9900000000002</v>
      </c>
      <c r="L222" s="47">
        <v>3164.02</v>
      </c>
      <c r="M222" s="47">
        <v>3149.87</v>
      </c>
      <c r="N222" s="47">
        <v>3150.08</v>
      </c>
      <c r="O222" s="47">
        <v>3163.63</v>
      </c>
      <c r="P222" s="47">
        <v>3164.07</v>
      </c>
      <c r="Q222" s="47">
        <v>3176.82</v>
      </c>
      <c r="R222" s="47">
        <v>3201.39</v>
      </c>
      <c r="S222" s="47">
        <v>3224.44</v>
      </c>
      <c r="T222" s="47">
        <v>3191.61</v>
      </c>
      <c r="U222" s="47">
        <v>3127.92</v>
      </c>
      <c r="V222" s="47">
        <v>3076.4900000000002</v>
      </c>
      <c r="W222" s="47">
        <v>2931.2400000000002</v>
      </c>
      <c r="X222" s="47">
        <v>2869.48</v>
      </c>
      <c r="Y222" s="47">
        <v>2577.8200000000002</v>
      </c>
      <c r="Z222" s="67">
        <v>2413.1999999999998</v>
      </c>
      <c r="AA222" s="56"/>
    </row>
    <row r="223" spans="1:27" ht="16.5" x14ac:dyDescent="0.25">
      <c r="A223" s="55"/>
      <c r="B223" s="79">
        <v>11</v>
      </c>
      <c r="C223" s="75">
        <v>2382.8900000000003</v>
      </c>
      <c r="D223" s="47">
        <v>2320.6800000000003</v>
      </c>
      <c r="E223" s="47">
        <v>2311.42</v>
      </c>
      <c r="F223" s="47">
        <v>2327.54</v>
      </c>
      <c r="G223" s="47">
        <v>2395.0299999999997</v>
      </c>
      <c r="H223" s="47">
        <v>2458.8900000000003</v>
      </c>
      <c r="I223" s="47">
        <v>2700.11</v>
      </c>
      <c r="J223" s="47">
        <v>2966.32</v>
      </c>
      <c r="K223" s="47">
        <v>3070.32</v>
      </c>
      <c r="L223" s="47">
        <v>3056.59</v>
      </c>
      <c r="M223" s="47">
        <v>3055.07</v>
      </c>
      <c r="N223" s="47">
        <v>3054.4300000000003</v>
      </c>
      <c r="O223" s="47">
        <v>3052.56</v>
      </c>
      <c r="P223" s="47">
        <v>3065.35</v>
      </c>
      <c r="Q223" s="47">
        <v>3091.46</v>
      </c>
      <c r="R223" s="47">
        <v>3107.46</v>
      </c>
      <c r="S223" s="47">
        <v>3111.32</v>
      </c>
      <c r="T223" s="47">
        <v>3077.29</v>
      </c>
      <c r="U223" s="47">
        <v>3043.6800000000003</v>
      </c>
      <c r="V223" s="47">
        <v>2986.16</v>
      </c>
      <c r="W223" s="47">
        <v>2880.33</v>
      </c>
      <c r="X223" s="47">
        <v>2763.27</v>
      </c>
      <c r="Y223" s="47">
        <v>2428.58</v>
      </c>
      <c r="Z223" s="67">
        <v>2384.62</v>
      </c>
      <c r="AA223" s="56"/>
    </row>
    <row r="224" spans="1:27" ht="16.5" x14ac:dyDescent="0.25">
      <c r="A224" s="55"/>
      <c r="B224" s="79">
        <v>12</v>
      </c>
      <c r="C224" s="75">
        <v>2316.12</v>
      </c>
      <c r="D224" s="47">
        <v>2309.91</v>
      </c>
      <c r="E224" s="47">
        <v>2308.3500000000004</v>
      </c>
      <c r="F224" s="47">
        <v>2319.4899999999998</v>
      </c>
      <c r="G224" s="47">
        <v>2378.6000000000004</v>
      </c>
      <c r="H224" s="47">
        <v>2441.7200000000003</v>
      </c>
      <c r="I224" s="47">
        <v>2645.94</v>
      </c>
      <c r="J224" s="47">
        <v>2900.35</v>
      </c>
      <c r="K224" s="47">
        <v>3117.2000000000003</v>
      </c>
      <c r="L224" s="47">
        <v>3126.88</v>
      </c>
      <c r="M224" s="47">
        <v>3113.2400000000002</v>
      </c>
      <c r="N224" s="47">
        <v>3117.56</v>
      </c>
      <c r="O224" s="47">
        <v>3063.83</v>
      </c>
      <c r="P224" s="47">
        <v>3074.03</v>
      </c>
      <c r="Q224" s="47">
        <v>3088.83</v>
      </c>
      <c r="R224" s="47">
        <v>3119.4500000000003</v>
      </c>
      <c r="S224" s="47">
        <v>3135.53</v>
      </c>
      <c r="T224" s="47">
        <v>3085.81</v>
      </c>
      <c r="U224" s="47">
        <v>3047.65</v>
      </c>
      <c r="V224" s="47">
        <v>2991.19</v>
      </c>
      <c r="W224" s="47">
        <v>2837.07</v>
      </c>
      <c r="X224" s="47">
        <v>2728.0600000000004</v>
      </c>
      <c r="Y224" s="47">
        <v>2459.9</v>
      </c>
      <c r="Z224" s="67">
        <v>2381.29</v>
      </c>
      <c r="AA224" s="56"/>
    </row>
    <row r="225" spans="1:27" ht="16.5" x14ac:dyDescent="0.25">
      <c r="A225" s="55"/>
      <c r="B225" s="79">
        <v>13</v>
      </c>
      <c r="C225" s="75">
        <v>2308.71</v>
      </c>
      <c r="D225" s="47">
        <v>2305.75</v>
      </c>
      <c r="E225" s="47">
        <v>2293.08</v>
      </c>
      <c r="F225" s="47">
        <v>2306.0500000000002</v>
      </c>
      <c r="G225" s="47">
        <v>2340.33</v>
      </c>
      <c r="H225" s="47">
        <v>2431.91</v>
      </c>
      <c r="I225" s="47">
        <v>2629.29</v>
      </c>
      <c r="J225" s="47">
        <v>2853.69</v>
      </c>
      <c r="K225" s="47">
        <v>3003.33</v>
      </c>
      <c r="L225" s="47">
        <v>3009.88</v>
      </c>
      <c r="M225" s="47">
        <v>3000.88</v>
      </c>
      <c r="N225" s="47">
        <v>2999.52</v>
      </c>
      <c r="O225" s="47">
        <v>2993.9300000000003</v>
      </c>
      <c r="P225" s="47">
        <v>3037.66</v>
      </c>
      <c r="Q225" s="47">
        <v>3060.65</v>
      </c>
      <c r="R225" s="47">
        <v>3108.27</v>
      </c>
      <c r="S225" s="47">
        <v>3113.41</v>
      </c>
      <c r="T225" s="47">
        <v>3078.67</v>
      </c>
      <c r="U225" s="47">
        <v>3025.38</v>
      </c>
      <c r="V225" s="47">
        <v>2980.36</v>
      </c>
      <c r="W225" s="47">
        <v>2812.69</v>
      </c>
      <c r="X225" s="47">
        <v>2733.75</v>
      </c>
      <c r="Y225" s="47">
        <v>2453.67</v>
      </c>
      <c r="Z225" s="67">
        <v>2374.7600000000002</v>
      </c>
      <c r="AA225" s="56"/>
    </row>
    <row r="226" spans="1:27" ht="16.5" x14ac:dyDescent="0.25">
      <c r="A226" s="55"/>
      <c r="B226" s="79">
        <v>14</v>
      </c>
      <c r="C226" s="75">
        <v>2289.4300000000003</v>
      </c>
      <c r="D226" s="47">
        <v>2251.9899999999998</v>
      </c>
      <c r="E226" s="47">
        <v>2235.7799999999997</v>
      </c>
      <c r="F226" s="47">
        <v>2248.25</v>
      </c>
      <c r="G226" s="47">
        <v>2310.3500000000004</v>
      </c>
      <c r="H226" s="47">
        <v>2356.9</v>
      </c>
      <c r="I226" s="47">
        <v>2509.5600000000004</v>
      </c>
      <c r="J226" s="47">
        <v>2716.6000000000004</v>
      </c>
      <c r="K226" s="47">
        <v>2841.41</v>
      </c>
      <c r="L226" s="47">
        <v>2867.9</v>
      </c>
      <c r="M226" s="47">
        <v>2795.9</v>
      </c>
      <c r="N226" s="47">
        <v>2820.2</v>
      </c>
      <c r="O226" s="47">
        <v>2806.41</v>
      </c>
      <c r="P226" s="47">
        <v>2888.4300000000003</v>
      </c>
      <c r="Q226" s="47">
        <v>2909.86</v>
      </c>
      <c r="R226" s="47">
        <v>2935.98</v>
      </c>
      <c r="S226" s="47">
        <v>2945.04</v>
      </c>
      <c r="T226" s="47">
        <v>2923.91</v>
      </c>
      <c r="U226" s="47">
        <v>2893.9900000000002</v>
      </c>
      <c r="V226" s="47">
        <v>2866.54</v>
      </c>
      <c r="W226" s="47">
        <v>2697</v>
      </c>
      <c r="X226" s="47">
        <v>2608.59</v>
      </c>
      <c r="Y226" s="47">
        <v>2391.79</v>
      </c>
      <c r="Z226" s="67">
        <v>2365.94</v>
      </c>
      <c r="AA226" s="56"/>
    </row>
    <row r="227" spans="1:27" ht="16.5" x14ac:dyDescent="0.25">
      <c r="A227" s="55"/>
      <c r="B227" s="79">
        <v>15</v>
      </c>
      <c r="C227" s="75">
        <v>2395.4700000000003</v>
      </c>
      <c r="D227" s="47">
        <v>2351.86</v>
      </c>
      <c r="E227" s="47">
        <v>2322.52</v>
      </c>
      <c r="F227" s="47">
        <v>2319.8200000000002</v>
      </c>
      <c r="G227" s="47">
        <v>2343.86</v>
      </c>
      <c r="H227" s="47">
        <v>2398.62</v>
      </c>
      <c r="I227" s="47">
        <v>2434.23</v>
      </c>
      <c r="J227" s="47">
        <v>2587.91</v>
      </c>
      <c r="K227" s="47">
        <v>2804.57</v>
      </c>
      <c r="L227" s="47">
        <v>2916.01</v>
      </c>
      <c r="M227" s="47">
        <v>2976.3</v>
      </c>
      <c r="N227" s="47">
        <v>2975.06</v>
      </c>
      <c r="O227" s="47">
        <v>2975.65</v>
      </c>
      <c r="P227" s="47">
        <v>3013.89</v>
      </c>
      <c r="Q227" s="47">
        <v>3033.71</v>
      </c>
      <c r="R227" s="47">
        <v>3063.16</v>
      </c>
      <c r="S227" s="47">
        <v>3058.32</v>
      </c>
      <c r="T227" s="47">
        <v>3019.05</v>
      </c>
      <c r="U227" s="47">
        <v>2975.7000000000003</v>
      </c>
      <c r="V227" s="47">
        <v>2922.7400000000002</v>
      </c>
      <c r="W227" s="47">
        <v>2809.82</v>
      </c>
      <c r="X227" s="47">
        <v>2767.84</v>
      </c>
      <c r="Y227" s="47">
        <v>2497.4899999999998</v>
      </c>
      <c r="Z227" s="67">
        <v>2383.8100000000004</v>
      </c>
      <c r="AA227" s="56"/>
    </row>
    <row r="228" spans="1:27" ht="16.5" x14ac:dyDescent="0.25">
      <c r="A228" s="55"/>
      <c r="B228" s="79">
        <v>16</v>
      </c>
      <c r="C228" s="75">
        <v>2353.62</v>
      </c>
      <c r="D228" s="47">
        <v>2312</v>
      </c>
      <c r="E228" s="47">
        <v>2308.6800000000003</v>
      </c>
      <c r="F228" s="47">
        <v>2299.48</v>
      </c>
      <c r="G228" s="47">
        <v>2310.83</v>
      </c>
      <c r="H228" s="47">
        <v>2314.2600000000002</v>
      </c>
      <c r="I228" s="47">
        <v>2387.08</v>
      </c>
      <c r="J228" s="47">
        <v>2400.0299999999997</v>
      </c>
      <c r="K228" s="47">
        <v>2486.1800000000003</v>
      </c>
      <c r="L228" s="47">
        <v>2642.17</v>
      </c>
      <c r="M228" s="47">
        <v>2791.2799999999997</v>
      </c>
      <c r="N228" s="47">
        <v>2796.0299999999997</v>
      </c>
      <c r="O228" s="47">
        <v>2801.58</v>
      </c>
      <c r="P228" s="47">
        <v>2803.71</v>
      </c>
      <c r="Q228" s="47">
        <v>2824.3100000000004</v>
      </c>
      <c r="R228" s="47">
        <v>2874.8</v>
      </c>
      <c r="S228" s="47">
        <v>2878.7000000000003</v>
      </c>
      <c r="T228" s="47">
        <v>2845.5</v>
      </c>
      <c r="U228" s="47">
        <v>2813.94</v>
      </c>
      <c r="V228" s="47">
        <v>2783.16</v>
      </c>
      <c r="W228" s="47">
        <v>2747.24</v>
      </c>
      <c r="X228" s="47">
        <v>2631.01</v>
      </c>
      <c r="Y228" s="47">
        <v>2403.52</v>
      </c>
      <c r="Z228" s="67">
        <v>2360.5500000000002</v>
      </c>
      <c r="AA228" s="56"/>
    </row>
    <row r="229" spans="1:27" ht="16.5" x14ac:dyDescent="0.25">
      <c r="A229" s="55"/>
      <c r="B229" s="79">
        <v>17</v>
      </c>
      <c r="C229" s="75">
        <v>2317.0299999999997</v>
      </c>
      <c r="D229" s="47">
        <v>2310.7200000000003</v>
      </c>
      <c r="E229" s="47">
        <v>2300.9700000000003</v>
      </c>
      <c r="F229" s="47">
        <v>2306.12</v>
      </c>
      <c r="G229" s="47">
        <v>2323.73</v>
      </c>
      <c r="H229" s="47">
        <v>2453.9899999999998</v>
      </c>
      <c r="I229" s="47">
        <v>2560.3500000000004</v>
      </c>
      <c r="J229" s="47">
        <v>2785.19</v>
      </c>
      <c r="K229" s="47">
        <v>2955.6800000000003</v>
      </c>
      <c r="L229" s="47">
        <v>2936.63</v>
      </c>
      <c r="M229" s="47">
        <v>2922.4500000000003</v>
      </c>
      <c r="N229" s="47">
        <v>2934.26</v>
      </c>
      <c r="O229" s="47">
        <v>2936.42</v>
      </c>
      <c r="P229" s="47">
        <v>2999.52</v>
      </c>
      <c r="Q229" s="47">
        <v>3008.51</v>
      </c>
      <c r="R229" s="47">
        <v>3036.4</v>
      </c>
      <c r="S229" s="47">
        <v>3043.83</v>
      </c>
      <c r="T229" s="47">
        <v>3018.32</v>
      </c>
      <c r="U229" s="47">
        <v>2998.03</v>
      </c>
      <c r="V229" s="47">
        <v>2943.94</v>
      </c>
      <c r="W229" s="47">
        <v>2721.62</v>
      </c>
      <c r="X229" s="47">
        <v>2631.63</v>
      </c>
      <c r="Y229" s="47">
        <v>2427.21</v>
      </c>
      <c r="Z229" s="67">
        <v>2378.87</v>
      </c>
      <c r="AA229" s="56"/>
    </row>
    <row r="230" spans="1:27" ht="16.5" x14ac:dyDescent="0.25">
      <c r="A230" s="55"/>
      <c r="B230" s="79">
        <v>18</v>
      </c>
      <c r="C230" s="75">
        <v>2316.52</v>
      </c>
      <c r="D230" s="47">
        <v>2311.0600000000004</v>
      </c>
      <c r="E230" s="47">
        <v>2291</v>
      </c>
      <c r="F230" s="47">
        <v>2309.87</v>
      </c>
      <c r="G230" s="47">
        <v>2327.79</v>
      </c>
      <c r="H230" s="47">
        <v>2410.52</v>
      </c>
      <c r="I230" s="47">
        <v>2543.65</v>
      </c>
      <c r="J230" s="47">
        <v>2783.4300000000003</v>
      </c>
      <c r="K230" s="47">
        <v>2865.4900000000002</v>
      </c>
      <c r="L230" s="47">
        <v>2870.27</v>
      </c>
      <c r="M230" s="47">
        <v>2863.6800000000003</v>
      </c>
      <c r="N230" s="47">
        <v>2866.3</v>
      </c>
      <c r="O230" s="47">
        <v>2896.7400000000002</v>
      </c>
      <c r="P230" s="47">
        <v>2903.01</v>
      </c>
      <c r="Q230" s="47">
        <v>2940.05</v>
      </c>
      <c r="R230" s="47">
        <v>2987.87</v>
      </c>
      <c r="S230" s="47">
        <v>2970.86</v>
      </c>
      <c r="T230" s="47">
        <v>2929.13</v>
      </c>
      <c r="U230" s="47">
        <v>2922.75</v>
      </c>
      <c r="V230" s="47">
        <v>2889.39</v>
      </c>
      <c r="W230" s="47">
        <v>2790.02</v>
      </c>
      <c r="X230" s="47">
        <v>2646.7200000000003</v>
      </c>
      <c r="Y230" s="47">
        <v>2440.77</v>
      </c>
      <c r="Z230" s="67">
        <v>2373.0299999999997</v>
      </c>
      <c r="AA230" s="56"/>
    </row>
    <row r="231" spans="1:27" ht="16.5" x14ac:dyDescent="0.25">
      <c r="A231" s="55"/>
      <c r="B231" s="79">
        <v>19</v>
      </c>
      <c r="C231" s="75">
        <v>2347.71</v>
      </c>
      <c r="D231" s="47">
        <v>2319.91</v>
      </c>
      <c r="E231" s="47">
        <v>2307.25</v>
      </c>
      <c r="F231" s="47">
        <v>2315.0299999999997</v>
      </c>
      <c r="G231" s="47">
        <v>2362.2200000000003</v>
      </c>
      <c r="H231" s="47">
        <v>2444.0100000000002</v>
      </c>
      <c r="I231" s="47">
        <v>2569.9300000000003</v>
      </c>
      <c r="J231" s="47">
        <v>2854.67</v>
      </c>
      <c r="K231" s="47">
        <v>2897.63</v>
      </c>
      <c r="L231" s="47">
        <v>2877.76</v>
      </c>
      <c r="M231" s="47">
        <v>2865.3</v>
      </c>
      <c r="N231" s="47">
        <v>2877.4</v>
      </c>
      <c r="O231" s="47">
        <v>2871.6</v>
      </c>
      <c r="P231" s="47">
        <v>2895.83</v>
      </c>
      <c r="Q231" s="47">
        <v>2989.77</v>
      </c>
      <c r="R231" s="47">
        <v>3015.26</v>
      </c>
      <c r="S231" s="47">
        <v>3022.62</v>
      </c>
      <c r="T231" s="47">
        <v>3005.08</v>
      </c>
      <c r="U231" s="47">
        <v>2922.2200000000003</v>
      </c>
      <c r="V231" s="47">
        <v>2877.8</v>
      </c>
      <c r="W231" s="47">
        <v>2763.26</v>
      </c>
      <c r="X231" s="47">
        <v>2724.49</v>
      </c>
      <c r="Y231" s="47">
        <v>2465.9300000000003</v>
      </c>
      <c r="Z231" s="67">
        <v>2395.77</v>
      </c>
      <c r="AA231" s="56"/>
    </row>
    <row r="232" spans="1:27" ht="16.5" x14ac:dyDescent="0.25">
      <c r="A232" s="55"/>
      <c r="B232" s="79">
        <v>20</v>
      </c>
      <c r="C232" s="75">
        <v>2353.3000000000002</v>
      </c>
      <c r="D232" s="47">
        <v>2323.86</v>
      </c>
      <c r="E232" s="47">
        <v>2319.3000000000002</v>
      </c>
      <c r="F232" s="47">
        <v>2327.9300000000003</v>
      </c>
      <c r="G232" s="47">
        <v>2379.98</v>
      </c>
      <c r="H232" s="47">
        <v>2467.73</v>
      </c>
      <c r="I232" s="47">
        <v>2583.4899999999998</v>
      </c>
      <c r="J232" s="47">
        <v>2833.24</v>
      </c>
      <c r="K232" s="47">
        <v>2870.37</v>
      </c>
      <c r="L232" s="47">
        <v>2881.32</v>
      </c>
      <c r="M232" s="47">
        <v>2872.08</v>
      </c>
      <c r="N232" s="47">
        <v>2874.9900000000002</v>
      </c>
      <c r="O232" s="47">
        <v>2867.29</v>
      </c>
      <c r="P232" s="47">
        <v>2870.19</v>
      </c>
      <c r="Q232" s="47">
        <v>2884.89</v>
      </c>
      <c r="R232" s="47">
        <v>2892.21</v>
      </c>
      <c r="S232" s="47">
        <v>2901.35</v>
      </c>
      <c r="T232" s="47">
        <v>2872.17</v>
      </c>
      <c r="U232" s="47">
        <v>2845.58</v>
      </c>
      <c r="V232" s="47">
        <v>2813.32</v>
      </c>
      <c r="W232" s="47">
        <v>2711.02</v>
      </c>
      <c r="X232" s="47">
        <v>2713.52</v>
      </c>
      <c r="Y232" s="47">
        <v>2460.34</v>
      </c>
      <c r="Z232" s="67">
        <v>2393.91</v>
      </c>
      <c r="AA232" s="56"/>
    </row>
    <row r="233" spans="1:27" ht="16.5" x14ac:dyDescent="0.25">
      <c r="A233" s="55"/>
      <c r="B233" s="79">
        <v>21</v>
      </c>
      <c r="C233" s="75">
        <v>2336.92</v>
      </c>
      <c r="D233" s="47">
        <v>2314.75</v>
      </c>
      <c r="E233" s="47">
        <v>2313.4</v>
      </c>
      <c r="F233" s="47">
        <v>2313.08</v>
      </c>
      <c r="G233" s="47">
        <v>2370.3500000000004</v>
      </c>
      <c r="H233" s="47">
        <v>2443.13</v>
      </c>
      <c r="I233" s="47">
        <v>2588.4899999999998</v>
      </c>
      <c r="J233" s="47">
        <v>2799.0600000000004</v>
      </c>
      <c r="K233" s="47">
        <v>2860.52</v>
      </c>
      <c r="L233" s="47">
        <v>2863.96</v>
      </c>
      <c r="M233" s="47">
        <v>2847.44</v>
      </c>
      <c r="N233" s="47">
        <v>2852.62</v>
      </c>
      <c r="O233" s="47">
        <v>2850.57</v>
      </c>
      <c r="P233" s="47">
        <v>2853.1400000000003</v>
      </c>
      <c r="Q233" s="47">
        <v>2860.12</v>
      </c>
      <c r="R233" s="47">
        <v>2877.56</v>
      </c>
      <c r="S233" s="47">
        <v>2868.77</v>
      </c>
      <c r="T233" s="47">
        <v>2868.9900000000002</v>
      </c>
      <c r="U233" s="47">
        <v>2858.33</v>
      </c>
      <c r="V233" s="47">
        <v>2844.65</v>
      </c>
      <c r="W233" s="47">
        <v>2789.36</v>
      </c>
      <c r="X233" s="47">
        <v>2803.98</v>
      </c>
      <c r="Y233" s="47">
        <v>2594.65</v>
      </c>
      <c r="Z233" s="67">
        <v>2432.4499999999998</v>
      </c>
      <c r="AA233" s="56"/>
    </row>
    <row r="234" spans="1:27" ht="16.5" x14ac:dyDescent="0.25">
      <c r="A234" s="55"/>
      <c r="B234" s="79">
        <v>22</v>
      </c>
      <c r="C234" s="75">
        <v>2405.5100000000002</v>
      </c>
      <c r="D234" s="47">
        <v>2396.5100000000002</v>
      </c>
      <c r="E234" s="47">
        <v>2394.92</v>
      </c>
      <c r="F234" s="47">
        <v>2394.44</v>
      </c>
      <c r="G234" s="47">
        <v>2401.8900000000003</v>
      </c>
      <c r="H234" s="47">
        <v>2410.3900000000003</v>
      </c>
      <c r="I234" s="47">
        <v>2492.83</v>
      </c>
      <c r="J234" s="47">
        <v>2729.82</v>
      </c>
      <c r="K234" s="47">
        <v>2894.03</v>
      </c>
      <c r="L234" s="47">
        <v>2981.71</v>
      </c>
      <c r="M234" s="47">
        <v>2993.2400000000002</v>
      </c>
      <c r="N234" s="47">
        <v>2996.02</v>
      </c>
      <c r="O234" s="47">
        <v>2993.08</v>
      </c>
      <c r="P234" s="47">
        <v>2996.44</v>
      </c>
      <c r="Q234" s="47">
        <v>3021.32</v>
      </c>
      <c r="R234" s="47">
        <v>3045.39</v>
      </c>
      <c r="S234" s="47">
        <v>3039.2400000000002</v>
      </c>
      <c r="T234" s="47">
        <v>2987.51</v>
      </c>
      <c r="U234" s="47">
        <v>2957.78</v>
      </c>
      <c r="V234" s="47">
        <v>2918.9500000000003</v>
      </c>
      <c r="W234" s="47">
        <v>2853.08</v>
      </c>
      <c r="X234" s="47">
        <v>2801.79</v>
      </c>
      <c r="Y234" s="47">
        <v>2525.5700000000002</v>
      </c>
      <c r="Z234" s="67">
        <v>2433.6400000000003</v>
      </c>
      <c r="AA234" s="56"/>
    </row>
    <row r="235" spans="1:27" ht="16.5" x14ac:dyDescent="0.25">
      <c r="A235" s="55"/>
      <c r="B235" s="79">
        <v>23</v>
      </c>
      <c r="C235" s="75">
        <v>2395.8100000000004</v>
      </c>
      <c r="D235" s="47">
        <v>2389.23</v>
      </c>
      <c r="E235" s="47">
        <v>2331.88</v>
      </c>
      <c r="F235" s="47">
        <v>2317.34</v>
      </c>
      <c r="G235" s="47">
        <v>2317.5500000000002</v>
      </c>
      <c r="H235" s="47">
        <v>2386.91</v>
      </c>
      <c r="I235" s="47">
        <v>2421.91</v>
      </c>
      <c r="J235" s="47">
        <v>2543.69</v>
      </c>
      <c r="K235" s="47">
        <v>2757.32</v>
      </c>
      <c r="L235" s="47">
        <v>2909</v>
      </c>
      <c r="M235" s="47">
        <v>2975.39</v>
      </c>
      <c r="N235" s="47">
        <v>2983.42</v>
      </c>
      <c r="O235" s="47">
        <v>2981.27</v>
      </c>
      <c r="P235" s="47">
        <v>2990.41</v>
      </c>
      <c r="Q235" s="47">
        <v>3020.55</v>
      </c>
      <c r="R235" s="47">
        <v>3049.03</v>
      </c>
      <c r="S235" s="47">
        <v>3058.03</v>
      </c>
      <c r="T235" s="47">
        <v>3049.94</v>
      </c>
      <c r="U235" s="47">
        <v>3001.04</v>
      </c>
      <c r="V235" s="47">
        <v>2948.96</v>
      </c>
      <c r="W235" s="47">
        <v>2890.9900000000002</v>
      </c>
      <c r="X235" s="47">
        <v>2815.51</v>
      </c>
      <c r="Y235" s="47">
        <v>2562.29</v>
      </c>
      <c r="Z235" s="67">
        <v>2443.69</v>
      </c>
      <c r="AA235" s="56"/>
    </row>
    <row r="236" spans="1:27" ht="16.5" x14ac:dyDescent="0.25">
      <c r="A236" s="55"/>
      <c r="B236" s="79">
        <v>24</v>
      </c>
      <c r="C236" s="75">
        <v>2397.91</v>
      </c>
      <c r="D236" s="47">
        <v>2354.91</v>
      </c>
      <c r="E236" s="47">
        <v>2326.66</v>
      </c>
      <c r="F236" s="47">
        <v>2323.8500000000004</v>
      </c>
      <c r="G236" s="47">
        <v>2374.88</v>
      </c>
      <c r="H236" s="47">
        <v>2449.61</v>
      </c>
      <c r="I236" s="47">
        <v>2680.6400000000003</v>
      </c>
      <c r="J236" s="47">
        <v>2831.37</v>
      </c>
      <c r="K236" s="47">
        <v>2942.4</v>
      </c>
      <c r="L236" s="47">
        <v>2984.77</v>
      </c>
      <c r="M236" s="47">
        <v>2983.69</v>
      </c>
      <c r="N236" s="47">
        <v>2982.4</v>
      </c>
      <c r="O236" s="47">
        <v>2959.78</v>
      </c>
      <c r="P236" s="47">
        <v>2959.55</v>
      </c>
      <c r="Q236" s="47">
        <v>2957.39</v>
      </c>
      <c r="R236" s="47">
        <v>2968.7400000000002</v>
      </c>
      <c r="S236" s="47">
        <v>2995.1</v>
      </c>
      <c r="T236" s="47">
        <v>2957.92</v>
      </c>
      <c r="U236" s="47">
        <v>2918.75</v>
      </c>
      <c r="V236" s="47">
        <v>2878.66</v>
      </c>
      <c r="W236" s="47">
        <v>2756.38</v>
      </c>
      <c r="X236" s="47">
        <v>2736.5</v>
      </c>
      <c r="Y236" s="47">
        <v>2484.88</v>
      </c>
      <c r="Z236" s="67">
        <v>2400.61</v>
      </c>
      <c r="AA236" s="56"/>
    </row>
    <row r="237" spans="1:27" ht="16.5" x14ac:dyDescent="0.25">
      <c r="A237" s="55"/>
      <c r="B237" s="79">
        <v>25</v>
      </c>
      <c r="C237" s="75">
        <v>2347.4300000000003</v>
      </c>
      <c r="D237" s="47">
        <v>2320.48</v>
      </c>
      <c r="E237" s="47">
        <v>2313.8000000000002</v>
      </c>
      <c r="F237" s="47">
        <v>2314.3500000000004</v>
      </c>
      <c r="G237" s="47">
        <v>2382.1999999999998</v>
      </c>
      <c r="H237" s="47">
        <v>2422.2399999999998</v>
      </c>
      <c r="I237" s="47">
        <v>2649.29</v>
      </c>
      <c r="J237" s="47">
        <v>2839.87</v>
      </c>
      <c r="K237" s="47">
        <v>2919.38</v>
      </c>
      <c r="L237" s="47">
        <v>2917.71</v>
      </c>
      <c r="M237" s="47">
        <v>2910.32</v>
      </c>
      <c r="N237" s="47">
        <v>2913</v>
      </c>
      <c r="O237" s="47">
        <v>2911.13</v>
      </c>
      <c r="P237" s="47">
        <v>2914.81</v>
      </c>
      <c r="Q237" s="47">
        <v>2926.38</v>
      </c>
      <c r="R237" s="47">
        <v>2929.09</v>
      </c>
      <c r="S237" s="47">
        <v>2930.41</v>
      </c>
      <c r="T237" s="47">
        <v>2906.31</v>
      </c>
      <c r="U237" s="47">
        <v>2874.4700000000003</v>
      </c>
      <c r="V237" s="47">
        <v>2832.9300000000003</v>
      </c>
      <c r="W237" s="47">
        <v>2704.6400000000003</v>
      </c>
      <c r="X237" s="47">
        <v>2729.46</v>
      </c>
      <c r="Y237" s="47">
        <v>2487.0700000000002</v>
      </c>
      <c r="Z237" s="67">
        <v>2396.7399999999998</v>
      </c>
      <c r="AA237" s="56"/>
    </row>
    <row r="238" spans="1:27" ht="16.5" x14ac:dyDescent="0.25">
      <c r="A238" s="55"/>
      <c r="B238" s="79">
        <v>26</v>
      </c>
      <c r="C238" s="75">
        <v>2321.5700000000002</v>
      </c>
      <c r="D238" s="47">
        <v>2314.9300000000003</v>
      </c>
      <c r="E238" s="47">
        <v>2292.0100000000002</v>
      </c>
      <c r="F238" s="47">
        <v>2299.1800000000003</v>
      </c>
      <c r="G238" s="47">
        <v>2333.08</v>
      </c>
      <c r="H238" s="47">
        <v>2440.9700000000003</v>
      </c>
      <c r="I238" s="47">
        <v>2660.32</v>
      </c>
      <c r="J238" s="47">
        <v>2863.21</v>
      </c>
      <c r="K238" s="47">
        <v>2916.34</v>
      </c>
      <c r="L238" s="47">
        <v>2921.29</v>
      </c>
      <c r="M238" s="47">
        <v>2916.85</v>
      </c>
      <c r="N238" s="47">
        <v>2919.62</v>
      </c>
      <c r="O238" s="47">
        <v>2917.38</v>
      </c>
      <c r="P238" s="47">
        <v>2921.66</v>
      </c>
      <c r="Q238" s="47">
        <v>2928.05</v>
      </c>
      <c r="R238" s="47">
        <v>2935.9700000000003</v>
      </c>
      <c r="S238" s="47">
        <v>2945.05</v>
      </c>
      <c r="T238" s="47">
        <v>2920.71</v>
      </c>
      <c r="U238" s="47">
        <v>2900.9900000000002</v>
      </c>
      <c r="V238" s="47">
        <v>2853.27</v>
      </c>
      <c r="W238" s="47">
        <v>2780.8100000000004</v>
      </c>
      <c r="X238" s="47">
        <v>2763.65</v>
      </c>
      <c r="Y238" s="47">
        <v>2530.27</v>
      </c>
      <c r="Z238" s="67">
        <v>2419.21</v>
      </c>
      <c r="AA238" s="56"/>
    </row>
    <row r="239" spans="1:27" ht="16.5" x14ac:dyDescent="0.25">
      <c r="A239" s="55"/>
      <c r="B239" s="79">
        <v>27</v>
      </c>
      <c r="C239" s="75">
        <v>2329.48</v>
      </c>
      <c r="D239" s="47">
        <v>2306.8200000000002</v>
      </c>
      <c r="E239" s="47">
        <v>2279.0299999999997</v>
      </c>
      <c r="F239" s="47">
        <v>2286.7200000000003</v>
      </c>
      <c r="G239" s="47">
        <v>2332.9300000000003</v>
      </c>
      <c r="H239" s="47">
        <v>2409.41</v>
      </c>
      <c r="I239" s="47">
        <v>2652.88</v>
      </c>
      <c r="J239" s="47">
        <v>2838.59</v>
      </c>
      <c r="K239" s="47">
        <v>2898.41</v>
      </c>
      <c r="L239" s="47">
        <v>2873.9500000000003</v>
      </c>
      <c r="M239" s="47">
        <v>2866.62</v>
      </c>
      <c r="N239" s="47">
        <v>2889.06</v>
      </c>
      <c r="O239" s="47">
        <v>2897.98</v>
      </c>
      <c r="P239" s="47">
        <v>2904.58</v>
      </c>
      <c r="Q239" s="47">
        <v>2926.92</v>
      </c>
      <c r="R239" s="47">
        <v>2950.31</v>
      </c>
      <c r="S239" s="47">
        <v>2952.64</v>
      </c>
      <c r="T239" s="47">
        <v>2912.9700000000003</v>
      </c>
      <c r="U239" s="47">
        <v>2883.53</v>
      </c>
      <c r="V239" s="47">
        <v>2854.63</v>
      </c>
      <c r="W239" s="47">
        <v>2682.67</v>
      </c>
      <c r="X239" s="47">
        <v>2718.58</v>
      </c>
      <c r="Y239" s="47">
        <v>2423.21</v>
      </c>
      <c r="Z239" s="67">
        <v>2379.13</v>
      </c>
      <c r="AA239" s="56"/>
    </row>
    <row r="240" spans="1:27" ht="16.5" x14ac:dyDescent="0.25">
      <c r="A240" s="55"/>
      <c r="B240" s="79">
        <v>28</v>
      </c>
      <c r="C240" s="75">
        <v>2328.8100000000004</v>
      </c>
      <c r="D240" s="47">
        <v>2306.88</v>
      </c>
      <c r="E240" s="47">
        <v>2278.6000000000004</v>
      </c>
      <c r="F240" s="47">
        <v>2281.2200000000003</v>
      </c>
      <c r="G240" s="47">
        <v>2341.6800000000003</v>
      </c>
      <c r="H240" s="47">
        <v>2399.09</v>
      </c>
      <c r="I240" s="47">
        <v>2578.1800000000003</v>
      </c>
      <c r="J240" s="47">
        <v>2686.63</v>
      </c>
      <c r="K240" s="47">
        <v>2722.8100000000004</v>
      </c>
      <c r="L240" s="47">
        <v>2732.6400000000003</v>
      </c>
      <c r="M240" s="47">
        <v>2720.33</v>
      </c>
      <c r="N240" s="47">
        <v>2724.44</v>
      </c>
      <c r="O240" s="47">
        <v>2724.51</v>
      </c>
      <c r="P240" s="47">
        <v>2732.49</v>
      </c>
      <c r="Q240" s="47">
        <v>2750.84</v>
      </c>
      <c r="R240" s="47">
        <v>2829.9300000000003</v>
      </c>
      <c r="S240" s="47">
        <v>2833.58</v>
      </c>
      <c r="T240" s="47">
        <v>2760.92</v>
      </c>
      <c r="U240" s="47">
        <v>2695.19</v>
      </c>
      <c r="V240" s="47">
        <v>2679.3</v>
      </c>
      <c r="W240" s="47">
        <v>2591.8500000000004</v>
      </c>
      <c r="X240" s="47">
        <v>2588</v>
      </c>
      <c r="Y240" s="47">
        <v>2421.33</v>
      </c>
      <c r="Z240" s="67">
        <v>2376.8200000000002</v>
      </c>
      <c r="AA240" s="56"/>
    </row>
    <row r="241" spans="1:27" ht="16.5" x14ac:dyDescent="0.25">
      <c r="A241" s="55"/>
      <c r="B241" s="79">
        <v>29</v>
      </c>
      <c r="C241" s="75">
        <v>2333.41</v>
      </c>
      <c r="D241" s="47">
        <v>2313.58</v>
      </c>
      <c r="E241" s="47">
        <v>2292.5299999999997</v>
      </c>
      <c r="F241" s="47">
        <v>2304.12</v>
      </c>
      <c r="G241" s="47">
        <v>2316.91</v>
      </c>
      <c r="H241" s="47">
        <v>2328.16</v>
      </c>
      <c r="I241" s="47">
        <v>2419.15</v>
      </c>
      <c r="J241" s="47">
        <v>2585.86</v>
      </c>
      <c r="K241" s="47">
        <v>2705.7200000000003</v>
      </c>
      <c r="L241" s="47">
        <v>2883.65</v>
      </c>
      <c r="M241" s="47">
        <v>2923.89</v>
      </c>
      <c r="N241" s="47">
        <v>2930.12</v>
      </c>
      <c r="O241" s="47">
        <v>2935.9500000000003</v>
      </c>
      <c r="P241" s="47">
        <v>2936.21</v>
      </c>
      <c r="Q241" s="47">
        <v>2964.81</v>
      </c>
      <c r="R241" s="47">
        <v>3003.52</v>
      </c>
      <c r="S241" s="47">
        <v>2987.9700000000003</v>
      </c>
      <c r="T241" s="47">
        <v>2958.13</v>
      </c>
      <c r="U241" s="47">
        <v>2890.4500000000003</v>
      </c>
      <c r="V241" s="47">
        <v>2861.05</v>
      </c>
      <c r="W241" s="47">
        <v>2727.62</v>
      </c>
      <c r="X241" s="47">
        <v>2623.99</v>
      </c>
      <c r="Y241" s="47">
        <v>2410.33</v>
      </c>
      <c r="Z241" s="67">
        <v>2394.7399999999998</v>
      </c>
      <c r="AA241" s="56"/>
    </row>
    <row r="242" spans="1:27" ht="16.5" x14ac:dyDescent="0.25">
      <c r="A242" s="55"/>
      <c r="B242" s="79">
        <v>30</v>
      </c>
      <c r="C242" s="75">
        <v>2340.2600000000002</v>
      </c>
      <c r="D242" s="47">
        <v>2315.6400000000003</v>
      </c>
      <c r="E242" s="47">
        <v>2296.3100000000004</v>
      </c>
      <c r="F242" s="47">
        <v>2290.84</v>
      </c>
      <c r="G242" s="47">
        <v>2296.9</v>
      </c>
      <c r="H242" s="47">
        <v>2325.9300000000003</v>
      </c>
      <c r="I242" s="47">
        <v>2390.21</v>
      </c>
      <c r="J242" s="47">
        <v>2486.91</v>
      </c>
      <c r="K242" s="47">
        <v>2711.38</v>
      </c>
      <c r="L242" s="47">
        <v>2841.86</v>
      </c>
      <c r="M242" s="47">
        <v>2901.54</v>
      </c>
      <c r="N242" s="47">
        <v>2926.44</v>
      </c>
      <c r="O242" s="47">
        <v>2926.82</v>
      </c>
      <c r="P242" s="47">
        <v>2972.9900000000002</v>
      </c>
      <c r="Q242" s="47">
        <v>2985.63</v>
      </c>
      <c r="R242" s="47">
        <v>3029.4900000000002</v>
      </c>
      <c r="S242" s="47">
        <v>3033.55</v>
      </c>
      <c r="T242" s="47">
        <v>3036.11</v>
      </c>
      <c r="U242" s="47">
        <v>2994.19</v>
      </c>
      <c r="V242" s="47">
        <v>2967.71</v>
      </c>
      <c r="W242" s="47">
        <v>2818.8100000000004</v>
      </c>
      <c r="X242" s="47">
        <v>2795.37</v>
      </c>
      <c r="Y242" s="47">
        <v>2389.58</v>
      </c>
      <c r="Z242" s="67">
        <v>2393.67</v>
      </c>
      <c r="AA242" s="56"/>
    </row>
    <row r="243" spans="1:27" ht="17.25" hidden="1" thickBot="1" x14ac:dyDescent="0.3">
      <c r="A243" s="55"/>
      <c r="B243" s="80">
        <v>31</v>
      </c>
      <c r="C243" s="76"/>
      <c r="D243" s="68"/>
      <c r="E243" s="68"/>
      <c r="F243" s="68"/>
      <c r="G243" s="68"/>
      <c r="H243" s="68"/>
      <c r="I243" s="68"/>
      <c r="J243" s="68"/>
      <c r="K243" s="68"/>
      <c r="L243" s="68"/>
      <c r="M243" s="68"/>
      <c r="N243" s="68"/>
      <c r="O243" s="68"/>
      <c r="P243" s="68"/>
      <c r="Q243" s="68"/>
      <c r="R243" s="68"/>
      <c r="S243" s="68"/>
      <c r="T243" s="68"/>
      <c r="U243" s="68"/>
      <c r="V243" s="68"/>
      <c r="W243" s="68"/>
      <c r="X243" s="68"/>
      <c r="Y243" s="68"/>
      <c r="Z243" s="69"/>
      <c r="AA243" s="56"/>
    </row>
    <row r="244" spans="1:27" ht="16.5" thickBot="1" x14ac:dyDescent="0.3">
      <c r="A244" s="55"/>
      <c r="B244" s="43"/>
      <c r="C244" s="43"/>
      <c r="D244" s="43"/>
      <c r="E244" s="43"/>
      <c r="F244" s="43"/>
      <c r="G244" s="43"/>
      <c r="H244" s="43"/>
      <c r="I244" s="43"/>
      <c r="J244" s="43"/>
      <c r="K244" s="43"/>
      <c r="L244" s="43"/>
      <c r="M244" s="43"/>
      <c r="N244" s="43"/>
      <c r="O244" s="43"/>
      <c r="P244" s="43"/>
      <c r="Q244" s="43"/>
      <c r="R244" s="43"/>
      <c r="S244" s="43"/>
      <c r="T244" s="43"/>
      <c r="U244" s="43"/>
      <c r="V244" s="43"/>
      <c r="W244" s="43"/>
      <c r="X244" s="43"/>
      <c r="Y244" s="43"/>
      <c r="Z244" s="43"/>
      <c r="AA244" s="56"/>
    </row>
    <row r="245" spans="1:27" x14ac:dyDescent="0.25">
      <c r="A245" s="55"/>
      <c r="B245" s="292" t="s">
        <v>121</v>
      </c>
      <c r="C245" s="307" t="s">
        <v>153</v>
      </c>
      <c r="D245" s="307"/>
      <c r="E245" s="307"/>
      <c r="F245" s="307"/>
      <c r="G245" s="307"/>
      <c r="H245" s="307"/>
      <c r="I245" s="307"/>
      <c r="J245" s="307"/>
      <c r="K245" s="307"/>
      <c r="L245" s="307"/>
      <c r="M245" s="307"/>
      <c r="N245" s="307"/>
      <c r="O245" s="307"/>
      <c r="P245" s="307"/>
      <c r="Q245" s="307"/>
      <c r="R245" s="307"/>
      <c r="S245" s="307"/>
      <c r="T245" s="307"/>
      <c r="U245" s="307"/>
      <c r="V245" s="307"/>
      <c r="W245" s="307"/>
      <c r="X245" s="307"/>
      <c r="Y245" s="307"/>
      <c r="Z245" s="308"/>
      <c r="AA245" s="56"/>
    </row>
    <row r="246" spans="1:27" ht="32.25" thickBot="1" x14ac:dyDescent="0.3">
      <c r="A246" s="55"/>
      <c r="B246" s="266"/>
      <c r="C246" s="77" t="s">
        <v>122</v>
      </c>
      <c r="D246" s="72" t="s">
        <v>123</v>
      </c>
      <c r="E246" s="72" t="s">
        <v>124</v>
      </c>
      <c r="F246" s="72" t="s">
        <v>125</v>
      </c>
      <c r="G246" s="72" t="s">
        <v>126</v>
      </c>
      <c r="H246" s="72" t="s">
        <v>127</v>
      </c>
      <c r="I246" s="72" t="s">
        <v>128</v>
      </c>
      <c r="J246" s="72" t="s">
        <v>129</v>
      </c>
      <c r="K246" s="72" t="s">
        <v>130</v>
      </c>
      <c r="L246" s="72" t="s">
        <v>131</v>
      </c>
      <c r="M246" s="72" t="s">
        <v>132</v>
      </c>
      <c r="N246" s="72" t="s">
        <v>133</v>
      </c>
      <c r="O246" s="72" t="s">
        <v>134</v>
      </c>
      <c r="P246" s="72" t="s">
        <v>135</v>
      </c>
      <c r="Q246" s="72" t="s">
        <v>136</v>
      </c>
      <c r="R246" s="72" t="s">
        <v>137</v>
      </c>
      <c r="S246" s="72" t="s">
        <v>138</v>
      </c>
      <c r="T246" s="72" t="s">
        <v>139</v>
      </c>
      <c r="U246" s="72" t="s">
        <v>140</v>
      </c>
      <c r="V246" s="72" t="s">
        <v>141</v>
      </c>
      <c r="W246" s="72" t="s">
        <v>142</v>
      </c>
      <c r="X246" s="72" t="s">
        <v>143</v>
      </c>
      <c r="Y246" s="72" t="s">
        <v>144</v>
      </c>
      <c r="Z246" s="73" t="s">
        <v>145</v>
      </c>
      <c r="AA246" s="56"/>
    </row>
    <row r="247" spans="1:27" ht="16.5" x14ac:dyDescent="0.25">
      <c r="A247" s="55"/>
      <c r="B247" s="78">
        <v>1</v>
      </c>
      <c r="C247" s="83">
        <v>0</v>
      </c>
      <c r="D247" s="81">
        <v>0</v>
      </c>
      <c r="E247" s="81">
        <v>0</v>
      </c>
      <c r="F247" s="81">
        <v>4.7300000000000004</v>
      </c>
      <c r="G247" s="81">
        <v>39.28</v>
      </c>
      <c r="H247" s="81">
        <v>54.05</v>
      </c>
      <c r="I247" s="81">
        <v>81.22</v>
      </c>
      <c r="J247" s="81">
        <v>21.46</v>
      </c>
      <c r="K247" s="81">
        <v>0</v>
      </c>
      <c r="L247" s="81">
        <v>0</v>
      </c>
      <c r="M247" s="81">
        <v>0</v>
      </c>
      <c r="N247" s="81">
        <v>0</v>
      </c>
      <c r="O247" s="81">
        <v>0</v>
      </c>
      <c r="P247" s="81">
        <v>0</v>
      </c>
      <c r="Q247" s="81">
        <v>0</v>
      </c>
      <c r="R247" s="81">
        <v>0</v>
      </c>
      <c r="S247" s="81">
        <v>0.03</v>
      </c>
      <c r="T247" s="81">
        <v>104.17</v>
      </c>
      <c r="U247" s="81">
        <v>87.32</v>
      </c>
      <c r="V247" s="81">
        <v>5.05</v>
      </c>
      <c r="W247" s="81">
        <v>0</v>
      </c>
      <c r="X247" s="81">
        <v>0</v>
      </c>
      <c r="Y247" s="81">
        <v>0</v>
      </c>
      <c r="Z247" s="82">
        <v>0</v>
      </c>
      <c r="AA247" s="56"/>
    </row>
    <row r="248" spans="1:27" ht="16.5" x14ac:dyDescent="0.25">
      <c r="A248" s="55"/>
      <c r="B248" s="79">
        <v>2</v>
      </c>
      <c r="C248" s="75">
        <v>38.44</v>
      </c>
      <c r="D248" s="47">
        <v>46.21</v>
      </c>
      <c r="E248" s="47">
        <v>105.15</v>
      </c>
      <c r="F248" s="47">
        <v>102.46</v>
      </c>
      <c r="G248" s="47">
        <v>155.63999999999999</v>
      </c>
      <c r="H248" s="47">
        <v>172.21</v>
      </c>
      <c r="I248" s="47">
        <v>179.43</v>
      </c>
      <c r="J248" s="47">
        <v>178.85</v>
      </c>
      <c r="K248" s="47">
        <v>237.61</v>
      </c>
      <c r="L248" s="47">
        <v>49.66</v>
      </c>
      <c r="M248" s="47">
        <v>120.87</v>
      </c>
      <c r="N248" s="47">
        <v>109.05</v>
      </c>
      <c r="O248" s="47">
        <v>107.35</v>
      </c>
      <c r="P248" s="47">
        <v>145.31</v>
      </c>
      <c r="Q248" s="47">
        <v>228.61</v>
      </c>
      <c r="R248" s="47">
        <v>223.25</v>
      </c>
      <c r="S248" s="47">
        <v>199.73</v>
      </c>
      <c r="T248" s="47">
        <v>229.2</v>
      </c>
      <c r="U248" s="47">
        <v>155</v>
      </c>
      <c r="V248" s="47">
        <v>0.03</v>
      </c>
      <c r="W248" s="47">
        <v>0</v>
      </c>
      <c r="X248" s="47">
        <v>0</v>
      </c>
      <c r="Y248" s="47">
        <v>0</v>
      </c>
      <c r="Z248" s="67">
        <v>3.04</v>
      </c>
      <c r="AA248" s="56"/>
    </row>
    <row r="249" spans="1:27" ht="16.5" x14ac:dyDescent="0.25">
      <c r="A249" s="55"/>
      <c r="B249" s="79">
        <v>3</v>
      </c>
      <c r="C249" s="75">
        <v>23.81</v>
      </c>
      <c r="D249" s="47">
        <v>32.700000000000003</v>
      </c>
      <c r="E249" s="47">
        <v>69.41</v>
      </c>
      <c r="F249" s="47">
        <v>95.85</v>
      </c>
      <c r="G249" s="47">
        <v>96.22</v>
      </c>
      <c r="H249" s="47">
        <v>78.489999999999995</v>
      </c>
      <c r="I249" s="47">
        <v>171.14</v>
      </c>
      <c r="J249" s="47">
        <v>241.12</v>
      </c>
      <c r="K249" s="47">
        <v>364.68</v>
      </c>
      <c r="L249" s="47">
        <v>266.88</v>
      </c>
      <c r="M249" s="47">
        <v>270</v>
      </c>
      <c r="N249" s="47">
        <v>319.8</v>
      </c>
      <c r="O249" s="47">
        <v>294.2</v>
      </c>
      <c r="P249" s="47">
        <v>320.14999999999998</v>
      </c>
      <c r="Q249" s="47">
        <v>316.45</v>
      </c>
      <c r="R249" s="47">
        <v>301.11</v>
      </c>
      <c r="S249" s="47">
        <v>313.11</v>
      </c>
      <c r="T249" s="47">
        <v>428.84</v>
      </c>
      <c r="U249" s="47">
        <v>277.70999999999998</v>
      </c>
      <c r="V249" s="47">
        <v>193.94</v>
      </c>
      <c r="W249" s="47">
        <v>49.35</v>
      </c>
      <c r="X249" s="47">
        <v>0</v>
      </c>
      <c r="Y249" s="47">
        <v>0</v>
      </c>
      <c r="Z249" s="67">
        <v>0</v>
      </c>
      <c r="AA249" s="56"/>
    </row>
    <row r="250" spans="1:27" ht="16.5" x14ac:dyDescent="0.25">
      <c r="A250" s="55"/>
      <c r="B250" s="79">
        <v>4</v>
      </c>
      <c r="C250" s="75">
        <v>0</v>
      </c>
      <c r="D250" s="47">
        <v>0</v>
      </c>
      <c r="E250" s="47">
        <v>0</v>
      </c>
      <c r="F250" s="47">
        <v>12.67</v>
      </c>
      <c r="G250" s="47">
        <v>15.53</v>
      </c>
      <c r="H250" s="47">
        <v>9.39</v>
      </c>
      <c r="I250" s="47">
        <v>60.64</v>
      </c>
      <c r="J250" s="47">
        <v>160.91</v>
      </c>
      <c r="K250" s="47">
        <v>151.99</v>
      </c>
      <c r="L250" s="47">
        <v>10.91</v>
      </c>
      <c r="M250" s="47">
        <v>0</v>
      </c>
      <c r="N250" s="47">
        <v>0</v>
      </c>
      <c r="O250" s="47">
        <v>0</v>
      </c>
      <c r="P250" s="47">
        <v>0</v>
      </c>
      <c r="Q250" s="47">
        <v>40.1</v>
      </c>
      <c r="R250" s="47">
        <v>63.7</v>
      </c>
      <c r="S250" s="47">
        <v>92.6</v>
      </c>
      <c r="T250" s="47">
        <v>110.94</v>
      </c>
      <c r="U250" s="47">
        <v>0</v>
      </c>
      <c r="V250" s="47">
        <v>0</v>
      </c>
      <c r="W250" s="47">
        <v>0</v>
      </c>
      <c r="X250" s="47">
        <v>0</v>
      </c>
      <c r="Y250" s="47">
        <v>0</v>
      </c>
      <c r="Z250" s="67">
        <v>0</v>
      </c>
      <c r="AA250" s="56"/>
    </row>
    <row r="251" spans="1:27" ht="16.5" x14ac:dyDescent="0.25">
      <c r="A251" s="55"/>
      <c r="B251" s="79">
        <v>5</v>
      </c>
      <c r="C251" s="75">
        <v>0</v>
      </c>
      <c r="D251" s="47">
        <v>0</v>
      </c>
      <c r="E251" s="47">
        <v>0</v>
      </c>
      <c r="F251" s="47">
        <v>27.12</v>
      </c>
      <c r="G251" s="47">
        <v>19.739999999999998</v>
      </c>
      <c r="H251" s="47">
        <v>105.02</v>
      </c>
      <c r="I251" s="47">
        <v>219.2</v>
      </c>
      <c r="J251" s="47">
        <v>190.15</v>
      </c>
      <c r="K251" s="47">
        <v>144.44999999999999</v>
      </c>
      <c r="L251" s="47">
        <v>124.66</v>
      </c>
      <c r="M251" s="47">
        <v>168.83</v>
      </c>
      <c r="N251" s="47">
        <v>155.13999999999999</v>
      </c>
      <c r="O251" s="47">
        <v>161.1</v>
      </c>
      <c r="P251" s="47">
        <v>170.24</v>
      </c>
      <c r="Q251" s="47">
        <v>202.56</v>
      </c>
      <c r="R251" s="47">
        <v>296.36</v>
      </c>
      <c r="S251" s="47">
        <v>453.27</v>
      </c>
      <c r="T251" s="47">
        <v>962.32</v>
      </c>
      <c r="U251" s="47">
        <v>267.81</v>
      </c>
      <c r="V251" s="47">
        <v>94.23</v>
      </c>
      <c r="W251" s="47">
        <v>0</v>
      </c>
      <c r="X251" s="47">
        <v>0</v>
      </c>
      <c r="Y251" s="47">
        <v>3.07</v>
      </c>
      <c r="Z251" s="67">
        <v>0</v>
      </c>
      <c r="AA251" s="56"/>
    </row>
    <row r="252" spans="1:27" ht="16.5" x14ac:dyDescent="0.25">
      <c r="A252" s="55"/>
      <c r="B252" s="79">
        <v>6</v>
      </c>
      <c r="C252" s="75">
        <v>0</v>
      </c>
      <c r="D252" s="47">
        <v>0</v>
      </c>
      <c r="E252" s="47">
        <v>0</v>
      </c>
      <c r="F252" s="47">
        <v>35.44</v>
      </c>
      <c r="G252" s="47">
        <v>94.58</v>
      </c>
      <c r="H252" s="47">
        <v>228.49</v>
      </c>
      <c r="I252" s="47">
        <v>338.33</v>
      </c>
      <c r="J252" s="47">
        <v>183.42</v>
      </c>
      <c r="K252" s="47">
        <v>211.51</v>
      </c>
      <c r="L252" s="47">
        <v>38.299999999999997</v>
      </c>
      <c r="M252" s="47">
        <v>34.49</v>
      </c>
      <c r="N252" s="47">
        <v>91.22</v>
      </c>
      <c r="O252" s="47">
        <v>78.75</v>
      </c>
      <c r="P252" s="47">
        <v>216.7</v>
      </c>
      <c r="Q252" s="47">
        <v>302.67</v>
      </c>
      <c r="R252" s="47">
        <v>413.74</v>
      </c>
      <c r="S252" s="47">
        <v>515.51</v>
      </c>
      <c r="T252" s="47">
        <v>517</v>
      </c>
      <c r="U252" s="47">
        <v>300.61</v>
      </c>
      <c r="V252" s="47">
        <v>125.98</v>
      </c>
      <c r="W252" s="47">
        <v>193.56</v>
      </c>
      <c r="X252" s="47">
        <v>26.83</v>
      </c>
      <c r="Y252" s="47">
        <v>0</v>
      </c>
      <c r="Z252" s="67">
        <v>14.88</v>
      </c>
      <c r="AA252" s="56"/>
    </row>
    <row r="253" spans="1:27" ht="16.5" x14ac:dyDescent="0.25">
      <c r="A253" s="55"/>
      <c r="B253" s="79">
        <v>7</v>
      </c>
      <c r="C253" s="75">
        <v>21.45</v>
      </c>
      <c r="D253" s="47">
        <v>74.97</v>
      </c>
      <c r="E253" s="47">
        <v>74.86</v>
      </c>
      <c r="F253" s="47">
        <v>99.23</v>
      </c>
      <c r="G253" s="47">
        <v>90.06</v>
      </c>
      <c r="H253" s="47">
        <v>201.13</v>
      </c>
      <c r="I253" s="47">
        <v>409.11</v>
      </c>
      <c r="J253" s="47">
        <v>243.31</v>
      </c>
      <c r="K253" s="47">
        <v>194.95</v>
      </c>
      <c r="L253" s="47">
        <v>226.95</v>
      </c>
      <c r="M253" s="47">
        <v>199.9</v>
      </c>
      <c r="N253" s="47">
        <v>177.86</v>
      </c>
      <c r="O253" s="47">
        <v>391.68</v>
      </c>
      <c r="P253" s="47">
        <v>365.4</v>
      </c>
      <c r="Q253" s="47">
        <v>397.58</v>
      </c>
      <c r="R253" s="47">
        <v>372.5</v>
      </c>
      <c r="S253" s="47">
        <v>507.71</v>
      </c>
      <c r="T253" s="47">
        <v>444.64</v>
      </c>
      <c r="U253" s="47">
        <v>226.66</v>
      </c>
      <c r="V253" s="47">
        <v>12.91</v>
      </c>
      <c r="W253" s="47">
        <v>0</v>
      </c>
      <c r="X253" s="47">
        <v>0</v>
      </c>
      <c r="Y253" s="47">
        <v>0</v>
      </c>
      <c r="Z253" s="67">
        <v>9.2899999999999991</v>
      </c>
      <c r="AA253" s="56"/>
    </row>
    <row r="254" spans="1:27" ht="16.5" x14ac:dyDescent="0.25">
      <c r="A254" s="55"/>
      <c r="B254" s="79">
        <v>8</v>
      </c>
      <c r="C254" s="75">
        <v>5.38</v>
      </c>
      <c r="D254" s="47">
        <v>16.899999999999999</v>
      </c>
      <c r="E254" s="47">
        <v>25.92</v>
      </c>
      <c r="F254" s="47">
        <v>37.270000000000003</v>
      </c>
      <c r="G254" s="47">
        <v>50.1</v>
      </c>
      <c r="H254" s="47">
        <v>86.4</v>
      </c>
      <c r="I254" s="47">
        <v>138.69</v>
      </c>
      <c r="J254" s="47">
        <v>131.38999999999999</v>
      </c>
      <c r="K254" s="47">
        <v>106.79</v>
      </c>
      <c r="L254" s="47">
        <v>16.510000000000002</v>
      </c>
      <c r="M254" s="47">
        <v>14.18</v>
      </c>
      <c r="N254" s="47">
        <v>56.7</v>
      </c>
      <c r="O254" s="47">
        <v>101.35</v>
      </c>
      <c r="P254" s="47">
        <v>116.59</v>
      </c>
      <c r="Q254" s="47">
        <v>90.04</v>
      </c>
      <c r="R254" s="47">
        <v>85.66</v>
      </c>
      <c r="S254" s="47">
        <v>189.72</v>
      </c>
      <c r="T254" s="47">
        <v>189.82</v>
      </c>
      <c r="U254" s="47">
        <v>101.56</v>
      </c>
      <c r="V254" s="47">
        <v>0</v>
      </c>
      <c r="W254" s="47">
        <v>0</v>
      </c>
      <c r="X254" s="47">
        <v>0</v>
      </c>
      <c r="Y254" s="47">
        <v>0</v>
      </c>
      <c r="Z254" s="67">
        <v>0</v>
      </c>
      <c r="AA254" s="56"/>
    </row>
    <row r="255" spans="1:27" ht="16.5" x14ac:dyDescent="0.25">
      <c r="A255" s="55"/>
      <c r="B255" s="79">
        <v>9</v>
      </c>
      <c r="C255" s="75">
        <v>0</v>
      </c>
      <c r="D255" s="47">
        <v>0</v>
      </c>
      <c r="E255" s="47">
        <v>49.22</v>
      </c>
      <c r="F255" s="47">
        <v>62.34</v>
      </c>
      <c r="G255" s="47">
        <v>55.41</v>
      </c>
      <c r="H255" s="47">
        <v>19.89</v>
      </c>
      <c r="I255" s="47">
        <v>113.12</v>
      </c>
      <c r="J255" s="47">
        <v>119.67</v>
      </c>
      <c r="K255" s="47">
        <v>85.99</v>
      </c>
      <c r="L255" s="47">
        <v>186.77</v>
      </c>
      <c r="M255" s="47">
        <v>150.28</v>
      </c>
      <c r="N255" s="47">
        <v>159.55000000000001</v>
      </c>
      <c r="O255" s="47">
        <v>163.82</v>
      </c>
      <c r="P255" s="47">
        <v>179.49</v>
      </c>
      <c r="Q255" s="47">
        <v>203.29</v>
      </c>
      <c r="R255" s="47">
        <v>225.09</v>
      </c>
      <c r="S255" s="47">
        <v>318.02</v>
      </c>
      <c r="T255" s="47">
        <v>458.59</v>
      </c>
      <c r="U255" s="47">
        <v>311.44</v>
      </c>
      <c r="V255" s="47">
        <v>134.28</v>
      </c>
      <c r="W255" s="47">
        <v>15.95</v>
      </c>
      <c r="X255" s="47">
        <v>0</v>
      </c>
      <c r="Y255" s="47">
        <v>0</v>
      </c>
      <c r="Z255" s="67">
        <v>0</v>
      </c>
      <c r="AA255" s="56"/>
    </row>
    <row r="256" spans="1:27" ht="16.5" x14ac:dyDescent="0.25">
      <c r="A256" s="55"/>
      <c r="B256" s="79">
        <v>10</v>
      </c>
      <c r="C256" s="75">
        <v>0</v>
      </c>
      <c r="D256" s="47">
        <v>0</v>
      </c>
      <c r="E256" s="47">
        <v>0.49</v>
      </c>
      <c r="F256" s="47">
        <v>8.68</v>
      </c>
      <c r="G256" s="47">
        <v>82.68</v>
      </c>
      <c r="H256" s="47">
        <v>223.17</v>
      </c>
      <c r="I256" s="47">
        <v>362.05</v>
      </c>
      <c r="J256" s="47">
        <v>312.39</v>
      </c>
      <c r="K256" s="47">
        <v>288.17</v>
      </c>
      <c r="L256" s="47">
        <v>315.29000000000002</v>
      </c>
      <c r="M256" s="47">
        <v>277.69</v>
      </c>
      <c r="N256" s="47">
        <v>273.87</v>
      </c>
      <c r="O256" s="47">
        <v>277.49</v>
      </c>
      <c r="P256" s="47">
        <v>339.28</v>
      </c>
      <c r="Q256" s="47">
        <v>284.44</v>
      </c>
      <c r="R256" s="47">
        <v>345.13</v>
      </c>
      <c r="S256" s="47">
        <v>313.82</v>
      </c>
      <c r="T256" s="47">
        <v>283.16000000000003</v>
      </c>
      <c r="U256" s="47">
        <v>154.78</v>
      </c>
      <c r="V256" s="47">
        <v>10.87</v>
      </c>
      <c r="W256" s="47">
        <v>0</v>
      </c>
      <c r="X256" s="47">
        <v>0</v>
      </c>
      <c r="Y256" s="47">
        <v>0</v>
      </c>
      <c r="Z256" s="67">
        <v>0</v>
      </c>
      <c r="AA256" s="56"/>
    </row>
    <row r="257" spans="1:27" ht="16.5" x14ac:dyDescent="0.25">
      <c r="A257" s="55"/>
      <c r="B257" s="79">
        <v>11</v>
      </c>
      <c r="C257" s="75">
        <v>0</v>
      </c>
      <c r="D257" s="47">
        <v>0</v>
      </c>
      <c r="E257" s="47">
        <v>9.4499999999999993</v>
      </c>
      <c r="F257" s="47">
        <v>33.909999999999997</v>
      </c>
      <c r="G257" s="47">
        <v>36.39</v>
      </c>
      <c r="H257" s="47">
        <v>170.36</v>
      </c>
      <c r="I257" s="47">
        <v>363</v>
      </c>
      <c r="J257" s="47">
        <v>138.22</v>
      </c>
      <c r="K257" s="47">
        <v>29.39</v>
      </c>
      <c r="L257" s="47">
        <v>6.45</v>
      </c>
      <c r="M257" s="47">
        <v>1.78</v>
      </c>
      <c r="N257" s="47">
        <v>0</v>
      </c>
      <c r="O257" s="47">
        <v>0</v>
      </c>
      <c r="P257" s="47">
        <v>0</v>
      </c>
      <c r="Q257" s="47">
        <v>14.08</v>
      </c>
      <c r="R257" s="47">
        <v>65.52</v>
      </c>
      <c r="S257" s="47">
        <v>5.7</v>
      </c>
      <c r="T257" s="47">
        <v>57.11</v>
      </c>
      <c r="U257" s="47">
        <v>0.02</v>
      </c>
      <c r="V257" s="47">
        <v>44.78</v>
      </c>
      <c r="W257" s="47">
        <v>0</v>
      </c>
      <c r="X257" s="47">
        <v>0</v>
      </c>
      <c r="Y257" s="47">
        <v>0</v>
      </c>
      <c r="Z257" s="67">
        <v>0</v>
      </c>
      <c r="AA257" s="56"/>
    </row>
    <row r="258" spans="1:27" ht="16.5" x14ac:dyDescent="0.25">
      <c r="A258" s="55"/>
      <c r="B258" s="79">
        <v>12</v>
      </c>
      <c r="C258" s="75">
        <v>0</v>
      </c>
      <c r="D258" s="47">
        <v>0</v>
      </c>
      <c r="E258" s="47">
        <v>0</v>
      </c>
      <c r="F258" s="47">
        <v>0</v>
      </c>
      <c r="G258" s="47">
        <v>6.01</v>
      </c>
      <c r="H258" s="47">
        <v>71.069999999999993</v>
      </c>
      <c r="I258" s="47">
        <v>249.49</v>
      </c>
      <c r="J258" s="47">
        <v>185.45</v>
      </c>
      <c r="K258" s="47">
        <v>37.79</v>
      </c>
      <c r="L258" s="47">
        <v>41.77</v>
      </c>
      <c r="M258" s="47">
        <v>45.14</v>
      </c>
      <c r="N258" s="47">
        <v>49.25</v>
      </c>
      <c r="O258" s="47">
        <v>108.58</v>
      </c>
      <c r="P258" s="47">
        <v>132.33000000000001</v>
      </c>
      <c r="Q258" s="47">
        <v>147.71</v>
      </c>
      <c r="R258" s="47">
        <v>197.07</v>
      </c>
      <c r="S258" s="47">
        <v>234.8</v>
      </c>
      <c r="T258" s="47">
        <v>142.78</v>
      </c>
      <c r="U258" s="47">
        <v>157.22999999999999</v>
      </c>
      <c r="V258" s="47">
        <v>54.01</v>
      </c>
      <c r="W258" s="47">
        <v>0</v>
      </c>
      <c r="X258" s="47">
        <v>0</v>
      </c>
      <c r="Y258" s="47">
        <v>0</v>
      </c>
      <c r="Z258" s="67">
        <v>0.1</v>
      </c>
      <c r="AA258" s="56"/>
    </row>
    <row r="259" spans="1:27" ht="16.5" x14ac:dyDescent="0.25">
      <c r="A259" s="55"/>
      <c r="B259" s="79">
        <v>13</v>
      </c>
      <c r="C259" s="75">
        <v>0</v>
      </c>
      <c r="D259" s="47">
        <v>0</v>
      </c>
      <c r="E259" s="47">
        <v>0</v>
      </c>
      <c r="F259" s="47">
        <v>0.03</v>
      </c>
      <c r="G259" s="47">
        <v>69.599999999999994</v>
      </c>
      <c r="H259" s="47">
        <v>75.61</v>
      </c>
      <c r="I259" s="47">
        <v>278.64</v>
      </c>
      <c r="J259" s="47">
        <v>1220.33</v>
      </c>
      <c r="K259" s="47">
        <v>1158.83</v>
      </c>
      <c r="L259" s="47">
        <v>1004.71</v>
      </c>
      <c r="M259" s="47">
        <v>753.59</v>
      </c>
      <c r="N259" s="47">
        <v>242.78</v>
      </c>
      <c r="O259" s="47">
        <v>200.49</v>
      </c>
      <c r="P259" s="47">
        <v>250.28</v>
      </c>
      <c r="Q259" s="47">
        <v>800.24</v>
      </c>
      <c r="R259" s="47">
        <v>2366.9499999999998</v>
      </c>
      <c r="S259" s="47">
        <v>216.46</v>
      </c>
      <c r="T259" s="47">
        <v>35.29</v>
      </c>
      <c r="U259" s="47">
        <v>9.58</v>
      </c>
      <c r="V259" s="47">
        <v>0</v>
      </c>
      <c r="W259" s="47">
        <v>0</v>
      </c>
      <c r="X259" s="47">
        <v>0</v>
      </c>
      <c r="Y259" s="47">
        <v>0</v>
      </c>
      <c r="Z259" s="67">
        <v>0</v>
      </c>
      <c r="AA259" s="56"/>
    </row>
    <row r="260" spans="1:27" ht="16.5" x14ac:dyDescent="0.25">
      <c r="A260" s="55"/>
      <c r="B260" s="79">
        <v>14</v>
      </c>
      <c r="C260" s="75">
        <v>0</v>
      </c>
      <c r="D260" s="47">
        <v>6.4</v>
      </c>
      <c r="E260" s="47">
        <v>55.08</v>
      </c>
      <c r="F260" s="47">
        <v>58.7</v>
      </c>
      <c r="G260" s="47">
        <v>59.53</v>
      </c>
      <c r="H260" s="47">
        <v>106.24</v>
      </c>
      <c r="I260" s="47">
        <v>337.22</v>
      </c>
      <c r="J260" s="47">
        <v>283.7</v>
      </c>
      <c r="K260" s="47">
        <v>205.44</v>
      </c>
      <c r="L260" s="47">
        <v>162.24</v>
      </c>
      <c r="M260" s="47">
        <v>223.73</v>
      </c>
      <c r="N260" s="47">
        <v>186.74</v>
      </c>
      <c r="O260" s="47">
        <v>211.03</v>
      </c>
      <c r="P260" s="47">
        <v>222.72</v>
      </c>
      <c r="Q260" s="47">
        <v>230.81</v>
      </c>
      <c r="R260" s="47">
        <v>134.54</v>
      </c>
      <c r="S260" s="47">
        <v>139.41</v>
      </c>
      <c r="T260" s="47">
        <v>128.61000000000001</v>
      </c>
      <c r="U260" s="47">
        <v>91.43</v>
      </c>
      <c r="V260" s="47">
        <v>0.01</v>
      </c>
      <c r="W260" s="47">
        <v>0</v>
      </c>
      <c r="X260" s="47">
        <v>0</v>
      </c>
      <c r="Y260" s="47">
        <v>28.24</v>
      </c>
      <c r="Z260" s="67">
        <v>2.14</v>
      </c>
      <c r="AA260" s="56"/>
    </row>
    <row r="261" spans="1:27" ht="16.5" x14ac:dyDescent="0.25">
      <c r="A261" s="55"/>
      <c r="B261" s="79">
        <v>15</v>
      </c>
      <c r="C261" s="75">
        <v>7.44</v>
      </c>
      <c r="D261" s="47">
        <v>32.950000000000003</v>
      </c>
      <c r="E261" s="47">
        <v>51.43</v>
      </c>
      <c r="F261" s="47">
        <v>54.21</v>
      </c>
      <c r="G261" s="47">
        <v>47.24</v>
      </c>
      <c r="H261" s="47">
        <v>23.4</v>
      </c>
      <c r="I261" s="47">
        <v>83.44</v>
      </c>
      <c r="J261" s="47">
        <v>152.38</v>
      </c>
      <c r="K261" s="47">
        <v>117.44</v>
      </c>
      <c r="L261" s="47">
        <v>132.28</v>
      </c>
      <c r="M261" s="47">
        <v>93.58</v>
      </c>
      <c r="N261" s="47">
        <v>108.81</v>
      </c>
      <c r="O261" s="47">
        <v>111.01</v>
      </c>
      <c r="P261" s="47">
        <v>134.01</v>
      </c>
      <c r="Q261" s="47">
        <v>145.29</v>
      </c>
      <c r="R261" s="47">
        <v>141.29</v>
      </c>
      <c r="S261" s="47">
        <v>119.16</v>
      </c>
      <c r="T261" s="47">
        <v>108.74</v>
      </c>
      <c r="U261" s="47">
        <v>78.7</v>
      </c>
      <c r="V261" s="47">
        <v>8.41</v>
      </c>
      <c r="W261" s="47">
        <v>24.16</v>
      </c>
      <c r="X261" s="47">
        <v>17.54</v>
      </c>
      <c r="Y261" s="47">
        <v>16.940000000000001</v>
      </c>
      <c r="Z261" s="67">
        <v>53.65</v>
      </c>
      <c r="AA261" s="56"/>
    </row>
    <row r="262" spans="1:27" ht="16.5" x14ac:dyDescent="0.25">
      <c r="A262" s="55"/>
      <c r="B262" s="79">
        <v>16</v>
      </c>
      <c r="C262" s="75">
        <v>30.3</v>
      </c>
      <c r="D262" s="47">
        <v>26.87</v>
      </c>
      <c r="E262" s="47">
        <v>3.64</v>
      </c>
      <c r="F262" s="47">
        <v>7.84</v>
      </c>
      <c r="G262" s="47">
        <v>30.38</v>
      </c>
      <c r="H262" s="47">
        <v>75.87</v>
      </c>
      <c r="I262" s="47">
        <v>19.22</v>
      </c>
      <c r="J262" s="47">
        <v>163.78</v>
      </c>
      <c r="K262" s="47">
        <v>325.22000000000003</v>
      </c>
      <c r="L262" s="47">
        <v>291.64999999999998</v>
      </c>
      <c r="M262" s="47">
        <v>196.33</v>
      </c>
      <c r="N262" s="47">
        <v>231.69</v>
      </c>
      <c r="O262" s="47">
        <v>254.81</v>
      </c>
      <c r="P262" s="47">
        <v>306.14999999999998</v>
      </c>
      <c r="Q262" s="47">
        <v>308.22000000000003</v>
      </c>
      <c r="R262" s="47">
        <v>267.87</v>
      </c>
      <c r="S262" s="47">
        <v>248.94</v>
      </c>
      <c r="T262" s="47">
        <v>230.67</v>
      </c>
      <c r="U262" s="47">
        <v>215.3</v>
      </c>
      <c r="V262" s="47">
        <v>143.11000000000001</v>
      </c>
      <c r="W262" s="47">
        <v>58.66</v>
      </c>
      <c r="X262" s="47">
        <v>79.95</v>
      </c>
      <c r="Y262" s="47">
        <v>0</v>
      </c>
      <c r="Z262" s="67">
        <v>6.18</v>
      </c>
      <c r="AA262" s="56"/>
    </row>
    <row r="263" spans="1:27" ht="16.5" x14ac:dyDescent="0.25">
      <c r="A263" s="55"/>
      <c r="B263" s="79">
        <v>17</v>
      </c>
      <c r="C263" s="75">
        <v>19.489999999999998</v>
      </c>
      <c r="D263" s="47">
        <v>0</v>
      </c>
      <c r="E263" s="47">
        <v>6.67</v>
      </c>
      <c r="F263" s="47">
        <v>9.82</v>
      </c>
      <c r="G263" s="47">
        <v>90.17</v>
      </c>
      <c r="H263" s="47">
        <v>88.72</v>
      </c>
      <c r="I263" s="47">
        <v>377.81</v>
      </c>
      <c r="J263" s="47">
        <v>284.87</v>
      </c>
      <c r="K263" s="47">
        <v>174.72</v>
      </c>
      <c r="L263" s="47">
        <v>198.06</v>
      </c>
      <c r="M263" s="47">
        <v>229.84</v>
      </c>
      <c r="N263" s="47">
        <v>172.26</v>
      </c>
      <c r="O263" s="47">
        <v>170.81</v>
      </c>
      <c r="P263" s="47">
        <v>157.85</v>
      </c>
      <c r="Q263" s="47">
        <v>184.18</v>
      </c>
      <c r="R263" s="47">
        <v>245.02</v>
      </c>
      <c r="S263" s="47">
        <v>194.93</v>
      </c>
      <c r="T263" s="47">
        <v>174.13</v>
      </c>
      <c r="U263" s="47">
        <v>146.94</v>
      </c>
      <c r="V263" s="47">
        <v>84.66</v>
      </c>
      <c r="W263" s="47">
        <v>23.71</v>
      </c>
      <c r="X263" s="47">
        <v>0</v>
      </c>
      <c r="Y263" s="47">
        <v>0</v>
      </c>
      <c r="Z263" s="67">
        <v>2.6</v>
      </c>
      <c r="AA263" s="56"/>
    </row>
    <row r="264" spans="1:27" ht="16.5" x14ac:dyDescent="0.25">
      <c r="A264" s="55"/>
      <c r="B264" s="79">
        <v>18</v>
      </c>
      <c r="C264" s="75">
        <v>0</v>
      </c>
      <c r="D264" s="47">
        <v>0</v>
      </c>
      <c r="E264" s="47">
        <v>0</v>
      </c>
      <c r="F264" s="47">
        <v>36.659999999999997</v>
      </c>
      <c r="G264" s="47">
        <v>91.38</v>
      </c>
      <c r="H264" s="47">
        <v>99.16</v>
      </c>
      <c r="I264" s="47">
        <v>267.33</v>
      </c>
      <c r="J264" s="47">
        <v>168.43</v>
      </c>
      <c r="K264" s="47">
        <v>137.99</v>
      </c>
      <c r="L264" s="47">
        <v>206.19</v>
      </c>
      <c r="M264" s="47">
        <v>185.58</v>
      </c>
      <c r="N264" s="47">
        <v>185.85</v>
      </c>
      <c r="O264" s="47">
        <v>173.58</v>
      </c>
      <c r="P264" s="47">
        <v>269.61</v>
      </c>
      <c r="Q264" s="47">
        <v>317.70999999999998</v>
      </c>
      <c r="R264" s="47">
        <v>230.97</v>
      </c>
      <c r="S264" s="47">
        <v>252.41</v>
      </c>
      <c r="T264" s="47">
        <v>215.73</v>
      </c>
      <c r="U264" s="47">
        <v>180.04</v>
      </c>
      <c r="V264" s="47">
        <v>127.38</v>
      </c>
      <c r="W264" s="47">
        <v>44.09</v>
      </c>
      <c r="X264" s="47">
        <v>0</v>
      </c>
      <c r="Y264" s="47">
        <v>49.71</v>
      </c>
      <c r="Z264" s="67">
        <v>42.58</v>
      </c>
      <c r="AA264" s="56"/>
    </row>
    <row r="265" spans="1:27" ht="16.5" x14ac:dyDescent="0.25">
      <c r="A265" s="55"/>
      <c r="B265" s="79">
        <v>19</v>
      </c>
      <c r="C265" s="75">
        <v>13.73</v>
      </c>
      <c r="D265" s="47">
        <v>5.8</v>
      </c>
      <c r="E265" s="47">
        <v>12.93</v>
      </c>
      <c r="F265" s="47">
        <v>22.08</v>
      </c>
      <c r="G265" s="47">
        <v>52.2</v>
      </c>
      <c r="H265" s="47">
        <v>87.59</v>
      </c>
      <c r="I265" s="47">
        <v>325.45</v>
      </c>
      <c r="J265" s="47">
        <v>212.33</v>
      </c>
      <c r="K265" s="47">
        <v>208.44</v>
      </c>
      <c r="L265" s="47">
        <v>247.46</v>
      </c>
      <c r="M265" s="47">
        <v>250.79</v>
      </c>
      <c r="N265" s="47">
        <v>232.53</v>
      </c>
      <c r="O265" s="47">
        <v>236.85</v>
      </c>
      <c r="P265" s="47">
        <v>235.26</v>
      </c>
      <c r="Q265" s="47">
        <v>161.5</v>
      </c>
      <c r="R265" s="47">
        <v>132.41999999999999</v>
      </c>
      <c r="S265" s="47">
        <v>140.93</v>
      </c>
      <c r="T265" s="47">
        <v>105.08</v>
      </c>
      <c r="U265" s="47">
        <v>89.41</v>
      </c>
      <c r="V265" s="47">
        <v>0</v>
      </c>
      <c r="W265" s="47">
        <v>0</v>
      </c>
      <c r="X265" s="47">
        <v>0</v>
      </c>
      <c r="Y265" s="47">
        <v>0</v>
      </c>
      <c r="Z265" s="67">
        <v>0</v>
      </c>
      <c r="AA265" s="56"/>
    </row>
    <row r="266" spans="1:27" ht="16.5" x14ac:dyDescent="0.25">
      <c r="A266" s="55"/>
      <c r="B266" s="79">
        <v>20</v>
      </c>
      <c r="C266" s="75">
        <v>0</v>
      </c>
      <c r="D266" s="47">
        <v>0</v>
      </c>
      <c r="E266" s="47">
        <v>0</v>
      </c>
      <c r="F266" s="47">
        <v>0</v>
      </c>
      <c r="G266" s="47">
        <v>0</v>
      </c>
      <c r="H266" s="47">
        <v>42.2</v>
      </c>
      <c r="I266" s="47">
        <v>85.37</v>
      </c>
      <c r="J266" s="47">
        <v>11.25</v>
      </c>
      <c r="K266" s="47">
        <v>0</v>
      </c>
      <c r="L266" s="47">
        <v>0</v>
      </c>
      <c r="M266" s="47">
        <v>0</v>
      </c>
      <c r="N266" s="47">
        <v>0</v>
      </c>
      <c r="O266" s="47">
        <v>4.1500000000000004</v>
      </c>
      <c r="P266" s="47">
        <v>0</v>
      </c>
      <c r="Q266" s="47">
        <v>16.940000000000001</v>
      </c>
      <c r="R266" s="47">
        <v>44.39</v>
      </c>
      <c r="S266" s="47">
        <v>34.700000000000003</v>
      </c>
      <c r="T266" s="47">
        <v>0</v>
      </c>
      <c r="U266" s="47">
        <v>0</v>
      </c>
      <c r="V266" s="47">
        <v>0</v>
      </c>
      <c r="W266" s="47">
        <v>0</v>
      </c>
      <c r="X266" s="47">
        <v>0</v>
      </c>
      <c r="Y266" s="47">
        <v>0</v>
      </c>
      <c r="Z266" s="67">
        <v>0</v>
      </c>
      <c r="AA266" s="56"/>
    </row>
    <row r="267" spans="1:27" ht="16.5" x14ac:dyDescent="0.25">
      <c r="A267" s="55"/>
      <c r="B267" s="79">
        <v>21</v>
      </c>
      <c r="C267" s="75">
        <v>0</v>
      </c>
      <c r="D267" s="47">
        <v>0</v>
      </c>
      <c r="E267" s="47">
        <v>0</v>
      </c>
      <c r="F267" s="47">
        <v>0</v>
      </c>
      <c r="G267" s="47">
        <v>42.73</v>
      </c>
      <c r="H267" s="47">
        <v>58.4</v>
      </c>
      <c r="I267" s="47">
        <v>86.81</v>
      </c>
      <c r="J267" s="47">
        <v>75.989999999999995</v>
      </c>
      <c r="K267" s="47">
        <v>61.39</v>
      </c>
      <c r="L267" s="47">
        <v>50.7</v>
      </c>
      <c r="M267" s="47">
        <v>52.06</v>
      </c>
      <c r="N267" s="47">
        <v>91.58</v>
      </c>
      <c r="O267" s="47">
        <v>79.849999999999994</v>
      </c>
      <c r="P267" s="47">
        <v>159.47</v>
      </c>
      <c r="Q267" s="47">
        <v>163.38</v>
      </c>
      <c r="R267" s="47">
        <v>124.59</v>
      </c>
      <c r="S267" s="47">
        <v>180.29</v>
      </c>
      <c r="T267" s="47">
        <v>140.41999999999999</v>
      </c>
      <c r="U267" s="47">
        <v>71.39</v>
      </c>
      <c r="V267" s="47">
        <v>11.67</v>
      </c>
      <c r="W267" s="47">
        <v>0</v>
      </c>
      <c r="X267" s="47">
        <v>0</v>
      </c>
      <c r="Y267" s="47">
        <v>0</v>
      </c>
      <c r="Z267" s="67">
        <v>0</v>
      </c>
      <c r="AA267" s="56"/>
    </row>
    <row r="268" spans="1:27" ht="16.5" x14ac:dyDescent="0.25">
      <c r="A268" s="55"/>
      <c r="B268" s="79">
        <v>22</v>
      </c>
      <c r="C268" s="75">
        <v>0</v>
      </c>
      <c r="D268" s="47">
        <v>0</v>
      </c>
      <c r="E268" s="47">
        <v>0.08</v>
      </c>
      <c r="F268" s="47">
        <v>4.38</v>
      </c>
      <c r="G268" s="47">
        <v>0.22</v>
      </c>
      <c r="H268" s="47">
        <v>78.42</v>
      </c>
      <c r="I268" s="47">
        <v>261</v>
      </c>
      <c r="J268" s="47">
        <v>228.26</v>
      </c>
      <c r="K268" s="47">
        <v>158.63</v>
      </c>
      <c r="L268" s="47">
        <v>153</v>
      </c>
      <c r="M268" s="47">
        <v>160.88</v>
      </c>
      <c r="N268" s="47">
        <v>156.22999999999999</v>
      </c>
      <c r="O268" s="47">
        <v>235.41</v>
      </c>
      <c r="P268" s="47">
        <v>284.55</v>
      </c>
      <c r="Q268" s="47">
        <v>289</v>
      </c>
      <c r="R268" s="47">
        <v>297.58</v>
      </c>
      <c r="S268" s="47">
        <v>302.10000000000002</v>
      </c>
      <c r="T268" s="47">
        <v>391.97</v>
      </c>
      <c r="U268" s="47">
        <v>279.02</v>
      </c>
      <c r="V268" s="47">
        <v>216.35</v>
      </c>
      <c r="W268" s="47">
        <v>263.5</v>
      </c>
      <c r="X268" s="47">
        <v>110.53</v>
      </c>
      <c r="Y268" s="47">
        <v>229.39</v>
      </c>
      <c r="Z268" s="67">
        <v>51.78</v>
      </c>
      <c r="AA268" s="56"/>
    </row>
    <row r="269" spans="1:27" ht="16.5" x14ac:dyDescent="0.25">
      <c r="A269" s="55"/>
      <c r="B269" s="79">
        <v>23</v>
      </c>
      <c r="C269" s="75">
        <v>5.26</v>
      </c>
      <c r="D269" s="47">
        <v>12.52</v>
      </c>
      <c r="E269" s="47">
        <v>67.06</v>
      </c>
      <c r="F269" s="47">
        <v>81.97</v>
      </c>
      <c r="G269" s="47">
        <v>92.63</v>
      </c>
      <c r="H269" s="47">
        <v>46.53</v>
      </c>
      <c r="I269" s="47">
        <v>148.5</v>
      </c>
      <c r="J269" s="47">
        <v>245.1</v>
      </c>
      <c r="K269" s="47">
        <v>198.95</v>
      </c>
      <c r="L269" s="47">
        <v>205.58</v>
      </c>
      <c r="M269" s="47">
        <v>148.56</v>
      </c>
      <c r="N269" s="47">
        <v>169.05</v>
      </c>
      <c r="O269" s="47">
        <v>173.08</v>
      </c>
      <c r="P269" s="47">
        <v>204.59</v>
      </c>
      <c r="Q269" s="47">
        <v>273.76</v>
      </c>
      <c r="R269" s="47">
        <v>250.21</v>
      </c>
      <c r="S269" s="47">
        <v>275.42</v>
      </c>
      <c r="T269" s="47">
        <v>305.02999999999997</v>
      </c>
      <c r="U269" s="47">
        <v>214.19</v>
      </c>
      <c r="V269" s="47">
        <v>124.35</v>
      </c>
      <c r="W269" s="47">
        <v>47.5</v>
      </c>
      <c r="X269" s="47">
        <v>0</v>
      </c>
      <c r="Y269" s="47">
        <v>0</v>
      </c>
      <c r="Z269" s="67">
        <v>0</v>
      </c>
      <c r="AA269" s="56"/>
    </row>
    <row r="270" spans="1:27" ht="16.5" x14ac:dyDescent="0.25">
      <c r="A270" s="55"/>
      <c r="B270" s="79">
        <v>24</v>
      </c>
      <c r="C270" s="75">
        <v>0</v>
      </c>
      <c r="D270" s="47">
        <v>36.83</v>
      </c>
      <c r="E270" s="47">
        <v>0</v>
      </c>
      <c r="F270" s="47">
        <v>0</v>
      </c>
      <c r="G270" s="47">
        <v>34.9</v>
      </c>
      <c r="H270" s="47">
        <v>295.93</v>
      </c>
      <c r="I270" s="47">
        <v>393.14</v>
      </c>
      <c r="J270" s="47">
        <v>361.74</v>
      </c>
      <c r="K270" s="47">
        <v>268.82</v>
      </c>
      <c r="L270" s="47">
        <v>216.28</v>
      </c>
      <c r="M270" s="47">
        <v>210.03</v>
      </c>
      <c r="N270" s="47">
        <v>213.41</v>
      </c>
      <c r="O270" s="47">
        <v>197.11</v>
      </c>
      <c r="P270" s="47">
        <v>166.8</v>
      </c>
      <c r="Q270" s="47">
        <v>164.94</v>
      </c>
      <c r="R270" s="47">
        <v>211.96</v>
      </c>
      <c r="S270" s="47">
        <v>153.74</v>
      </c>
      <c r="T270" s="47">
        <v>62.68</v>
      </c>
      <c r="U270" s="47">
        <v>0</v>
      </c>
      <c r="V270" s="47">
        <v>0</v>
      </c>
      <c r="W270" s="47">
        <v>0</v>
      </c>
      <c r="X270" s="47">
        <v>0</v>
      </c>
      <c r="Y270" s="47">
        <v>0</v>
      </c>
      <c r="Z270" s="67">
        <v>0</v>
      </c>
      <c r="AA270" s="56"/>
    </row>
    <row r="271" spans="1:27" ht="16.5" x14ac:dyDescent="0.25">
      <c r="A271" s="55"/>
      <c r="B271" s="79">
        <v>25</v>
      </c>
      <c r="C271" s="75">
        <v>3.1</v>
      </c>
      <c r="D271" s="47">
        <v>0</v>
      </c>
      <c r="E271" s="47">
        <v>0.03</v>
      </c>
      <c r="F271" s="47">
        <v>28.86</v>
      </c>
      <c r="G271" s="47">
        <v>17.100000000000001</v>
      </c>
      <c r="H271" s="47">
        <v>96.92</v>
      </c>
      <c r="I271" s="47">
        <v>282.02</v>
      </c>
      <c r="J271" s="47">
        <v>73.66</v>
      </c>
      <c r="K271" s="47">
        <v>60.47</v>
      </c>
      <c r="L271" s="47">
        <v>29.73</v>
      </c>
      <c r="M271" s="47">
        <v>0.38</v>
      </c>
      <c r="N271" s="47">
        <v>0</v>
      </c>
      <c r="O271" s="47">
        <v>0</v>
      </c>
      <c r="P271" s="47">
        <v>0</v>
      </c>
      <c r="Q271" s="47">
        <v>0</v>
      </c>
      <c r="R271" s="47">
        <v>0</v>
      </c>
      <c r="S271" s="47">
        <v>0</v>
      </c>
      <c r="T271" s="47">
        <v>0</v>
      </c>
      <c r="U271" s="47">
        <v>0</v>
      </c>
      <c r="V271" s="47">
        <v>0</v>
      </c>
      <c r="W271" s="47">
        <v>0</v>
      </c>
      <c r="X271" s="47">
        <v>0</v>
      </c>
      <c r="Y271" s="47">
        <v>0</v>
      </c>
      <c r="Z271" s="67">
        <v>0</v>
      </c>
      <c r="AA271" s="56"/>
    </row>
    <row r="272" spans="1:27" ht="16.5" x14ac:dyDescent="0.25">
      <c r="A272" s="55"/>
      <c r="B272" s="79">
        <v>26</v>
      </c>
      <c r="C272" s="75">
        <v>0</v>
      </c>
      <c r="D272" s="47">
        <v>0</v>
      </c>
      <c r="E272" s="47">
        <v>0</v>
      </c>
      <c r="F272" s="47">
        <v>0</v>
      </c>
      <c r="G272" s="47">
        <v>0</v>
      </c>
      <c r="H272" s="47">
        <v>63.87</v>
      </c>
      <c r="I272" s="47">
        <v>193.53</v>
      </c>
      <c r="J272" s="47">
        <v>0</v>
      </c>
      <c r="K272" s="47">
        <v>0</v>
      </c>
      <c r="L272" s="47">
        <v>0</v>
      </c>
      <c r="M272" s="47">
        <v>0</v>
      </c>
      <c r="N272" s="47">
        <v>0</v>
      </c>
      <c r="O272" s="47">
        <v>0</v>
      </c>
      <c r="P272" s="47">
        <v>0</v>
      </c>
      <c r="Q272" s="47">
        <v>106.57</v>
      </c>
      <c r="R272" s="47">
        <v>117.77</v>
      </c>
      <c r="S272" s="47">
        <v>111.75</v>
      </c>
      <c r="T272" s="47">
        <v>93.29</v>
      </c>
      <c r="U272" s="47">
        <v>38.72</v>
      </c>
      <c r="V272" s="47">
        <v>0</v>
      </c>
      <c r="W272" s="47">
        <v>0</v>
      </c>
      <c r="X272" s="47">
        <v>0</v>
      </c>
      <c r="Y272" s="47">
        <v>0</v>
      </c>
      <c r="Z272" s="67">
        <v>0</v>
      </c>
      <c r="AA272" s="56"/>
    </row>
    <row r="273" spans="1:27" ht="16.5" x14ac:dyDescent="0.25">
      <c r="A273" s="55"/>
      <c r="B273" s="79">
        <v>27</v>
      </c>
      <c r="C273" s="75">
        <v>0</v>
      </c>
      <c r="D273" s="47">
        <v>0</v>
      </c>
      <c r="E273" s="47">
        <v>19.39</v>
      </c>
      <c r="F273" s="47">
        <v>39</v>
      </c>
      <c r="G273" s="47">
        <v>69.319999999999993</v>
      </c>
      <c r="H273" s="47">
        <v>115.44</v>
      </c>
      <c r="I273" s="47">
        <v>274.37</v>
      </c>
      <c r="J273" s="47">
        <v>178.4</v>
      </c>
      <c r="K273" s="47">
        <v>138.29</v>
      </c>
      <c r="L273" s="47">
        <v>138.34</v>
      </c>
      <c r="M273" s="47">
        <v>125.04</v>
      </c>
      <c r="N273" s="47">
        <v>94</v>
      </c>
      <c r="O273" s="47">
        <v>87.39</v>
      </c>
      <c r="P273" s="47">
        <v>104.93</v>
      </c>
      <c r="Q273" s="47">
        <v>118.4</v>
      </c>
      <c r="R273" s="47">
        <v>123.02</v>
      </c>
      <c r="S273" s="47">
        <v>129.22999999999999</v>
      </c>
      <c r="T273" s="47">
        <v>132.25</v>
      </c>
      <c r="U273" s="47">
        <v>71.150000000000006</v>
      </c>
      <c r="V273" s="47">
        <v>0</v>
      </c>
      <c r="W273" s="47">
        <v>0</v>
      </c>
      <c r="X273" s="47">
        <v>0</v>
      </c>
      <c r="Y273" s="47">
        <v>0</v>
      </c>
      <c r="Z273" s="67">
        <v>0</v>
      </c>
      <c r="AA273" s="56"/>
    </row>
    <row r="274" spans="1:27" ht="16.5" x14ac:dyDescent="0.25">
      <c r="A274" s="55"/>
      <c r="B274" s="79">
        <v>28</v>
      </c>
      <c r="C274" s="75">
        <v>0</v>
      </c>
      <c r="D274" s="47">
        <v>0.03</v>
      </c>
      <c r="E274" s="47">
        <v>2.13</v>
      </c>
      <c r="F274" s="47">
        <v>33.94</v>
      </c>
      <c r="G274" s="47">
        <v>31.92</v>
      </c>
      <c r="H274" s="47">
        <v>82.66</v>
      </c>
      <c r="I274" s="47">
        <v>329.51</v>
      </c>
      <c r="J274" s="47">
        <v>344.36</v>
      </c>
      <c r="K274" s="47">
        <v>340.43</v>
      </c>
      <c r="L274" s="47">
        <v>323.70999999999998</v>
      </c>
      <c r="M274" s="47">
        <v>354.03</v>
      </c>
      <c r="N274" s="47">
        <v>346.15</v>
      </c>
      <c r="O274" s="47">
        <v>336.38</v>
      </c>
      <c r="P274" s="47">
        <v>358.11</v>
      </c>
      <c r="Q274" s="47">
        <v>363.16</v>
      </c>
      <c r="R274" s="47">
        <v>309.39</v>
      </c>
      <c r="S274" s="47">
        <v>238.33</v>
      </c>
      <c r="T274" s="47">
        <v>170.34</v>
      </c>
      <c r="U274" s="47">
        <v>98.97</v>
      </c>
      <c r="V274" s="47">
        <v>25.08</v>
      </c>
      <c r="W274" s="47">
        <v>197.39</v>
      </c>
      <c r="X274" s="47">
        <v>0</v>
      </c>
      <c r="Y274" s="47">
        <v>14.38</v>
      </c>
      <c r="Z274" s="67">
        <v>5.9</v>
      </c>
      <c r="AA274" s="56"/>
    </row>
    <row r="275" spans="1:27" ht="16.5" x14ac:dyDescent="0.25">
      <c r="A275" s="55"/>
      <c r="B275" s="79">
        <v>29</v>
      </c>
      <c r="C275" s="75">
        <v>74.91</v>
      </c>
      <c r="D275" s="47">
        <v>32.270000000000003</v>
      </c>
      <c r="E275" s="47">
        <v>28.97</v>
      </c>
      <c r="F275" s="47">
        <v>60.91</v>
      </c>
      <c r="G275" s="47">
        <v>108.92</v>
      </c>
      <c r="H275" s="47">
        <v>127.52</v>
      </c>
      <c r="I275" s="47">
        <v>296.98</v>
      </c>
      <c r="J275" s="47">
        <v>298.43</v>
      </c>
      <c r="K275" s="47">
        <v>399.27</v>
      </c>
      <c r="L275" s="47">
        <v>329.32</v>
      </c>
      <c r="M275" s="47">
        <v>290.68</v>
      </c>
      <c r="N275" s="47">
        <v>294.73</v>
      </c>
      <c r="O275" s="47">
        <v>299.72000000000003</v>
      </c>
      <c r="P275" s="47">
        <v>228.82</v>
      </c>
      <c r="Q275" s="47">
        <v>236</v>
      </c>
      <c r="R275" s="47">
        <v>210.29</v>
      </c>
      <c r="S275" s="47">
        <v>326.10000000000002</v>
      </c>
      <c r="T275" s="47">
        <v>339.17</v>
      </c>
      <c r="U275" s="47">
        <v>361.79</v>
      </c>
      <c r="V275" s="47">
        <v>209.51</v>
      </c>
      <c r="W275" s="47">
        <v>256.52999999999997</v>
      </c>
      <c r="X275" s="47">
        <v>297.27999999999997</v>
      </c>
      <c r="Y275" s="47">
        <v>35.18</v>
      </c>
      <c r="Z275" s="67">
        <v>9.3800000000000008</v>
      </c>
      <c r="AA275" s="56"/>
    </row>
    <row r="276" spans="1:27" ht="16.5" x14ac:dyDescent="0.25">
      <c r="A276" s="55"/>
      <c r="B276" s="79">
        <v>30</v>
      </c>
      <c r="C276" s="75">
        <v>0</v>
      </c>
      <c r="D276" s="47">
        <v>0</v>
      </c>
      <c r="E276" s="47">
        <v>0</v>
      </c>
      <c r="F276" s="47">
        <v>0</v>
      </c>
      <c r="G276" s="47">
        <v>0</v>
      </c>
      <c r="H276" s="47">
        <v>0</v>
      </c>
      <c r="I276" s="47">
        <v>20.56</v>
      </c>
      <c r="J276" s="47">
        <v>0</v>
      </c>
      <c r="K276" s="47">
        <v>183.91</v>
      </c>
      <c r="L276" s="47">
        <v>186.64</v>
      </c>
      <c r="M276" s="47">
        <v>127.71</v>
      </c>
      <c r="N276" s="47">
        <v>120.77</v>
      </c>
      <c r="O276" s="47">
        <v>95.29</v>
      </c>
      <c r="P276" s="47">
        <v>81.05</v>
      </c>
      <c r="Q276" s="47">
        <v>126.03</v>
      </c>
      <c r="R276" s="47">
        <v>61.87</v>
      </c>
      <c r="S276" s="47">
        <v>80.94</v>
      </c>
      <c r="T276" s="47">
        <v>0</v>
      </c>
      <c r="U276" s="47">
        <v>0</v>
      </c>
      <c r="V276" s="47">
        <v>0</v>
      </c>
      <c r="W276" s="47">
        <v>0.02</v>
      </c>
      <c r="X276" s="47">
        <v>0</v>
      </c>
      <c r="Y276" s="47">
        <v>0</v>
      </c>
      <c r="Z276" s="67">
        <v>0</v>
      </c>
      <c r="AA276" s="56"/>
    </row>
    <row r="277" spans="1:27" ht="17.25" hidden="1" thickBot="1" x14ac:dyDescent="0.3">
      <c r="A277" s="55"/>
      <c r="B277" s="80">
        <v>31</v>
      </c>
      <c r="C277" s="76"/>
      <c r="D277" s="68"/>
      <c r="E277" s="68"/>
      <c r="F277" s="68"/>
      <c r="G277" s="68"/>
      <c r="H277" s="68"/>
      <c r="I277" s="68"/>
      <c r="J277" s="68"/>
      <c r="K277" s="68"/>
      <c r="L277" s="68"/>
      <c r="M277" s="68"/>
      <c r="N277" s="68"/>
      <c r="O277" s="68"/>
      <c r="P277" s="68"/>
      <c r="Q277" s="68"/>
      <c r="R277" s="68"/>
      <c r="S277" s="68"/>
      <c r="T277" s="68"/>
      <c r="U277" s="68"/>
      <c r="V277" s="68"/>
      <c r="W277" s="68"/>
      <c r="X277" s="68"/>
      <c r="Y277" s="68"/>
      <c r="Z277" s="69"/>
      <c r="AA277" s="56"/>
    </row>
    <row r="278" spans="1:27" ht="16.5" thickBot="1" x14ac:dyDescent="0.3">
      <c r="A278" s="55"/>
      <c r="B278" s="43"/>
      <c r="C278" s="43"/>
      <c r="D278" s="43"/>
      <c r="E278" s="43"/>
      <c r="F278" s="43"/>
      <c r="G278" s="43"/>
      <c r="H278" s="43"/>
      <c r="I278" s="43"/>
      <c r="J278" s="43"/>
      <c r="K278" s="43"/>
      <c r="L278" s="43"/>
      <c r="M278" s="43"/>
      <c r="N278" s="43"/>
      <c r="O278" s="43"/>
      <c r="P278" s="43"/>
      <c r="Q278" s="43"/>
      <c r="R278" s="43"/>
      <c r="S278" s="43"/>
      <c r="T278" s="43"/>
      <c r="U278" s="43"/>
      <c r="V278" s="43"/>
      <c r="W278" s="43"/>
      <c r="X278" s="43"/>
      <c r="Y278" s="43"/>
      <c r="Z278" s="43"/>
      <c r="AA278" s="56"/>
    </row>
    <row r="279" spans="1:27" x14ac:dyDescent="0.25">
      <c r="A279" s="55"/>
      <c r="B279" s="309" t="s">
        <v>121</v>
      </c>
      <c r="C279" s="307" t="s">
        <v>154</v>
      </c>
      <c r="D279" s="307"/>
      <c r="E279" s="307"/>
      <c r="F279" s="307"/>
      <c r="G279" s="307"/>
      <c r="H279" s="307"/>
      <c r="I279" s="307"/>
      <c r="J279" s="307"/>
      <c r="K279" s="307"/>
      <c r="L279" s="307"/>
      <c r="M279" s="307"/>
      <c r="N279" s="307"/>
      <c r="O279" s="307"/>
      <c r="P279" s="307"/>
      <c r="Q279" s="307"/>
      <c r="R279" s="307"/>
      <c r="S279" s="307"/>
      <c r="T279" s="307"/>
      <c r="U279" s="307"/>
      <c r="V279" s="307"/>
      <c r="W279" s="307"/>
      <c r="X279" s="307"/>
      <c r="Y279" s="307"/>
      <c r="Z279" s="308"/>
      <c r="AA279" s="56"/>
    </row>
    <row r="280" spans="1:27" ht="32.25" thickBot="1" x14ac:dyDescent="0.3">
      <c r="A280" s="55"/>
      <c r="B280" s="310"/>
      <c r="C280" s="77" t="s">
        <v>122</v>
      </c>
      <c r="D280" s="72" t="s">
        <v>123</v>
      </c>
      <c r="E280" s="72" t="s">
        <v>124</v>
      </c>
      <c r="F280" s="72" t="s">
        <v>125</v>
      </c>
      <c r="G280" s="72" t="s">
        <v>126</v>
      </c>
      <c r="H280" s="72" t="s">
        <v>127</v>
      </c>
      <c r="I280" s="72" t="s">
        <v>128</v>
      </c>
      <c r="J280" s="72" t="s">
        <v>129</v>
      </c>
      <c r="K280" s="72" t="s">
        <v>130</v>
      </c>
      <c r="L280" s="72" t="s">
        <v>131</v>
      </c>
      <c r="M280" s="72" t="s">
        <v>132</v>
      </c>
      <c r="N280" s="72" t="s">
        <v>133</v>
      </c>
      <c r="O280" s="72" t="s">
        <v>134</v>
      </c>
      <c r="P280" s="72" t="s">
        <v>135</v>
      </c>
      <c r="Q280" s="72" t="s">
        <v>136</v>
      </c>
      <c r="R280" s="72" t="s">
        <v>137</v>
      </c>
      <c r="S280" s="72" t="s">
        <v>138</v>
      </c>
      <c r="T280" s="72" t="s">
        <v>139</v>
      </c>
      <c r="U280" s="72" t="s">
        <v>140</v>
      </c>
      <c r="V280" s="72" t="s">
        <v>141</v>
      </c>
      <c r="W280" s="72" t="s">
        <v>142</v>
      </c>
      <c r="X280" s="72" t="s">
        <v>143</v>
      </c>
      <c r="Y280" s="72" t="s">
        <v>144</v>
      </c>
      <c r="Z280" s="73" t="s">
        <v>145</v>
      </c>
      <c r="AA280" s="56"/>
    </row>
    <row r="281" spans="1:27" ht="16.5" x14ac:dyDescent="0.25">
      <c r="A281" s="55"/>
      <c r="B281" s="78">
        <v>1</v>
      </c>
      <c r="C281" s="83">
        <v>134.34</v>
      </c>
      <c r="D281" s="81">
        <v>114.16</v>
      </c>
      <c r="E281" s="81">
        <v>93.29</v>
      </c>
      <c r="F281" s="81">
        <v>0</v>
      </c>
      <c r="G281" s="81">
        <v>0</v>
      </c>
      <c r="H281" s="81">
        <v>0</v>
      </c>
      <c r="I281" s="81">
        <v>0</v>
      </c>
      <c r="J281" s="81">
        <v>0</v>
      </c>
      <c r="K281" s="81">
        <v>57.64</v>
      </c>
      <c r="L281" s="81">
        <v>107.43</v>
      </c>
      <c r="M281" s="81">
        <v>182.31</v>
      </c>
      <c r="N281" s="81">
        <v>186.86</v>
      </c>
      <c r="O281" s="81">
        <v>183.99</v>
      </c>
      <c r="P281" s="81">
        <v>157.31</v>
      </c>
      <c r="Q281" s="81">
        <v>164.83</v>
      </c>
      <c r="R281" s="81">
        <v>116.44</v>
      </c>
      <c r="S281" s="81">
        <v>14.34</v>
      </c>
      <c r="T281" s="81">
        <v>0</v>
      </c>
      <c r="U281" s="81">
        <v>0</v>
      </c>
      <c r="V281" s="81">
        <v>0</v>
      </c>
      <c r="W281" s="81">
        <v>156.91999999999999</v>
      </c>
      <c r="X281" s="81">
        <v>486.5</v>
      </c>
      <c r="Y281" s="81">
        <v>422.28</v>
      </c>
      <c r="Z281" s="82">
        <v>201.07</v>
      </c>
      <c r="AA281" s="56"/>
    </row>
    <row r="282" spans="1:27" ht="16.5" x14ac:dyDescent="0.25">
      <c r="A282" s="55"/>
      <c r="B282" s="79">
        <v>2</v>
      </c>
      <c r="C282" s="75">
        <v>0</v>
      </c>
      <c r="D282" s="47">
        <v>0</v>
      </c>
      <c r="E282" s="47">
        <v>0</v>
      </c>
      <c r="F282" s="47">
        <v>0</v>
      </c>
      <c r="G282" s="47">
        <v>0</v>
      </c>
      <c r="H282" s="47">
        <v>0</v>
      </c>
      <c r="I282" s="47">
        <v>0</v>
      </c>
      <c r="J282" s="47">
        <v>0</v>
      </c>
      <c r="K282" s="47">
        <v>0</v>
      </c>
      <c r="L282" s="47">
        <v>0</v>
      </c>
      <c r="M282" s="47">
        <v>0</v>
      </c>
      <c r="N282" s="47">
        <v>0</v>
      </c>
      <c r="O282" s="47">
        <v>0</v>
      </c>
      <c r="P282" s="47">
        <v>0</v>
      </c>
      <c r="Q282" s="47">
        <v>0</v>
      </c>
      <c r="R282" s="47">
        <v>0</v>
      </c>
      <c r="S282" s="47">
        <v>0</v>
      </c>
      <c r="T282" s="47">
        <v>0</v>
      </c>
      <c r="U282" s="47">
        <v>0</v>
      </c>
      <c r="V282" s="47">
        <v>26.36</v>
      </c>
      <c r="W282" s="47">
        <v>303.75</v>
      </c>
      <c r="X282" s="47">
        <v>328.97</v>
      </c>
      <c r="Y282" s="47">
        <v>139.63999999999999</v>
      </c>
      <c r="Z282" s="67">
        <v>0</v>
      </c>
      <c r="AA282" s="56"/>
    </row>
    <row r="283" spans="1:27" ht="16.5" x14ac:dyDescent="0.25">
      <c r="A283" s="55"/>
      <c r="B283" s="79">
        <v>3</v>
      </c>
      <c r="C283" s="75">
        <v>0</v>
      </c>
      <c r="D283" s="47">
        <v>0</v>
      </c>
      <c r="E283" s="47">
        <v>0</v>
      </c>
      <c r="F283" s="47">
        <v>0</v>
      </c>
      <c r="G283" s="47">
        <v>0</v>
      </c>
      <c r="H283" s="47">
        <v>0</v>
      </c>
      <c r="I283" s="47">
        <v>0</v>
      </c>
      <c r="J283" s="47">
        <v>0</v>
      </c>
      <c r="K283" s="47">
        <v>0</v>
      </c>
      <c r="L283" s="47">
        <v>0</v>
      </c>
      <c r="M283" s="47">
        <v>0</v>
      </c>
      <c r="N283" s="47">
        <v>0</v>
      </c>
      <c r="O283" s="47">
        <v>0</v>
      </c>
      <c r="P283" s="47">
        <v>0</v>
      </c>
      <c r="Q283" s="47">
        <v>0</v>
      </c>
      <c r="R283" s="47">
        <v>0</v>
      </c>
      <c r="S283" s="47">
        <v>0</v>
      </c>
      <c r="T283" s="47">
        <v>0</v>
      </c>
      <c r="U283" s="47">
        <v>0</v>
      </c>
      <c r="V283" s="47">
        <v>3.75</v>
      </c>
      <c r="W283" s="47">
        <v>0</v>
      </c>
      <c r="X283" s="47">
        <v>74.02</v>
      </c>
      <c r="Y283" s="47">
        <v>96.02</v>
      </c>
      <c r="Z283" s="67">
        <v>5.41</v>
      </c>
      <c r="AA283" s="56"/>
    </row>
    <row r="284" spans="1:27" ht="16.5" x14ac:dyDescent="0.25">
      <c r="A284" s="55"/>
      <c r="B284" s="79">
        <v>4</v>
      </c>
      <c r="C284" s="75">
        <v>75.72</v>
      </c>
      <c r="D284" s="47">
        <v>69.17</v>
      </c>
      <c r="E284" s="47">
        <v>11.04</v>
      </c>
      <c r="F284" s="47">
        <v>0.01</v>
      </c>
      <c r="G284" s="47">
        <v>0.01</v>
      </c>
      <c r="H284" s="47">
        <v>0</v>
      </c>
      <c r="I284" s="47">
        <v>0</v>
      </c>
      <c r="J284" s="47">
        <v>0</v>
      </c>
      <c r="K284" s="47">
        <v>0</v>
      </c>
      <c r="L284" s="47">
        <v>0.06</v>
      </c>
      <c r="M284" s="47">
        <v>56.06</v>
      </c>
      <c r="N284" s="47">
        <v>41.54</v>
      </c>
      <c r="O284" s="47">
        <v>13.57</v>
      </c>
      <c r="P284" s="47">
        <v>17.91</v>
      </c>
      <c r="Q284" s="47">
        <v>0.01</v>
      </c>
      <c r="R284" s="47">
        <v>0</v>
      </c>
      <c r="S284" s="47">
        <v>0</v>
      </c>
      <c r="T284" s="47">
        <v>0</v>
      </c>
      <c r="U284" s="47">
        <v>36.03</v>
      </c>
      <c r="V284" s="47">
        <v>130.18</v>
      </c>
      <c r="W284" s="47">
        <v>192.25</v>
      </c>
      <c r="X284" s="47">
        <v>367.28</v>
      </c>
      <c r="Y284" s="47">
        <v>248.02</v>
      </c>
      <c r="Z284" s="67">
        <v>118.49</v>
      </c>
      <c r="AA284" s="56"/>
    </row>
    <row r="285" spans="1:27" ht="16.5" x14ac:dyDescent="0.25">
      <c r="A285" s="55"/>
      <c r="B285" s="79">
        <v>5</v>
      </c>
      <c r="C285" s="75">
        <v>148.59</v>
      </c>
      <c r="D285" s="47">
        <v>80.67</v>
      </c>
      <c r="E285" s="47">
        <v>10.5</v>
      </c>
      <c r="F285" s="47">
        <v>0</v>
      </c>
      <c r="G285" s="47">
        <v>0</v>
      </c>
      <c r="H285" s="47">
        <v>0</v>
      </c>
      <c r="I285" s="47">
        <v>0</v>
      </c>
      <c r="J285" s="47">
        <v>0</v>
      </c>
      <c r="K285" s="47">
        <v>0</v>
      </c>
      <c r="L285" s="47">
        <v>0</v>
      </c>
      <c r="M285" s="47">
        <v>0</v>
      </c>
      <c r="N285" s="47">
        <v>0</v>
      </c>
      <c r="O285" s="47">
        <v>0</v>
      </c>
      <c r="P285" s="47">
        <v>0</v>
      </c>
      <c r="Q285" s="47">
        <v>0</v>
      </c>
      <c r="R285" s="47">
        <v>0</v>
      </c>
      <c r="S285" s="47">
        <v>0</v>
      </c>
      <c r="T285" s="47">
        <v>0</v>
      </c>
      <c r="U285" s="47">
        <v>0</v>
      </c>
      <c r="V285" s="47">
        <v>0</v>
      </c>
      <c r="W285" s="47">
        <v>29.14</v>
      </c>
      <c r="X285" s="47">
        <v>83.6</v>
      </c>
      <c r="Y285" s="47">
        <v>0.02</v>
      </c>
      <c r="Z285" s="67">
        <v>81.36</v>
      </c>
      <c r="AA285" s="56"/>
    </row>
    <row r="286" spans="1:27" ht="16.5" x14ac:dyDescent="0.25">
      <c r="A286" s="55"/>
      <c r="B286" s="79">
        <v>6</v>
      </c>
      <c r="C286" s="75">
        <v>25.6</v>
      </c>
      <c r="D286" s="47">
        <v>45.48</v>
      </c>
      <c r="E286" s="47">
        <v>42.62</v>
      </c>
      <c r="F286" s="47">
        <v>0</v>
      </c>
      <c r="G286" s="47">
        <v>0</v>
      </c>
      <c r="H286" s="47">
        <v>0</v>
      </c>
      <c r="I286" s="47">
        <v>0</v>
      </c>
      <c r="J286" s="47">
        <v>0</v>
      </c>
      <c r="K286" s="47">
        <v>0</v>
      </c>
      <c r="L286" s="47">
        <v>0</v>
      </c>
      <c r="M286" s="47">
        <v>0</v>
      </c>
      <c r="N286" s="47">
        <v>0</v>
      </c>
      <c r="O286" s="47">
        <v>0</v>
      </c>
      <c r="P286" s="47">
        <v>0</v>
      </c>
      <c r="Q286" s="47">
        <v>0</v>
      </c>
      <c r="R286" s="47">
        <v>0</v>
      </c>
      <c r="S286" s="47">
        <v>0</v>
      </c>
      <c r="T286" s="47">
        <v>0</v>
      </c>
      <c r="U286" s="47">
        <v>0</v>
      </c>
      <c r="V286" s="47">
        <v>0</v>
      </c>
      <c r="W286" s="47">
        <v>0</v>
      </c>
      <c r="X286" s="47">
        <v>0</v>
      </c>
      <c r="Y286" s="47">
        <v>122.46</v>
      </c>
      <c r="Z286" s="67">
        <v>0</v>
      </c>
      <c r="AA286" s="56"/>
    </row>
    <row r="287" spans="1:27" ht="16.5" x14ac:dyDescent="0.25">
      <c r="A287" s="55"/>
      <c r="B287" s="79">
        <v>7</v>
      </c>
      <c r="C287" s="75">
        <v>0</v>
      </c>
      <c r="D287" s="47">
        <v>0</v>
      </c>
      <c r="E287" s="47">
        <v>0</v>
      </c>
      <c r="F287" s="47">
        <v>0</v>
      </c>
      <c r="G287" s="47">
        <v>0</v>
      </c>
      <c r="H287" s="47">
        <v>0</v>
      </c>
      <c r="I287" s="47">
        <v>0</v>
      </c>
      <c r="J287" s="47">
        <v>0</v>
      </c>
      <c r="K287" s="47">
        <v>0</v>
      </c>
      <c r="L287" s="47">
        <v>0</v>
      </c>
      <c r="M287" s="47">
        <v>0</v>
      </c>
      <c r="N287" s="47">
        <v>0</v>
      </c>
      <c r="O287" s="47">
        <v>0</v>
      </c>
      <c r="P287" s="47">
        <v>0</v>
      </c>
      <c r="Q287" s="47">
        <v>0</v>
      </c>
      <c r="R287" s="47">
        <v>0</v>
      </c>
      <c r="S287" s="47">
        <v>0</v>
      </c>
      <c r="T287" s="47">
        <v>0</v>
      </c>
      <c r="U287" s="47">
        <v>0</v>
      </c>
      <c r="V287" s="47">
        <v>0</v>
      </c>
      <c r="W287" s="47">
        <v>84.31</v>
      </c>
      <c r="X287" s="47">
        <v>193.8</v>
      </c>
      <c r="Y287" s="47">
        <v>87.76</v>
      </c>
      <c r="Z287" s="67">
        <v>0</v>
      </c>
      <c r="AA287" s="56"/>
    </row>
    <row r="288" spans="1:27" ht="16.5" x14ac:dyDescent="0.25">
      <c r="A288" s="55"/>
      <c r="B288" s="79">
        <v>8</v>
      </c>
      <c r="C288" s="75">
        <v>0</v>
      </c>
      <c r="D288" s="47">
        <v>0</v>
      </c>
      <c r="E288" s="47">
        <v>0</v>
      </c>
      <c r="F288" s="47">
        <v>0</v>
      </c>
      <c r="G288" s="47">
        <v>0</v>
      </c>
      <c r="H288" s="47">
        <v>0</v>
      </c>
      <c r="I288" s="47">
        <v>0</v>
      </c>
      <c r="J288" s="47">
        <v>0</v>
      </c>
      <c r="K288" s="47">
        <v>0</v>
      </c>
      <c r="L288" s="47">
        <v>0</v>
      </c>
      <c r="M288" s="47">
        <v>0</v>
      </c>
      <c r="N288" s="47">
        <v>0</v>
      </c>
      <c r="O288" s="47">
        <v>0</v>
      </c>
      <c r="P288" s="47">
        <v>0</v>
      </c>
      <c r="Q288" s="47">
        <v>0</v>
      </c>
      <c r="R288" s="47">
        <v>0</v>
      </c>
      <c r="S288" s="47">
        <v>0</v>
      </c>
      <c r="T288" s="47">
        <v>0</v>
      </c>
      <c r="U288" s="47">
        <v>0</v>
      </c>
      <c r="V288" s="47">
        <v>69.739999999999995</v>
      </c>
      <c r="W288" s="47">
        <v>102.26</v>
      </c>
      <c r="X288" s="47">
        <v>256.36</v>
      </c>
      <c r="Y288" s="47">
        <v>177.27</v>
      </c>
      <c r="Z288" s="67">
        <v>129.94</v>
      </c>
      <c r="AA288" s="56"/>
    </row>
    <row r="289" spans="1:27" ht="16.5" x14ac:dyDescent="0.25">
      <c r="A289" s="55"/>
      <c r="B289" s="79">
        <v>9</v>
      </c>
      <c r="C289" s="75">
        <v>1.91</v>
      </c>
      <c r="D289" s="47">
        <v>2.63</v>
      </c>
      <c r="E289" s="47">
        <v>0</v>
      </c>
      <c r="F289" s="47">
        <v>0</v>
      </c>
      <c r="G289" s="47">
        <v>0</v>
      </c>
      <c r="H289" s="47">
        <v>0</v>
      </c>
      <c r="I289" s="47">
        <v>0</v>
      </c>
      <c r="J289" s="47">
        <v>0</v>
      </c>
      <c r="K289" s="47">
        <v>0</v>
      </c>
      <c r="L289" s="47">
        <v>0</v>
      </c>
      <c r="M289" s="47">
        <v>0</v>
      </c>
      <c r="N289" s="47">
        <v>0</v>
      </c>
      <c r="O289" s="47">
        <v>0</v>
      </c>
      <c r="P289" s="47">
        <v>0</v>
      </c>
      <c r="Q289" s="47">
        <v>0</v>
      </c>
      <c r="R289" s="47">
        <v>0</v>
      </c>
      <c r="S289" s="47">
        <v>0</v>
      </c>
      <c r="T289" s="47">
        <v>0</v>
      </c>
      <c r="U289" s="47">
        <v>0</v>
      </c>
      <c r="V289" s="47">
        <v>0</v>
      </c>
      <c r="W289" s="47">
        <v>0</v>
      </c>
      <c r="X289" s="47">
        <v>192.01</v>
      </c>
      <c r="Y289" s="47">
        <v>194.15</v>
      </c>
      <c r="Z289" s="67">
        <v>83.64</v>
      </c>
      <c r="AA289" s="56"/>
    </row>
    <row r="290" spans="1:27" ht="16.5" x14ac:dyDescent="0.25">
      <c r="A290" s="55"/>
      <c r="B290" s="79">
        <v>10</v>
      </c>
      <c r="C290" s="75">
        <v>29.54</v>
      </c>
      <c r="D290" s="47">
        <v>35.020000000000003</v>
      </c>
      <c r="E290" s="47">
        <v>0.88</v>
      </c>
      <c r="F290" s="47">
        <v>0</v>
      </c>
      <c r="G290" s="47">
        <v>0</v>
      </c>
      <c r="H290" s="47">
        <v>0</v>
      </c>
      <c r="I290" s="47">
        <v>0</v>
      </c>
      <c r="J290" s="47">
        <v>0</v>
      </c>
      <c r="K290" s="47">
        <v>0</v>
      </c>
      <c r="L290" s="47">
        <v>0</v>
      </c>
      <c r="M290" s="47">
        <v>0</v>
      </c>
      <c r="N290" s="47">
        <v>0</v>
      </c>
      <c r="O290" s="47">
        <v>0</v>
      </c>
      <c r="P290" s="47">
        <v>0</v>
      </c>
      <c r="Q290" s="47">
        <v>0</v>
      </c>
      <c r="R290" s="47">
        <v>0</v>
      </c>
      <c r="S290" s="47">
        <v>0</v>
      </c>
      <c r="T290" s="47">
        <v>0</v>
      </c>
      <c r="U290" s="47">
        <v>0</v>
      </c>
      <c r="V290" s="47">
        <v>0</v>
      </c>
      <c r="W290" s="47">
        <v>131.85</v>
      </c>
      <c r="X290" s="47">
        <v>363.23</v>
      </c>
      <c r="Y290" s="47">
        <v>251.85</v>
      </c>
      <c r="Z290" s="67">
        <v>130.85</v>
      </c>
      <c r="AA290" s="56"/>
    </row>
    <row r="291" spans="1:27" ht="16.5" x14ac:dyDescent="0.25">
      <c r="A291" s="55"/>
      <c r="B291" s="79">
        <v>11</v>
      </c>
      <c r="C291" s="75">
        <v>98.62</v>
      </c>
      <c r="D291" s="47">
        <v>32.93</v>
      </c>
      <c r="E291" s="47">
        <v>0</v>
      </c>
      <c r="F291" s="47">
        <v>0</v>
      </c>
      <c r="G291" s="47">
        <v>0</v>
      </c>
      <c r="H291" s="47">
        <v>0</v>
      </c>
      <c r="I291" s="47">
        <v>0</v>
      </c>
      <c r="J291" s="47">
        <v>0</v>
      </c>
      <c r="K291" s="47">
        <v>0</v>
      </c>
      <c r="L291" s="47">
        <v>0</v>
      </c>
      <c r="M291" s="47">
        <v>0</v>
      </c>
      <c r="N291" s="47">
        <v>30.64</v>
      </c>
      <c r="O291" s="47">
        <v>54.84</v>
      </c>
      <c r="P291" s="47">
        <v>13.15</v>
      </c>
      <c r="Q291" s="47">
        <v>0</v>
      </c>
      <c r="R291" s="47">
        <v>0</v>
      </c>
      <c r="S291" s="47">
        <v>0</v>
      </c>
      <c r="T291" s="47">
        <v>0</v>
      </c>
      <c r="U291" s="47">
        <v>1.9</v>
      </c>
      <c r="V291" s="47">
        <v>0</v>
      </c>
      <c r="W291" s="47">
        <v>356.61</v>
      </c>
      <c r="X291" s="47">
        <v>394.23</v>
      </c>
      <c r="Y291" s="47">
        <v>192.9</v>
      </c>
      <c r="Z291" s="67">
        <v>89.92</v>
      </c>
      <c r="AA291" s="56"/>
    </row>
    <row r="292" spans="1:27" ht="16.5" x14ac:dyDescent="0.25">
      <c r="A292" s="55"/>
      <c r="B292" s="79">
        <v>12</v>
      </c>
      <c r="C292" s="75">
        <v>13.87</v>
      </c>
      <c r="D292" s="47">
        <v>32.22</v>
      </c>
      <c r="E292" s="47">
        <v>28.14</v>
      </c>
      <c r="F292" s="47">
        <v>14.58</v>
      </c>
      <c r="G292" s="47">
        <v>0</v>
      </c>
      <c r="H292" s="47">
        <v>0</v>
      </c>
      <c r="I292" s="47">
        <v>0</v>
      </c>
      <c r="J292" s="47">
        <v>0</v>
      </c>
      <c r="K292" s="47">
        <v>0</v>
      </c>
      <c r="L292" s="47">
        <v>0</v>
      </c>
      <c r="M292" s="47">
        <v>0</v>
      </c>
      <c r="N292" s="47">
        <v>0</v>
      </c>
      <c r="O292" s="47">
        <v>0</v>
      </c>
      <c r="P292" s="47">
        <v>0</v>
      </c>
      <c r="Q292" s="47">
        <v>0</v>
      </c>
      <c r="R292" s="47">
        <v>0</v>
      </c>
      <c r="S292" s="47">
        <v>0</v>
      </c>
      <c r="T292" s="47">
        <v>0</v>
      </c>
      <c r="U292" s="47">
        <v>0</v>
      </c>
      <c r="V292" s="47">
        <v>0</v>
      </c>
      <c r="W292" s="47">
        <v>22.25</v>
      </c>
      <c r="X292" s="47">
        <v>257.68</v>
      </c>
      <c r="Y292" s="47">
        <v>112.32</v>
      </c>
      <c r="Z292" s="67">
        <v>0.17</v>
      </c>
      <c r="AA292" s="56"/>
    </row>
    <row r="293" spans="1:27" ht="16.5" x14ac:dyDescent="0.25">
      <c r="A293" s="55"/>
      <c r="B293" s="79">
        <v>13</v>
      </c>
      <c r="C293" s="75">
        <v>38.380000000000003</v>
      </c>
      <c r="D293" s="47">
        <v>75.78</v>
      </c>
      <c r="E293" s="47">
        <v>61.07</v>
      </c>
      <c r="F293" s="47">
        <v>0.1</v>
      </c>
      <c r="G293" s="47">
        <v>0</v>
      </c>
      <c r="H293" s="47">
        <v>0</v>
      </c>
      <c r="I293" s="47">
        <v>0</v>
      </c>
      <c r="J293" s="47">
        <v>0</v>
      </c>
      <c r="K293" s="47">
        <v>0</v>
      </c>
      <c r="L293" s="47">
        <v>0</v>
      </c>
      <c r="M293" s="47">
        <v>0</v>
      </c>
      <c r="N293" s="47">
        <v>0</v>
      </c>
      <c r="O293" s="47">
        <v>0</v>
      </c>
      <c r="P293" s="47">
        <v>0</v>
      </c>
      <c r="Q293" s="47">
        <v>0</v>
      </c>
      <c r="R293" s="47">
        <v>0</v>
      </c>
      <c r="S293" s="47">
        <v>0</v>
      </c>
      <c r="T293" s="47">
        <v>0</v>
      </c>
      <c r="U293" s="47">
        <v>0</v>
      </c>
      <c r="V293" s="47">
        <v>254.73</v>
      </c>
      <c r="W293" s="47">
        <v>459.25</v>
      </c>
      <c r="X293" s="47">
        <v>400.04</v>
      </c>
      <c r="Y293" s="47">
        <v>361.42</v>
      </c>
      <c r="Z293" s="67">
        <v>459.55</v>
      </c>
      <c r="AA293" s="56"/>
    </row>
    <row r="294" spans="1:27" ht="16.5" x14ac:dyDescent="0.25">
      <c r="A294" s="55"/>
      <c r="B294" s="79">
        <v>14</v>
      </c>
      <c r="C294" s="75">
        <v>76.790000000000006</v>
      </c>
      <c r="D294" s="47">
        <v>0</v>
      </c>
      <c r="E294" s="47">
        <v>0</v>
      </c>
      <c r="F294" s="47">
        <v>0</v>
      </c>
      <c r="G294" s="47">
        <v>0</v>
      </c>
      <c r="H294" s="47">
        <v>0</v>
      </c>
      <c r="I294" s="47">
        <v>0</v>
      </c>
      <c r="J294" s="47">
        <v>0</v>
      </c>
      <c r="K294" s="47">
        <v>0</v>
      </c>
      <c r="L294" s="47">
        <v>0</v>
      </c>
      <c r="M294" s="47">
        <v>0</v>
      </c>
      <c r="N294" s="47">
        <v>0</v>
      </c>
      <c r="O294" s="47">
        <v>0</v>
      </c>
      <c r="P294" s="47">
        <v>0</v>
      </c>
      <c r="Q294" s="47">
        <v>0</v>
      </c>
      <c r="R294" s="47">
        <v>0</v>
      </c>
      <c r="S294" s="47">
        <v>0</v>
      </c>
      <c r="T294" s="47">
        <v>0</v>
      </c>
      <c r="U294" s="47">
        <v>0</v>
      </c>
      <c r="V294" s="47">
        <v>1.87</v>
      </c>
      <c r="W294" s="47">
        <v>40.46</v>
      </c>
      <c r="X294" s="47">
        <v>82.93</v>
      </c>
      <c r="Y294" s="47">
        <v>0</v>
      </c>
      <c r="Z294" s="67">
        <v>0</v>
      </c>
      <c r="AA294" s="56"/>
    </row>
    <row r="295" spans="1:27" ht="16.5" x14ac:dyDescent="0.25">
      <c r="A295" s="55"/>
      <c r="B295" s="79">
        <v>15</v>
      </c>
      <c r="C295" s="75">
        <v>0</v>
      </c>
      <c r="D295" s="47">
        <v>0</v>
      </c>
      <c r="E295" s="47">
        <v>0</v>
      </c>
      <c r="F295" s="47">
        <v>0</v>
      </c>
      <c r="G295" s="47">
        <v>0</v>
      </c>
      <c r="H295" s="47">
        <v>0</v>
      </c>
      <c r="I295" s="47">
        <v>0</v>
      </c>
      <c r="J295" s="47">
        <v>0</v>
      </c>
      <c r="K295" s="47">
        <v>0</v>
      </c>
      <c r="L295" s="47">
        <v>0</v>
      </c>
      <c r="M295" s="47">
        <v>0</v>
      </c>
      <c r="N295" s="47">
        <v>0</v>
      </c>
      <c r="O295" s="47">
        <v>0</v>
      </c>
      <c r="P295" s="47">
        <v>0</v>
      </c>
      <c r="Q295" s="47">
        <v>0</v>
      </c>
      <c r="R295" s="47">
        <v>0</v>
      </c>
      <c r="S295" s="47">
        <v>0</v>
      </c>
      <c r="T295" s="47">
        <v>0</v>
      </c>
      <c r="U295" s="47">
        <v>0</v>
      </c>
      <c r="V295" s="47">
        <v>0</v>
      </c>
      <c r="W295" s="47">
        <v>0</v>
      </c>
      <c r="X295" s="47">
        <v>0</v>
      </c>
      <c r="Y295" s="47">
        <v>0</v>
      </c>
      <c r="Z295" s="67">
        <v>0</v>
      </c>
      <c r="AA295" s="56"/>
    </row>
    <row r="296" spans="1:27" ht="16.5" x14ac:dyDescent="0.25">
      <c r="A296" s="55"/>
      <c r="B296" s="79">
        <v>16</v>
      </c>
      <c r="C296" s="75">
        <v>0</v>
      </c>
      <c r="D296" s="47">
        <v>0</v>
      </c>
      <c r="E296" s="47">
        <v>0</v>
      </c>
      <c r="F296" s="47">
        <v>0</v>
      </c>
      <c r="G296" s="47">
        <v>0</v>
      </c>
      <c r="H296" s="47">
        <v>0</v>
      </c>
      <c r="I296" s="47">
        <v>0</v>
      </c>
      <c r="J296" s="47">
        <v>0</v>
      </c>
      <c r="K296" s="47">
        <v>0</v>
      </c>
      <c r="L296" s="47">
        <v>0</v>
      </c>
      <c r="M296" s="47">
        <v>0</v>
      </c>
      <c r="N296" s="47">
        <v>0</v>
      </c>
      <c r="O296" s="47">
        <v>0</v>
      </c>
      <c r="P296" s="47">
        <v>0</v>
      </c>
      <c r="Q296" s="47">
        <v>0</v>
      </c>
      <c r="R296" s="47">
        <v>0</v>
      </c>
      <c r="S296" s="47">
        <v>0</v>
      </c>
      <c r="T296" s="47">
        <v>0</v>
      </c>
      <c r="U296" s="47">
        <v>0</v>
      </c>
      <c r="V296" s="47">
        <v>0</v>
      </c>
      <c r="W296" s="47">
        <v>0</v>
      </c>
      <c r="X296" s="47">
        <v>0</v>
      </c>
      <c r="Y296" s="47">
        <v>0.47</v>
      </c>
      <c r="Z296" s="67">
        <v>0</v>
      </c>
      <c r="AA296" s="56"/>
    </row>
    <row r="297" spans="1:27" ht="16.5" x14ac:dyDescent="0.25">
      <c r="A297" s="55"/>
      <c r="B297" s="79">
        <v>17</v>
      </c>
      <c r="C297" s="75">
        <v>0</v>
      </c>
      <c r="D297" s="47">
        <v>5.16</v>
      </c>
      <c r="E297" s="47">
        <v>0</v>
      </c>
      <c r="F297" s="47">
        <v>0</v>
      </c>
      <c r="G297" s="47">
        <v>0</v>
      </c>
      <c r="H297" s="47">
        <v>0.45</v>
      </c>
      <c r="I297" s="47">
        <v>0</v>
      </c>
      <c r="J297" s="47">
        <v>0</v>
      </c>
      <c r="K297" s="47">
        <v>0</v>
      </c>
      <c r="L297" s="47">
        <v>0</v>
      </c>
      <c r="M297" s="47">
        <v>0</v>
      </c>
      <c r="N297" s="47">
        <v>0</v>
      </c>
      <c r="O297" s="47">
        <v>0</v>
      </c>
      <c r="P297" s="47">
        <v>0</v>
      </c>
      <c r="Q297" s="47">
        <v>0</v>
      </c>
      <c r="R297" s="47">
        <v>0</v>
      </c>
      <c r="S297" s="47">
        <v>0</v>
      </c>
      <c r="T297" s="47">
        <v>0</v>
      </c>
      <c r="U297" s="47">
        <v>0</v>
      </c>
      <c r="V297" s="47">
        <v>0</v>
      </c>
      <c r="W297" s="47">
        <v>0</v>
      </c>
      <c r="X297" s="47">
        <v>135.41999999999999</v>
      </c>
      <c r="Y297" s="47">
        <v>58.4</v>
      </c>
      <c r="Z297" s="67">
        <v>0</v>
      </c>
      <c r="AA297" s="56"/>
    </row>
    <row r="298" spans="1:27" ht="16.5" x14ac:dyDescent="0.25">
      <c r="A298" s="55"/>
      <c r="B298" s="79">
        <v>18</v>
      </c>
      <c r="C298" s="75">
        <v>37.85</v>
      </c>
      <c r="D298" s="47">
        <v>65.25</v>
      </c>
      <c r="E298" s="47">
        <v>23.21</v>
      </c>
      <c r="F298" s="47">
        <v>0</v>
      </c>
      <c r="G298" s="47">
        <v>0</v>
      </c>
      <c r="H298" s="47">
        <v>0</v>
      </c>
      <c r="I298" s="47">
        <v>0</v>
      </c>
      <c r="J298" s="47">
        <v>0</v>
      </c>
      <c r="K298" s="47">
        <v>0</v>
      </c>
      <c r="L298" s="47">
        <v>0</v>
      </c>
      <c r="M298" s="47">
        <v>0</v>
      </c>
      <c r="N298" s="47">
        <v>0</v>
      </c>
      <c r="O298" s="47">
        <v>0</v>
      </c>
      <c r="P298" s="47">
        <v>0</v>
      </c>
      <c r="Q298" s="47">
        <v>0</v>
      </c>
      <c r="R298" s="47">
        <v>0</v>
      </c>
      <c r="S298" s="47">
        <v>0</v>
      </c>
      <c r="T298" s="47">
        <v>0</v>
      </c>
      <c r="U298" s="47">
        <v>0</v>
      </c>
      <c r="V298" s="47">
        <v>0</v>
      </c>
      <c r="W298" s="47">
        <v>0</v>
      </c>
      <c r="X298" s="47">
        <v>40.99</v>
      </c>
      <c r="Y298" s="47">
        <v>0</v>
      </c>
      <c r="Z298" s="67">
        <v>0</v>
      </c>
      <c r="AA298" s="56"/>
    </row>
    <row r="299" spans="1:27" ht="16.5" x14ac:dyDescent="0.25">
      <c r="A299" s="55"/>
      <c r="B299" s="79">
        <v>19</v>
      </c>
      <c r="C299" s="75">
        <v>0</v>
      </c>
      <c r="D299" s="47">
        <v>0</v>
      </c>
      <c r="E299" s="47">
        <v>0</v>
      </c>
      <c r="F299" s="47">
        <v>0</v>
      </c>
      <c r="G299" s="47">
        <v>0</v>
      </c>
      <c r="H299" s="47">
        <v>0</v>
      </c>
      <c r="I299" s="47">
        <v>0</v>
      </c>
      <c r="J299" s="47">
        <v>0</v>
      </c>
      <c r="K299" s="47">
        <v>0</v>
      </c>
      <c r="L299" s="47">
        <v>0</v>
      </c>
      <c r="M299" s="47">
        <v>0</v>
      </c>
      <c r="N299" s="47">
        <v>0</v>
      </c>
      <c r="O299" s="47">
        <v>0</v>
      </c>
      <c r="P299" s="47">
        <v>0</v>
      </c>
      <c r="Q299" s="47">
        <v>0</v>
      </c>
      <c r="R299" s="47">
        <v>0</v>
      </c>
      <c r="S299" s="47">
        <v>0</v>
      </c>
      <c r="T299" s="47">
        <v>0</v>
      </c>
      <c r="U299" s="47">
        <v>0</v>
      </c>
      <c r="V299" s="47">
        <v>157.04</v>
      </c>
      <c r="W299" s="47">
        <v>229.39</v>
      </c>
      <c r="X299" s="47">
        <v>215.71</v>
      </c>
      <c r="Y299" s="47">
        <v>117.6</v>
      </c>
      <c r="Z299" s="67">
        <v>71.63</v>
      </c>
      <c r="AA299" s="56"/>
    </row>
    <row r="300" spans="1:27" ht="16.5" x14ac:dyDescent="0.25">
      <c r="A300" s="55"/>
      <c r="B300" s="79">
        <v>20</v>
      </c>
      <c r="C300" s="75">
        <v>20.2</v>
      </c>
      <c r="D300" s="47">
        <v>78.13</v>
      </c>
      <c r="E300" s="47">
        <v>83.47</v>
      </c>
      <c r="F300" s="47">
        <v>15.91</v>
      </c>
      <c r="G300" s="47">
        <v>17.96</v>
      </c>
      <c r="H300" s="47">
        <v>5.29</v>
      </c>
      <c r="I300" s="47">
        <v>0.15</v>
      </c>
      <c r="J300" s="47">
        <v>0.02</v>
      </c>
      <c r="K300" s="47">
        <v>12.01</v>
      </c>
      <c r="L300" s="47">
        <v>32.409999999999997</v>
      </c>
      <c r="M300" s="47">
        <v>55.95</v>
      </c>
      <c r="N300" s="47">
        <v>1.64</v>
      </c>
      <c r="O300" s="47">
        <v>0.38</v>
      </c>
      <c r="P300" s="47">
        <v>39.49</v>
      </c>
      <c r="Q300" s="47">
        <v>0</v>
      </c>
      <c r="R300" s="47">
        <v>0</v>
      </c>
      <c r="S300" s="47">
        <v>0</v>
      </c>
      <c r="T300" s="47">
        <v>68.05</v>
      </c>
      <c r="U300" s="47">
        <v>153.9</v>
      </c>
      <c r="V300" s="47">
        <v>218.47</v>
      </c>
      <c r="W300" s="47">
        <v>226.79</v>
      </c>
      <c r="X300" s="47">
        <v>324.52</v>
      </c>
      <c r="Y300" s="47">
        <v>164.1</v>
      </c>
      <c r="Z300" s="67">
        <v>73.819999999999993</v>
      </c>
      <c r="AA300" s="56"/>
    </row>
    <row r="301" spans="1:27" ht="16.5" x14ac:dyDescent="0.25">
      <c r="A301" s="55"/>
      <c r="B301" s="79">
        <v>21</v>
      </c>
      <c r="C301" s="75">
        <v>55.05</v>
      </c>
      <c r="D301" s="47">
        <v>257.42</v>
      </c>
      <c r="E301" s="47">
        <v>208.15</v>
      </c>
      <c r="F301" s="47">
        <v>81.19</v>
      </c>
      <c r="G301" s="47">
        <v>0</v>
      </c>
      <c r="H301" s="47">
        <v>0</v>
      </c>
      <c r="I301" s="47">
        <v>0</v>
      </c>
      <c r="J301" s="47">
        <v>0</v>
      </c>
      <c r="K301" s="47">
        <v>0</v>
      </c>
      <c r="L301" s="47">
        <v>0</v>
      </c>
      <c r="M301" s="47">
        <v>0</v>
      </c>
      <c r="N301" s="47">
        <v>0</v>
      </c>
      <c r="O301" s="47">
        <v>0</v>
      </c>
      <c r="P301" s="47">
        <v>0</v>
      </c>
      <c r="Q301" s="47">
        <v>0</v>
      </c>
      <c r="R301" s="47">
        <v>0</v>
      </c>
      <c r="S301" s="47">
        <v>0</v>
      </c>
      <c r="T301" s="47">
        <v>0</v>
      </c>
      <c r="U301" s="47">
        <v>0</v>
      </c>
      <c r="V301" s="47">
        <v>0</v>
      </c>
      <c r="W301" s="47">
        <v>48.92</v>
      </c>
      <c r="X301" s="47">
        <v>69.42</v>
      </c>
      <c r="Y301" s="47">
        <v>96.02</v>
      </c>
      <c r="Z301" s="67">
        <v>22.56</v>
      </c>
      <c r="AA301" s="56"/>
    </row>
    <row r="302" spans="1:27" ht="16.5" x14ac:dyDescent="0.25">
      <c r="A302" s="55"/>
      <c r="B302" s="79">
        <v>22</v>
      </c>
      <c r="C302" s="75">
        <v>25.73</v>
      </c>
      <c r="D302" s="47">
        <v>9.4600000000000009</v>
      </c>
      <c r="E302" s="47">
        <v>0.13</v>
      </c>
      <c r="F302" s="47">
        <v>0</v>
      </c>
      <c r="G302" s="47">
        <v>0.08</v>
      </c>
      <c r="H302" s="47">
        <v>0</v>
      </c>
      <c r="I302" s="47">
        <v>0</v>
      </c>
      <c r="J302" s="47">
        <v>0</v>
      </c>
      <c r="K302" s="47">
        <v>0</v>
      </c>
      <c r="L302" s="47">
        <v>0</v>
      </c>
      <c r="M302" s="47">
        <v>0</v>
      </c>
      <c r="N302" s="47">
        <v>0</v>
      </c>
      <c r="O302" s="47">
        <v>0</v>
      </c>
      <c r="P302" s="47">
        <v>0</v>
      </c>
      <c r="Q302" s="47">
        <v>0</v>
      </c>
      <c r="R302" s="47">
        <v>0</v>
      </c>
      <c r="S302" s="47">
        <v>0</v>
      </c>
      <c r="T302" s="47">
        <v>0</v>
      </c>
      <c r="U302" s="47">
        <v>0</v>
      </c>
      <c r="V302" s="47">
        <v>0</v>
      </c>
      <c r="W302" s="47">
        <v>0</v>
      </c>
      <c r="X302" s="47">
        <v>0</v>
      </c>
      <c r="Y302" s="47">
        <v>0</v>
      </c>
      <c r="Z302" s="67">
        <v>0</v>
      </c>
      <c r="AA302" s="56"/>
    </row>
    <row r="303" spans="1:27" ht="16.5" x14ac:dyDescent="0.25">
      <c r="A303" s="55"/>
      <c r="B303" s="79">
        <v>23</v>
      </c>
      <c r="C303" s="75">
        <v>0</v>
      </c>
      <c r="D303" s="47">
        <v>0</v>
      </c>
      <c r="E303" s="47">
        <v>0</v>
      </c>
      <c r="F303" s="47">
        <v>0</v>
      </c>
      <c r="G303" s="47">
        <v>0</v>
      </c>
      <c r="H303" s="47">
        <v>0</v>
      </c>
      <c r="I303" s="47">
        <v>0</v>
      </c>
      <c r="J303" s="47">
        <v>0</v>
      </c>
      <c r="K303" s="47">
        <v>0</v>
      </c>
      <c r="L303" s="47">
        <v>0</v>
      </c>
      <c r="M303" s="47">
        <v>0</v>
      </c>
      <c r="N303" s="47">
        <v>0</v>
      </c>
      <c r="O303" s="47">
        <v>0</v>
      </c>
      <c r="P303" s="47">
        <v>0</v>
      </c>
      <c r="Q303" s="47">
        <v>0</v>
      </c>
      <c r="R303" s="47">
        <v>0</v>
      </c>
      <c r="S303" s="47">
        <v>0</v>
      </c>
      <c r="T303" s="47">
        <v>0</v>
      </c>
      <c r="U303" s="47">
        <v>0</v>
      </c>
      <c r="V303" s="47">
        <v>0</v>
      </c>
      <c r="W303" s="47">
        <v>0</v>
      </c>
      <c r="X303" s="47">
        <v>3.39</v>
      </c>
      <c r="Y303" s="47">
        <v>222.86</v>
      </c>
      <c r="Z303" s="67">
        <v>81.67</v>
      </c>
      <c r="AA303" s="56"/>
    </row>
    <row r="304" spans="1:27" ht="16.5" x14ac:dyDescent="0.25">
      <c r="A304" s="55"/>
      <c r="B304" s="79">
        <v>24</v>
      </c>
      <c r="C304" s="75">
        <v>1.38</v>
      </c>
      <c r="D304" s="47">
        <v>0</v>
      </c>
      <c r="E304" s="47">
        <v>20.9</v>
      </c>
      <c r="F304" s="47">
        <v>15.99</v>
      </c>
      <c r="G304" s="47">
        <v>0</v>
      </c>
      <c r="H304" s="47">
        <v>0</v>
      </c>
      <c r="I304" s="47">
        <v>0</v>
      </c>
      <c r="J304" s="47">
        <v>0</v>
      </c>
      <c r="K304" s="47">
        <v>0</v>
      </c>
      <c r="L304" s="47">
        <v>0</v>
      </c>
      <c r="M304" s="47">
        <v>0</v>
      </c>
      <c r="N304" s="47">
        <v>0</v>
      </c>
      <c r="O304" s="47">
        <v>0</v>
      </c>
      <c r="P304" s="47">
        <v>0</v>
      </c>
      <c r="Q304" s="47">
        <v>0</v>
      </c>
      <c r="R304" s="47">
        <v>0</v>
      </c>
      <c r="S304" s="47">
        <v>0</v>
      </c>
      <c r="T304" s="47">
        <v>0</v>
      </c>
      <c r="U304" s="47">
        <v>61.55</v>
      </c>
      <c r="V304" s="47">
        <v>148.29</v>
      </c>
      <c r="W304" s="47">
        <v>173.58</v>
      </c>
      <c r="X304" s="47">
        <v>259.95999999999998</v>
      </c>
      <c r="Y304" s="47">
        <v>214.06</v>
      </c>
      <c r="Z304" s="67">
        <v>0.83</v>
      </c>
      <c r="AA304" s="56"/>
    </row>
    <row r="305" spans="1:27" ht="16.5" x14ac:dyDescent="0.25">
      <c r="A305" s="55"/>
      <c r="B305" s="79">
        <v>25</v>
      </c>
      <c r="C305" s="75">
        <v>0.05</v>
      </c>
      <c r="D305" s="47">
        <v>12.98</v>
      </c>
      <c r="E305" s="47">
        <v>2.65</v>
      </c>
      <c r="F305" s="47">
        <v>0</v>
      </c>
      <c r="G305" s="47">
        <v>0</v>
      </c>
      <c r="H305" s="47">
        <v>0</v>
      </c>
      <c r="I305" s="47">
        <v>0</v>
      </c>
      <c r="J305" s="47">
        <v>0</v>
      </c>
      <c r="K305" s="47">
        <v>0</v>
      </c>
      <c r="L305" s="47">
        <v>0</v>
      </c>
      <c r="M305" s="47">
        <v>0.56000000000000005</v>
      </c>
      <c r="N305" s="47">
        <v>129.13999999999999</v>
      </c>
      <c r="O305" s="47">
        <v>67.3</v>
      </c>
      <c r="P305" s="47">
        <v>107.73</v>
      </c>
      <c r="Q305" s="47">
        <v>91.42</v>
      </c>
      <c r="R305" s="47">
        <v>33.94</v>
      </c>
      <c r="S305" s="47">
        <v>38.51</v>
      </c>
      <c r="T305" s="47">
        <v>102.65</v>
      </c>
      <c r="U305" s="47">
        <v>250.18</v>
      </c>
      <c r="V305" s="47">
        <v>377.29</v>
      </c>
      <c r="W305" s="47">
        <v>826.54</v>
      </c>
      <c r="X305" s="47">
        <v>351.58</v>
      </c>
      <c r="Y305" s="47">
        <v>202.31</v>
      </c>
      <c r="Z305" s="67">
        <v>471.45</v>
      </c>
      <c r="AA305" s="56"/>
    </row>
    <row r="306" spans="1:27" ht="16.5" x14ac:dyDescent="0.25">
      <c r="A306" s="55"/>
      <c r="B306" s="79">
        <v>26</v>
      </c>
      <c r="C306" s="75">
        <v>17.190000000000001</v>
      </c>
      <c r="D306" s="47">
        <v>259.22000000000003</v>
      </c>
      <c r="E306" s="47">
        <v>267.97000000000003</v>
      </c>
      <c r="F306" s="47">
        <v>76.95</v>
      </c>
      <c r="G306" s="47">
        <v>10.48</v>
      </c>
      <c r="H306" s="47">
        <v>0</v>
      </c>
      <c r="I306" s="47">
        <v>0</v>
      </c>
      <c r="J306" s="47">
        <v>17.350000000000001</v>
      </c>
      <c r="K306" s="47">
        <v>62.39</v>
      </c>
      <c r="L306" s="47">
        <v>78.56</v>
      </c>
      <c r="M306" s="47">
        <v>77.14</v>
      </c>
      <c r="N306" s="47">
        <v>77.5</v>
      </c>
      <c r="O306" s="47">
        <v>67.77</v>
      </c>
      <c r="P306" s="47">
        <v>4.09</v>
      </c>
      <c r="Q306" s="47">
        <v>0</v>
      </c>
      <c r="R306" s="47">
        <v>0</v>
      </c>
      <c r="S306" s="47">
        <v>0</v>
      </c>
      <c r="T306" s="47">
        <v>0</v>
      </c>
      <c r="U306" s="47">
        <v>0</v>
      </c>
      <c r="V306" s="47">
        <v>16.59</v>
      </c>
      <c r="W306" s="47">
        <v>103.03</v>
      </c>
      <c r="X306" s="47">
        <v>373.62</v>
      </c>
      <c r="Y306" s="47">
        <v>215.59</v>
      </c>
      <c r="Z306" s="67">
        <v>353.85</v>
      </c>
      <c r="AA306" s="56"/>
    </row>
    <row r="307" spans="1:27" ht="16.5" x14ac:dyDescent="0.25">
      <c r="A307" s="55"/>
      <c r="B307" s="79">
        <v>27</v>
      </c>
      <c r="C307" s="75">
        <v>320.17</v>
      </c>
      <c r="D307" s="47">
        <v>47.88</v>
      </c>
      <c r="E307" s="47">
        <v>0</v>
      </c>
      <c r="F307" s="47">
        <v>0</v>
      </c>
      <c r="G307" s="47">
        <v>0</v>
      </c>
      <c r="H307" s="47">
        <v>0</v>
      </c>
      <c r="I307" s="47">
        <v>0</v>
      </c>
      <c r="J307" s="47">
        <v>0</v>
      </c>
      <c r="K307" s="47">
        <v>0</v>
      </c>
      <c r="L307" s="47">
        <v>0</v>
      </c>
      <c r="M307" s="47">
        <v>0</v>
      </c>
      <c r="N307" s="47">
        <v>0</v>
      </c>
      <c r="O307" s="47">
        <v>0</v>
      </c>
      <c r="P307" s="47">
        <v>0</v>
      </c>
      <c r="Q307" s="47">
        <v>0</v>
      </c>
      <c r="R307" s="47">
        <v>0</v>
      </c>
      <c r="S307" s="47">
        <v>0</v>
      </c>
      <c r="T307" s="47">
        <v>0</v>
      </c>
      <c r="U307" s="47">
        <v>0</v>
      </c>
      <c r="V307" s="47">
        <v>16.850000000000001</v>
      </c>
      <c r="W307" s="47">
        <v>165.33</v>
      </c>
      <c r="X307" s="47">
        <v>147.85</v>
      </c>
      <c r="Y307" s="47">
        <v>102.17</v>
      </c>
      <c r="Z307" s="67">
        <v>33.32</v>
      </c>
      <c r="AA307" s="56"/>
    </row>
    <row r="308" spans="1:27" ht="16.5" x14ac:dyDescent="0.25">
      <c r="A308" s="55"/>
      <c r="B308" s="79">
        <v>28</v>
      </c>
      <c r="C308" s="75">
        <v>37.299999999999997</v>
      </c>
      <c r="D308" s="47">
        <v>0.18</v>
      </c>
      <c r="E308" s="47">
        <v>0</v>
      </c>
      <c r="F308" s="47">
        <v>0</v>
      </c>
      <c r="G308" s="47">
        <v>0</v>
      </c>
      <c r="H308" s="47">
        <v>0</v>
      </c>
      <c r="I308" s="47">
        <v>0</v>
      </c>
      <c r="J308" s="47">
        <v>0</v>
      </c>
      <c r="K308" s="47">
        <v>0</v>
      </c>
      <c r="L308" s="47">
        <v>0</v>
      </c>
      <c r="M308" s="47">
        <v>0</v>
      </c>
      <c r="N308" s="47">
        <v>0</v>
      </c>
      <c r="O308" s="47">
        <v>0</v>
      </c>
      <c r="P308" s="47">
        <v>0</v>
      </c>
      <c r="Q308" s="47">
        <v>0</v>
      </c>
      <c r="R308" s="47">
        <v>0</v>
      </c>
      <c r="S308" s="47">
        <v>0</v>
      </c>
      <c r="T308" s="47">
        <v>0</v>
      </c>
      <c r="U308" s="47">
        <v>0</v>
      </c>
      <c r="V308" s="47">
        <v>0</v>
      </c>
      <c r="W308" s="47">
        <v>0</v>
      </c>
      <c r="X308" s="47">
        <v>41.72</v>
      </c>
      <c r="Y308" s="47">
        <v>0</v>
      </c>
      <c r="Z308" s="67">
        <v>0.52</v>
      </c>
      <c r="AA308" s="56"/>
    </row>
    <row r="309" spans="1:27" ht="16.5" x14ac:dyDescent="0.25">
      <c r="A309" s="55"/>
      <c r="B309" s="79">
        <v>29</v>
      </c>
      <c r="C309" s="75">
        <v>0</v>
      </c>
      <c r="D309" s="47">
        <v>0</v>
      </c>
      <c r="E309" s="47">
        <v>0</v>
      </c>
      <c r="F309" s="47">
        <v>0</v>
      </c>
      <c r="G309" s="47">
        <v>0</v>
      </c>
      <c r="H309" s="47">
        <v>0</v>
      </c>
      <c r="I309" s="47">
        <v>0</v>
      </c>
      <c r="J309" s="47">
        <v>0</v>
      </c>
      <c r="K309" s="47">
        <v>0</v>
      </c>
      <c r="L309" s="47">
        <v>0</v>
      </c>
      <c r="M309" s="47">
        <v>0</v>
      </c>
      <c r="N309" s="47">
        <v>0</v>
      </c>
      <c r="O309" s="47">
        <v>0</v>
      </c>
      <c r="P309" s="47">
        <v>0</v>
      </c>
      <c r="Q309" s="47">
        <v>0</v>
      </c>
      <c r="R309" s="47">
        <v>0</v>
      </c>
      <c r="S309" s="47">
        <v>0</v>
      </c>
      <c r="T309" s="47">
        <v>0</v>
      </c>
      <c r="U309" s="47">
        <v>0</v>
      </c>
      <c r="V309" s="47">
        <v>0</v>
      </c>
      <c r="W309" s="47">
        <v>0</v>
      </c>
      <c r="X309" s="47">
        <v>0</v>
      </c>
      <c r="Y309" s="47">
        <v>0</v>
      </c>
      <c r="Z309" s="67">
        <v>0</v>
      </c>
      <c r="AA309" s="56"/>
    </row>
    <row r="310" spans="1:27" ht="16.5" x14ac:dyDescent="0.25">
      <c r="A310" s="55"/>
      <c r="B310" s="79">
        <v>30</v>
      </c>
      <c r="C310" s="75">
        <v>70.17</v>
      </c>
      <c r="D310" s="47">
        <v>89.71</v>
      </c>
      <c r="E310" s="47">
        <v>83.94</v>
      </c>
      <c r="F310" s="47">
        <v>75.989999999999995</v>
      </c>
      <c r="G310" s="47">
        <v>12.17</v>
      </c>
      <c r="H310" s="47">
        <v>26.15</v>
      </c>
      <c r="I310" s="47">
        <v>0</v>
      </c>
      <c r="J310" s="47">
        <v>85.28</v>
      </c>
      <c r="K310" s="47">
        <v>0</v>
      </c>
      <c r="L310" s="47">
        <v>0</v>
      </c>
      <c r="M310" s="47">
        <v>0</v>
      </c>
      <c r="N310" s="47">
        <v>0</v>
      </c>
      <c r="O310" s="47">
        <v>0</v>
      </c>
      <c r="P310" s="47">
        <v>0</v>
      </c>
      <c r="Q310" s="47">
        <v>0</v>
      </c>
      <c r="R310" s="47">
        <v>0</v>
      </c>
      <c r="S310" s="47">
        <v>0</v>
      </c>
      <c r="T310" s="47">
        <v>16.25</v>
      </c>
      <c r="U310" s="47">
        <v>54.67</v>
      </c>
      <c r="V310" s="47">
        <v>36.090000000000003</v>
      </c>
      <c r="W310" s="47">
        <v>1.65</v>
      </c>
      <c r="X310" s="47">
        <v>146.94999999999999</v>
      </c>
      <c r="Y310" s="47">
        <v>68.680000000000007</v>
      </c>
      <c r="Z310" s="67">
        <v>125.27</v>
      </c>
      <c r="AA310" s="56"/>
    </row>
    <row r="311" spans="1:27" ht="17.25" hidden="1" thickBot="1" x14ac:dyDescent="0.3">
      <c r="A311" s="55"/>
      <c r="B311" s="80">
        <v>31</v>
      </c>
      <c r="C311" s="76"/>
      <c r="D311" s="68"/>
      <c r="E311" s="68"/>
      <c r="F311" s="68"/>
      <c r="G311" s="68"/>
      <c r="H311" s="68"/>
      <c r="I311" s="68"/>
      <c r="J311" s="68"/>
      <c r="K311" s="68"/>
      <c r="L311" s="68"/>
      <c r="M311" s="68"/>
      <c r="N311" s="68"/>
      <c r="O311" s="68"/>
      <c r="P311" s="68"/>
      <c r="Q311" s="68"/>
      <c r="R311" s="68"/>
      <c r="S311" s="68"/>
      <c r="T311" s="68"/>
      <c r="U311" s="68"/>
      <c r="V311" s="68"/>
      <c r="W311" s="68"/>
      <c r="X311" s="68"/>
      <c r="Y311" s="68"/>
      <c r="Z311" s="69"/>
      <c r="AA311" s="56"/>
    </row>
    <row r="312" spans="1:27" ht="16.5" x14ac:dyDescent="0.25">
      <c r="A312" s="55"/>
      <c r="B312" s="151"/>
      <c r="C312" s="152"/>
      <c r="D312" s="152"/>
      <c r="E312" s="152"/>
      <c r="F312" s="152"/>
      <c r="G312" s="152"/>
      <c r="H312" s="152"/>
      <c r="I312" s="152"/>
      <c r="J312" s="152"/>
      <c r="K312" s="152"/>
      <c r="L312" s="152"/>
      <c r="M312" s="152"/>
      <c r="N312" s="152"/>
      <c r="O312" s="152"/>
      <c r="P312" s="152"/>
      <c r="Q312" s="152"/>
      <c r="R312" s="152"/>
      <c r="S312" s="152"/>
      <c r="T312" s="152"/>
      <c r="U312" s="152"/>
      <c r="V312" s="152"/>
      <c r="W312" s="152"/>
      <c r="X312" s="152"/>
      <c r="Y312" s="152"/>
      <c r="Z312" s="152"/>
      <c r="AA312" s="56"/>
    </row>
    <row r="313" spans="1:27" ht="17.25" thickBot="1" x14ac:dyDescent="0.3">
      <c r="A313" s="55"/>
      <c r="B313" s="151"/>
      <c r="C313" s="152"/>
      <c r="D313" s="152"/>
      <c r="E313" s="152"/>
      <c r="F313" s="152"/>
      <c r="G313" s="152"/>
      <c r="H313" s="152"/>
      <c r="I313" s="152"/>
      <c r="J313" s="152"/>
      <c r="K313" s="152"/>
      <c r="L313" s="152"/>
      <c r="M313" s="152"/>
      <c r="N313" s="152"/>
      <c r="O313" s="152"/>
      <c r="P313" s="152"/>
      <c r="Q313" s="152"/>
      <c r="R313" s="152"/>
      <c r="S313" s="152"/>
      <c r="T313" s="152"/>
      <c r="U313" s="152"/>
      <c r="V313" s="152"/>
      <c r="W313" s="152"/>
      <c r="X313" s="152"/>
      <c r="Y313" s="152"/>
      <c r="Z313" s="152"/>
      <c r="AA313" s="56"/>
    </row>
    <row r="314" spans="1:27" ht="16.5" thickBot="1" x14ac:dyDescent="0.3">
      <c r="A314" s="55"/>
      <c r="B314" s="173"/>
      <c r="C314" s="174"/>
      <c r="D314" s="174"/>
      <c r="E314" s="174"/>
      <c r="F314" s="174"/>
      <c r="G314" s="174"/>
      <c r="H314" s="174"/>
      <c r="I314" s="174"/>
      <c r="J314" s="174"/>
      <c r="K314" s="174"/>
      <c r="L314" s="174"/>
      <c r="M314" s="174"/>
      <c r="N314" s="174"/>
      <c r="O314" s="174"/>
      <c r="P314" s="174"/>
      <c r="Q314" s="174"/>
      <c r="R314" s="330" t="s">
        <v>155</v>
      </c>
      <c r="S314" s="331"/>
      <c r="T314" s="331"/>
      <c r="U314" s="333"/>
      <c r="V314" s="43"/>
      <c r="W314" s="43"/>
      <c r="X314" s="43"/>
      <c r="Y314" s="43"/>
      <c r="Z314" s="43"/>
      <c r="AA314" s="56"/>
    </row>
    <row r="315" spans="1:27" x14ac:dyDescent="0.25">
      <c r="A315" s="55"/>
      <c r="B315" s="343" t="s">
        <v>156</v>
      </c>
      <c r="C315" s="344"/>
      <c r="D315" s="344"/>
      <c r="E315" s="344"/>
      <c r="F315" s="344"/>
      <c r="G315" s="344"/>
      <c r="H315" s="344"/>
      <c r="I315" s="344"/>
      <c r="J315" s="344"/>
      <c r="K315" s="344"/>
      <c r="L315" s="344"/>
      <c r="M315" s="344"/>
      <c r="N315" s="344"/>
      <c r="O315" s="344"/>
      <c r="P315" s="344"/>
      <c r="Q315" s="344"/>
      <c r="R315" s="360">
        <v>13.88</v>
      </c>
      <c r="S315" s="346"/>
      <c r="T315" s="346"/>
      <c r="U315" s="347"/>
      <c r="V315" s="43"/>
      <c r="W315" s="43"/>
      <c r="X315" s="43"/>
      <c r="Y315" s="43"/>
      <c r="Z315" s="43"/>
      <c r="AA315" s="56"/>
    </row>
    <row r="316" spans="1:27" ht="16.5" thickBot="1" x14ac:dyDescent="0.3">
      <c r="A316" s="55"/>
      <c r="B316" s="338" t="s">
        <v>157</v>
      </c>
      <c r="C316" s="339"/>
      <c r="D316" s="339"/>
      <c r="E316" s="339"/>
      <c r="F316" s="339"/>
      <c r="G316" s="339"/>
      <c r="H316" s="339"/>
      <c r="I316" s="339"/>
      <c r="J316" s="339"/>
      <c r="K316" s="339"/>
      <c r="L316" s="339"/>
      <c r="M316" s="339"/>
      <c r="N316" s="339"/>
      <c r="O316" s="339"/>
      <c r="P316" s="339"/>
      <c r="Q316" s="339"/>
      <c r="R316" s="340">
        <v>388.89</v>
      </c>
      <c r="S316" s="341"/>
      <c r="T316" s="341"/>
      <c r="U316" s="342"/>
      <c r="V316" s="43"/>
      <c r="W316" s="43"/>
      <c r="X316" s="43"/>
      <c r="Y316" s="43"/>
      <c r="Z316" s="43"/>
      <c r="AA316" s="56"/>
    </row>
    <row r="317" spans="1:27" x14ac:dyDescent="0.25">
      <c r="A317" s="55"/>
      <c r="B317" s="43"/>
      <c r="C317" s="43"/>
      <c r="D317" s="43"/>
      <c r="E317" s="43"/>
      <c r="F317" s="43"/>
      <c r="G317" s="43"/>
      <c r="H317" s="43"/>
      <c r="I317" s="43"/>
      <c r="J317" s="43"/>
      <c r="K317" s="43"/>
      <c r="L317" s="43"/>
      <c r="M317" s="43"/>
      <c r="N317" s="43"/>
      <c r="O317" s="43"/>
      <c r="P317" s="43"/>
      <c r="Q317" s="43"/>
      <c r="R317" s="43"/>
      <c r="S317" s="43"/>
      <c r="T317" s="43"/>
      <c r="U317" s="43"/>
      <c r="V317" s="43"/>
      <c r="W317" s="43"/>
      <c r="X317" s="43"/>
      <c r="Y317" s="43"/>
      <c r="Z317" s="43"/>
      <c r="AA317" s="56"/>
    </row>
    <row r="318" spans="1:27" x14ac:dyDescent="0.25">
      <c r="A318" s="55"/>
      <c r="B318" s="291" t="s">
        <v>218</v>
      </c>
      <c r="C318" s="291"/>
      <c r="D318" s="291"/>
      <c r="E318" s="291"/>
      <c r="F318" s="291"/>
      <c r="G318" s="291"/>
      <c r="H318" s="291"/>
      <c r="I318" s="291"/>
      <c r="J318" s="291"/>
      <c r="K318" s="291"/>
      <c r="L318" s="291"/>
      <c r="M318" s="291"/>
      <c r="N318" s="291"/>
      <c r="O318" s="291"/>
      <c r="P318" s="291"/>
      <c r="Q318" s="291"/>
      <c r="R318" s="311">
        <v>1134666.72</v>
      </c>
      <c r="S318" s="311"/>
      <c r="T318" s="51"/>
      <c r="U318" s="51"/>
      <c r="V318" s="51"/>
      <c r="W318" s="51"/>
      <c r="X318" s="51"/>
      <c r="Y318" s="51"/>
      <c r="Z318" s="51"/>
      <c r="AA318" s="56"/>
    </row>
    <row r="319" spans="1:27" x14ac:dyDescent="0.25">
      <c r="A319" s="55"/>
      <c r="B319" s="43"/>
      <c r="C319" s="43"/>
      <c r="D319" s="43"/>
      <c r="E319" s="43"/>
      <c r="F319" s="43"/>
      <c r="G319" s="43"/>
      <c r="H319" s="43"/>
      <c r="I319" s="43"/>
      <c r="J319" s="43"/>
      <c r="K319" s="43"/>
      <c r="L319" s="43"/>
      <c r="M319" s="43"/>
      <c r="N319" s="43"/>
      <c r="O319" s="43"/>
      <c r="P319" s="43"/>
      <c r="Q319" s="43"/>
      <c r="R319" s="43"/>
      <c r="S319" s="43"/>
      <c r="T319" s="43"/>
      <c r="U319" s="43"/>
      <c r="V319" s="43"/>
      <c r="W319" s="43"/>
      <c r="X319" s="43"/>
      <c r="Y319" s="43"/>
      <c r="Z319" s="43"/>
      <c r="AA319" s="56"/>
    </row>
    <row r="320" spans="1:27" x14ac:dyDescent="0.25">
      <c r="A320" s="55"/>
      <c r="B320" s="291" t="s">
        <v>159</v>
      </c>
      <c r="C320" s="291"/>
      <c r="D320" s="291"/>
      <c r="E320" s="291"/>
      <c r="F320" s="291"/>
      <c r="G320" s="291"/>
      <c r="H320" s="291"/>
      <c r="I320" s="291"/>
      <c r="J320" s="291"/>
      <c r="K320" s="291"/>
      <c r="L320" s="291"/>
      <c r="M320" s="291"/>
      <c r="N320" s="291"/>
      <c r="O320" s="291"/>
      <c r="P320" s="291"/>
      <c r="Q320" s="291"/>
      <c r="R320" s="291"/>
      <c r="S320" s="291"/>
      <c r="T320" s="291"/>
      <c r="U320" s="291"/>
      <c r="V320" s="291"/>
      <c r="W320" s="291"/>
      <c r="X320" s="291"/>
      <c r="Y320" s="291"/>
      <c r="Z320" s="291"/>
      <c r="AA320" s="56"/>
    </row>
    <row r="321" spans="1:27" ht="16.5" thickBot="1" x14ac:dyDescent="0.3">
      <c r="A321" s="55"/>
      <c r="B321" s="43"/>
      <c r="C321" s="43"/>
      <c r="D321" s="43"/>
      <c r="E321" s="43"/>
      <c r="F321" s="43"/>
      <c r="G321" s="43"/>
      <c r="H321" s="43"/>
      <c r="I321" s="43"/>
      <c r="J321" s="43"/>
      <c r="K321" s="43"/>
      <c r="L321" s="43"/>
      <c r="M321" s="43"/>
      <c r="N321" s="43"/>
      <c r="O321" s="43"/>
      <c r="P321" s="43"/>
      <c r="Q321" s="43"/>
      <c r="R321" s="43"/>
      <c r="S321" s="43"/>
      <c r="T321" s="43"/>
      <c r="U321" s="43"/>
      <c r="V321" s="43"/>
      <c r="W321" s="43"/>
      <c r="X321" s="43"/>
      <c r="Y321" s="43"/>
      <c r="Z321" s="43"/>
      <c r="AA321" s="56"/>
    </row>
    <row r="322" spans="1:27" x14ac:dyDescent="0.25">
      <c r="A322" s="55"/>
      <c r="B322" s="349"/>
      <c r="C322" s="303"/>
      <c r="D322" s="303"/>
      <c r="E322" s="303"/>
      <c r="F322" s="303"/>
      <c r="G322" s="303"/>
      <c r="H322" s="303"/>
      <c r="I322" s="303"/>
      <c r="J322" s="303"/>
      <c r="K322" s="303"/>
      <c r="L322" s="303"/>
      <c r="M322" s="361"/>
      <c r="N322" s="293" t="s">
        <v>68</v>
      </c>
      <c r="O322" s="294"/>
      <c r="P322" s="294"/>
      <c r="Q322" s="294"/>
      <c r="R322" s="294"/>
      <c r="S322" s="294"/>
      <c r="T322" s="294"/>
      <c r="U322" s="295"/>
      <c r="V322" s="43"/>
      <c r="W322" s="43"/>
      <c r="X322" s="43"/>
      <c r="Y322" s="43"/>
      <c r="Z322" s="43"/>
      <c r="AA322" s="56"/>
    </row>
    <row r="323" spans="1:27" ht="16.5" thickBot="1" x14ac:dyDescent="0.3">
      <c r="A323" s="55"/>
      <c r="B323" s="350"/>
      <c r="C323" s="351"/>
      <c r="D323" s="351"/>
      <c r="E323" s="351"/>
      <c r="F323" s="351"/>
      <c r="G323" s="351"/>
      <c r="H323" s="351"/>
      <c r="I323" s="351"/>
      <c r="J323" s="351"/>
      <c r="K323" s="351"/>
      <c r="L323" s="351"/>
      <c r="M323" s="320"/>
      <c r="N323" s="350" t="s">
        <v>69</v>
      </c>
      <c r="O323" s="351"/>
      <c r="P323" s="351" t="s">
        <v>70</v>
      </c>
      <c r="Q323" s="351"/>
      <c r="R323" s="351" t="s">
        <v>71</v>
      </c>
      <c r="S323" s="351"/>
      <c r="T323" s="320" t="s">
        <v>72</v>
      </c>
      <c r="U323" s="321"/>
      <c r="V323" s="43"/>
      <c r="W323" s="43"/>
      <c r="X323" s="43"/>
      <c r="Y323" s="43"/>
      <c r="Z323" s="43"/>
      <c r="AA323" s="56"/>
    </row>
    <row r="324" spans="1:27" ht="16.5" thickBot="1" x14ac:dyDescent="0.3">
      <c r="A324" s="55"/>
      <c r="B324" s="353" t="s">
        <v>151</v>
      </c>
      <c r="C324" s="354"/>
      <c r="D324" s="354"/>
      <c r="E324" s="354"/>
      <c r="F324" s="354"/>
      <c r="G324" s="354"/>
      <c r="H324" s="354"/>
      <c r="I324" s="354"/>
      <c r="J324" s="354"/>
      <c r="K324" s="354"/>
      <c r="L324" s="354"/>
      <c r="M324" s="354"/>
      <c r="N324" s="362"/>
      <c r="O324" s="357"/>
      <c r="P324" s="357"/>
      <c r="Q324" s="357"/>
      <c r="R324" s="357"/>
      <c r="S324" s="357"/>
      <c r="T324" s="327"/>
      <c r="U324" s="329"/>
      <c r="V324" s="43"/>
      <c r="W324" s="43"/>
      <c r="X324" s="43"/>
      <c r="Y324" s="43"/>
      <c r="Z324" s="43"/>
      <c r="AA324" s="56"/>
    </row>
    <row r="325" spans="1:27" x14ac:dyDescent="0.25">
      <c r="A325" s="55"/>
      <c r="B325" s="43"/>
      <c r="C325" s="43"/>
      <c r="D325" s="43"/>
      <c r="E325" s="43"/>
      <c r="F325" s="43"/>
      <c r="G325" s="43"/>
      <c r="H325" s="43"/>
      <c r="I325" s="43"/>
      <c r="J325" s="43"/>
      <c r="K325" s="43"/>
      <c r="L325" s="43"/>
      <c r="M325" s="43"/>
      <c r="N325" s="43"/>
      <c r="O325" s="43"/>
      <c r="P325" s="43"/>
      <c r="Q325" s="43"/>
      <c r="R325" s="43"/>
      <c r="S325" s="43"/>
      <c r="T325" s="43"/>
      <c r="U325" s="43"/>
      <c r="V325" s="43"/>
      <c r="W325" s="43"/>
      <c r="X325" s="43"/>
      <c r="Y325" s="43"/>
      <c r="Z325" s="43"/>
      <c r="AA325" s="56"/>
    </row>
    <row r="326" spans="1:27" x14ac:dyDescent="0.25">
      <c r="A326" s="55"/>
      <c r="B326" s="254" t="s">
        <v>189</v>
      </c>
      <c r="C326" s="254"/>
      <c r="D326" s="254"/>
      <c r="E326" s="254"/>
      <c r="F326" s="254"/>
      <c r="G326" s="254"/>
      <c r="H326" s="254"/>
      <c r="I326" s="254"/>
      <c r="J326" s="254"/>
      <c r="K326" s="254"/>
      <c r="L326" s="254"/>
      <c r="M326" s="254"/>
      <c r="N326" s="254"/>
      <c r="O326" s="254"/>
      <c r="P326" s="254"/>
      <c r="Q326" s="254"/>
      <c r="R326" s="254"/>
      <c r="S326" s="254"/>
      <c r="T326" s="254"/>
      <c r="U326" s="254"/>
      <c r="V326" s="254"/>
      <c r="W326" s="254"/>
      <c r="X326" s="254"/>
      <c r="Y326" s="254"/>
      <c r="Z326" s="254"/>
      <c r="AA326" s="56"/>
    </row>
    <row r="327" spans="1:27" x14ac:dyDescent="0.25">
      <c r="A327" s="55"/>
      <c r="B327" s="43"/>
      <c r="C327" s="43"/>
      <c r="D327" s="43"/>
      <c r="E327" s="43"/>
      <c r="F327" s="43"/>
      <c r="G327" s="43"/>
      <c r="H327" s="43"/>
      <c r="I327" s="43"/>
      <c r="J327" s="43"/>
      <c r="K327" s="43"/>
      <c r="L327" s="43"/>
      <c r="M327" s="43"/>
      <c r="N327" s="43"/>
      <c r="O327" s="43"/>
      <c r="P327" s="43"/>
      <c r="Q327" s="43"/>
      <c r="R327" s="43"/>
      <c r="S327" s="43"/>
      <c r="T327" s="43"/>
      <c r="U327" s="43"/>
      <c r="V327" s="43"/>
      <c r="W327" s="43"/>
      <c r="X327" s="43"/>
      <c r="Y327" s="43"/>
      <c r="Z327" s="43"/>
      <c r="AA327" s="56"/>
    </row>
    <row r="328" spans="1:27" ht="34.5" customHeight="1" x14ac:dyDescent="0.25">
      <c r="A328" s="55"/>
      <c r="B328" s="254" t="s">
        <v>186</v>
      </c>
      <c r="C328" s="254"/>
      <c r="D328" s="254"/>
      <c r="E328" s="254"/>
      <c r="F328" s="254"/>
      <c r="G328" s="254"/>
      <c r="H328" s="254"/>
      <c r="I328" s="254"/>
      <c r="J328" s="254"/>
      <c r="K328" s="254"/>
      <c r="L328" s="254"/>
      <c r="M328" s="254"/>
      <c r="N328" s="254"/>
      <c r="O328" s="254"/>
      <c r="P328" s="254"/>
      <c r="Q328" s="254"/>
      <c r="R328" s="254"/>
      <c r="S328" s="254"/>
      <c r="T328" s="254"/>
      <c r="U328" s="254"/>
      <c r="V328" s="254"/>
      <c r="W328" s="254"/>
      <c r="X328" s="254"/>
      <c r="Y328" s="254"/>
      <c r="Z328" s="254"/>
      <c r="AA328" s="56"/>
    </row>
    <row r="329" spans="1:27" ht="16.5" thickBot="1" x14ac:dyDescent="0.3">
      <c r="A329" s="59"/>
      <c r="B329" s="60"/>
      <c r="C329" s="60"/>
      <c r="D329" s="60"/>
      <c r="E329" s="60"/>
      <c r="F329" s="60"/>
      <c r="G329" s="60"/>
      <c r="H329" s="60"/>
      <c r="I329" s="60"/>
      <c r="J329" s="60"/>
      <c r="K329" s="60"/>
      <c r="L329" s="60"/>
      <c r="M329" s="60"/>
      <c r="N329" s="60"/>
      <c r="O329" s="60"/>
      <c r="P329" s="60"/>
      <c r="Q329" s="60"/>
      <c r="R329" s="60"/>
      <c r="S329" s="60"/>
      <c r="T329" s="60"/>
      <c r="U329" s="60"/>
      <c r="V329" s="60"/>
      <c r="W329" s="60"/>
      <c r="X329" s="60"/>
      <c r="Y329" s="60"/>
      <c r="Z329" s="60"/>
      <c r="AA329" s="61"/>
    </row>
    <row r="330" spans="1:27" ht="16.5" thickTop="1" x14ac:dyDescent="0.25"/>
  </sheetData>
  <mergeCells count="72">
    <mergeCell ref="B326:Z326"/>
    <mergeCell ref="B328:Z328"/>
    <mergeCell ref="T323:U323"/>
    <mergeCell ref="B324:M324"/>
    <mergeCell ref="N324:O324"/>
    <mergeCell ref="P324:Q324"/>
    <mergeCell ref="R324:S324"/>
    <mergeCell ref="T324:U324"/>
    <mergeCell ref="B322:M323"/>
    <mergeCell ref="N322:U322"/>
    <mergeCell ref="N323:O323"/>
    <mergeCell ref="P323:Q323"/>
    <mergeCell ref="R323:S323"/>
    <mergeCell ref="B316:Q316"/>
    <mergeCell ref="R316:U316"/>
    <mergeCell ref="B318:Q318"/>
    <mergeCell ref="R318:S318"/>
    <mergeCell ref="B320:Z320"/>
    <mergeCell ref="B315:Q315"/>
    <mergeCell ref="R315:U315"/>
    <mergeCell ref="B204:Q204"/>
    <mergeCell ref="R204:S204"/>
    <mergeCell ref="B207:Z207"/>
    <mergeCell ref="B209:Z209"/>
    <mergeCell ref="B211:B212"/>
    <mergeCell ref="C211:Z211"/>
    <mergeCell ref="B245:B246"/>
    <mergeCell ref="C245:Z245"/>
    <mergeCell ref="B279:B280"/>
    <mergeCell ref="C279:Z279"/>
    <mergeCell ref="R314:U314"/>
    <mergeCell ref="B200:Q200"/>
    <mergeCell ref="R200:U200"/>
    <mergeCell ref="B201:Q201"/>
    <mergeCell ref="R201:U201"/>
    <mergeCell ref="B202:Q202"/>
    <mergeCell ref="R202:U202"/>
    <mergeCell ref="B166:B167"/>
    <mergeCell ref="C166:Z166"/>
    <mergeCell ref="B91:M91"/>
    <mergeCell ref="N91:O91"/>
    <mergeCell ref="P91:Q91"/>
    <mergeCell ref="R91:S91"/>
    <mergeCell ref="T91:U91"/>
    <mergeCell ref="B94:Z94"/>
    <mergeCell ref="B96:Z96"/>
    <mergeCell ref="B98:B99"/>
    <mergeCell ref="C98:Z98"/>
    <mergeCell ref="B132:B133"/>
    <mergeCell ref="C132:Z132"/>
    <mergeCell ref="B85:P85"/>
    <mergeCell ref="R85:S85"/>
    <mergeCell ref="B87:Z87"/>
    <mergeCell ref="B89:M90"/>
    <mergeCell ref="N89:U89"/>
    <mergeCell ref="N90:O90"/>
    <mergeCell ref="P90:Q90"/>
    <mergeCell ref="R90:S90"/>
    <mergeCell ref="T90:U90"/>
    <mergeCell ref="B44:P44"/>
    <mergeCell ref="R44:S44"/>
    <mergeCell ref="B47:Z47"/>
    <mergeCell ref="B49:Z49"/>
    <mergeCell ref="B51:B52"/>
    <mergeCell ref="C51:Z51"/>
    <mergeCell ref="B10:B11"/>
    <mergeCell ref="C10:Z10"/>
    <mergeCell ref="B2:Z2"/>
    <mergeCell ref="B3:Z3"/>
    <mergeCell ref="B4:Z4"/>
    <mergeCell ref="B6:Z6"/>
    <mergeCell ref="B8:Z8"/>
  </mergeCells>
  <conditionalFormatting sqref="A1">
    <cfRule type="cellIs" dxfId="12" priority="4" operator="equal">
      <formula>0</formula>
    </cfRule>
  </conditionalFormatting>
  <conditionalFormatting sqref="A46">
    <cfRule type="cellIs" dxfId="11" priority="3" operator="equal">
      <formula>0</formula>
    </cfRule>
  </conditionalFormatting>
  <conditionalFormatting sqref="A93">
    <cfRule type="cellIs" dxfId="10" priority="2" operator="equal">
      <formula>0</formula>
    </cfRule>
  </conditionalFormatting>
  <conditionalFormatting sqref="A206">
    <cfRule type="cellIs" dxfId="9" priority="1" operator="equal">
      <formula>0</formula>
    </cfRule>
  </conditionalFormatting>
  <printOptions horizontalCentered="1"/>
  <pageMargins left="0.19685039370078741" right="0.19685039370078741" top="0.19685039370078741" bottom="0.19685039370078741" header="0" footer="0"/>
  <pageSetup paperSize="9" scale="41" fitToHeight="14"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FFCC"/>
    <pageSetUpPr fitToPage="1"/>
  </sheetPr>
  <dimension ref="A1:AA738"/>
  <sheetViews>
    <sheetView zoomScale="80" zoomScaleNormal="80" zoomScaleSheetLayoutView="100" workbookViewId="0">
      <selection activeCell="B10" sqref="B10:B11"/>
    </sheetView>
  </sheetViews>
  <sheetFormatPr defaultRowHeight="15.75" x14ac:dyDescent="0.25"/>
  <cols>
    <col min="1" max="1" width="10.85546875" style="7" customWidth="1"/>
    <col min="2" max="2" width="15.7109375" style="7" customWidth="1"/>
    <col min="3" max="26" width="8.7109375" style="7" customWidth="1"/>
    <col min="27" max="27" width="9.140625" style="7"/>
    <col min="28" max="28" width="9.140625" style="7" customWidth="1"/>
    <col min="29" max="16384" width="9.140625" style="7"/>
  </cols>
  <sheetData>
    <row r="1" spans="1:27" ht="36" customHeight="1" thickTop="1" x14ac:dyDescent="0.25">
      <c r="A1" s="52" t="str">
        <f>'1. Отчет АТС'!B3</f>
        <v>ноябрь 2025</v>
      </c>
      <c r="B1" s="53"/>
      <c r="C1" s="53"/>
      <c r="D1" s="53"/>
      <c r="E1" s="53"/>
      <c r="F1" s="53"/>
      <c r="G1" s="53"/>
      <c r="H1" s="53"/>
      <c r="I1" s="53"/>
      <c r="J1" s="53"/>
      <c r="K1" s="53"/>
      <c r="L1" s="53"/>
      <c r="M1" s="53"/>
      <c r="N1" s="53"/>
      <c r="O1" s="53"/>
      <c r="P1" s="53"/>
      <c r="Q1" s="53"/>
      <c r="R1" s="53"/>
      <c r="S1" s="53"/>
      <c r="T1" s="53"/>
      <c r="U1" s="53"/>
      <c r="V1" s="53"/>
      <c r="W1" s="53"/>
      <c r="X1" s="53"/>
      <c r="Y1" s="53"/>
      <c r="Z1" s="53"/>
      <c r="AA1" s="54"/>
    </row>
    <row r="2" spans="1:27" ht="42" customHeight="1" x14ac:dyDescent="0.25">
      <c r="A2" s="55"/>
      <c r="B2" s="301" t="s">
        <v>173</v>
      </c>
      <c r="C2" s="301"/>
      <c r="D2" s="301"/>
      <c r="E2" s="301"/>
      <c r="F2" s="301"/>
      <c r="G2" s="301"/>
      <c r="H2" s="301"/>
      <c r="I2" s="301"/>
      <c r="J2" s="301"/>
      <c r="K2" s="301"/>
      <c r="L2" s="301"/>
      <c r="M2" s="301"/>
      <c r="N2" s="301"/>
      <c r="O2" s="301"/>
      <c r="P2" s="301"/>
      <c r="Q2" s="301"/>
      <c r="R2" s="301"/>
      <c r="S2" s="301"/>
      <c r="T2" s="301"/>
      <c r="U2" s="301"/>
      <c r="V2" s="301"/>
      <c r="W2" s="301"/>
      <c r="X2" s="301"/>
      <c r="Y2" s="301"/>
      <c r="Z2" s="301"/>
      <c r="AA2" s="56"/>
    </row>
    <row r="3" spans="1:27" s="46" customFormat="1" ht="18" x14ac:dyDescent="0.25">
      <c r="A3" s="65"/>
      <c r="B3" s="305" t="s">
        <v>250</v>
      </c>
      <c r="C3" s="305"/>
      <c r="D3" s="305"/>
      <c r="E3" s="305"/>
      <c r="F3" s="305"/>
      <c r="G3" s="305"/>
      <c r="H3" s="305"/>
      <c r="I3" s="305"/>
      <c r="J3" s="305"/>
      <c r="K3" s="305"/>
      <c r="L3" s="305"/>
      <c r="M3" s="305"/>
      <c r="N3" s="305"/>
      <c r="O3" s="305"/>
      <c r="P3" s="305"/>
      <c r="Q3" s="305"/>
      <c r="R3" s="305"/>
      <c r="S3" s="305"/>
      <c r="T3" s="305"/>
      <c r="U3" s="305"/>
      <c r="V3" s="305"/>
      <c r="W3" s="305"/>
      <c r="X3" s="305"/>
      <c r="Y3" s="305"/>
      <c r="Z3" s="305"/>
      <c r="AA3" s="66"/>
    </row>
    <row r="4" spans="1:27" ht="18.75" x14ac:dyDescent="0.25">
      <c r="A4" s="55"/>
      <c r="B4" s="306" t="s">
        <v>179</v>
      </c>
      <c r="C4" s="306"/>
      <c r="D4" s="306"/>
      <c r="E4" s="306"/>
      <c r="F4" s="306"/>
      <c r="G4" s="306"/>
      <c r="H4" s="306"/>
      <c r="I4" s="306"/>
      <c r="J4" s="306"/>
      <c r="K4" s="306"/>
      <c r="L4" s="306"/>
      <c r="M4" s="306"/>
      <c r="N4" s="306"/>
      <c r="O4" s="306"/>
      <c r="P4" s="306"/>
      <c r="Q4" s="306"/>
      <c r="R4" s="306"/>
      <c r="S4" s="306"/>
      <c r="T4" s="306"/>
      <c r="U4" s="306"/>
      <c r="V4" s="306"/>
      <c r="W4" s="306"/>
      <c r="X4" s="306"/>
      <c r="Y4" s="306"/>
      <c r="Z4" s="306"/>
      <c r="AA4" s="56"/>
    </row>
    <row r="5" spans="1:27" x14ac:dyDescent="0.25">
      <c r="A5" s="55"/>
      <c r="B5" s="43"/>
      <c r="C5" s="43"/>
      <c r="D5" s="43"/>
      <c r="E5" s="43"/>
      <c r="F5" s="43"/>
      <c r="G5" s="43"/>
      <c r="H5" s="43"/>
      <c r="I5" s="43"/>
      <c r="J5" s="43"/>
      <c r="K5" s="43"/>
      <c r="L5" s="43"/>
      <c r="M5" s="43"/>
      <c r="N5" s="43"/>
      <c r="O5" s="43"/>
      <c r="P5" s="43"/>
      <c r="Q5" s="43"/>
      <c r="R5" s="43"/>
      <c r="S5" s="43"/>
      <c r="T5" s="43"/>
      <c r="U5" s="43"/>
      <c r="V5" s="43"/>
      <c r="W5" s="43"/>
      <c r="X5" s="43"/>
      <c r="Y5" s="43"/>
      <c r="Z5" s="43"/>
      <c r="AA5" s="56"/>
    </row>
    <row r="6" spans="1:27" ht="73.5" customHeight="1" x14ac:dyDescent="0.25">
      <c r="A6" s="55"/>
      <c r="B6" s="298" t="s">
        <v>119</v>
      </c>
      <c r="C6" s="298"/>
      <c r="D6" s="298"/>
      <c r="E6" s="298"/>
      <c r="F6" s="298"/>
      <c r="G6" s="298"/>
      <c r="H6" s="298"/>
      <c r="I6" s="298"/>
      <c r="J6" s="298"/>
      <c r="K6" s="298"/>
      <c r="L6" s="298"/>
      <c r="M6" s="298"/>
      <c r="N6" s="298"/>
      <c r="O6" s="298"/>
      <c r="P6" s="298"/>
      <c r="Q6" s="298"/>
      <c r="R6" s="298"/>
      <c r="S6" s="298"/>
      <c r="T6" s="298"/>
      <c r="U6" s="298"/>
      <c r="V6" s="298"/>
      <c r="W6" s="298"/>
      <c r="X6" s="298"/>
      <c r="Y6" s="298"/>
      <c r="Z6" s="298"/>
      <c r="AA6" s="56"/>
    </row>
    <row r="7" spans="1:27" ht="15.75" customHeight="1" x14ac:dyDescent="0.25">
      <c r="A7" s="55"/>
      <c r="B7" s="43"/>
      <c r="C7" s="43"/>
      <c r="D7" s="43"/>
      <c r="E7" s="43"/>
      <c r="F7" s="43"/>
      <c r="G7" s="43"/>
      <c r="H7" s="43"/>
      <c r="I7" s="43"/>
      <c r="J7" s="43"/>
      <c r="K7" s="43"/>
      <c r="L7" s="43"/>
      <c r="M7" s="43"/>
      <c r="N7" s="43"/>
      <c r="O7" s="43"/>
      <c r="P7" s="43"/>
      <c r="Q7" s="43"/>
      <c r="R7" s="43"/>
      <c r="S7" s="43"/>
      <c r="T7" s="43"/>
      <c r="U7" s="43"/>
      <c r="V7" s="43"/>
      <c r="W7" s="43"/>
      <c r="X7" s="43"/>
      <c r="Y7" s="43"/>
      <c r="Z7" s="43"/>
      <c r="AA7" s="56"/>
    </row>
    <row r="8" spans="1:27" x14ac:dyDescent="0.25">
      <c r="A8" s="55"/>
      <c r="B8" s="291" t="s">
        <v>120</v>
      </c>
      <c r="C8" s="291"/>
      <c r="D8" s="291"/>
      <c r="E8" s="291"/>
      <c r="F8" s="291"/>
      <c r="G8" s="291"/>
      <c r="H8" s="291"/>
      <c r="I8" s="291"/>
      <c r="J8" s="291"/>
      <c r="K8" s="291"/>
      <c r="L8" s="291"/>
      <c r="M8" s="291"/>
      <c r="N8" s="291"/>
      <c r="O8" s="291"/>
      <c r="P8" s="291"/>
      <c r="Q8" s="291"/>
      <c r="R8" s="291"/>
      <c r="S8" s="291"/>
      <c r="T8" s="291"/>
      <c r="U8" s="291"/>
      <c r="V8" s="291"/>
      <c r="W8" s="291"/>
      <c r="X8" s="291"/>
      <c r="Y8" s="291"/>
      <c r="Z8" s="291"/>
      <c r="AA8" s="56"/>
    </row>
    <row r="9" spans="1:27" ht="16.5" thickBot="1" x14ac:dyDescent="0.3">
      <c r="A9" s="55"/>
      <c r="B9" s="43"/>
      <c r="C9" s="43"/>
      <c r="D9" s="43"/>
      <c r="E9" s="43"/>
      <c r="F9" s="43"/>
      <c r="G9" s="43"/>
      <c r="H9" s="43"/>
      <c r="I9" s="43"/>
      <c r="J9" s="43"/>
      <c r="K9" s="43"/>
      <c r="L9" s="43"/>
      <c r="M9" s="43"/>
      <c r="N9" s="43"/>
      <c r="O9" s="43"/>
      <c r="P9" s="43"/>
      <c r="Q9" s="43"/>
      <c r="R9" s="43"/>
      <c r="S9" s="43"/>
      <c r="T9" s="43"/>
      <c r="U9" s="43"/>
      <c r="V9" s="43"/>
      <c r="W9" s="43"/>
      <c r="X9" s="43"/>
      <c r="Y9" s="43"/>
      <c r="Z9" s="43"/>
      <c r="AA9" s="56"/>
    </row>
    <row r="10" spans="1:27" ht="15.75" customHeight="1" x14ac:dyDescent="0.25">
      <c r="A10" s="55"/>
      <c r="B10" s="363" t="s">
        <v>121</v>
      </c>
      <c r="C10" s="307" t="s">
        <v>146</v>
      </c>
      <c r="D10" s="307"/>
      <c r="E10" s="307"/>
      <c r="F10" s="307"/>
      <c r="G10" s="307"/>
      <c r="H10" s="307"/>
      <c r="I10" s="307"/>
      <c r="J10" s="307"/>
      <c r="K10" s="307"/>
      <c r="L10" s="307"/>
      <c r="M10" s="307"/>
      <c r="N10" s="307"/>
      <c r="O10" s="307"/>
      <c r="P10" s="307"/>
      <c r="Q10" s="307"/>
      <c r="R10" s="307"/>
      <c r="S10" s="307"/>
      <c r="T10" s="307"/>
      <c r="U10" s="307"/>
      <c r="V10" s="307"/>
      <c r="W10" s="307"/>
      <c r="X10" s="307"/>
      <c r="Y10" s="307"/>
      <c r="Z10" s="308"/>
      <c r="AA10" s="56"/>
    </row>
    <row r="11" spans="1:27" ht="32.25" thickBot="1" x14ac:dyDescent="0.3">
      <c r="A11" s="55"/>
      <c r="B11" s="364"/>
      <c r="C11" s="77" t="s">
        <v>122</v>
      </c>
      <c r="D11" s="72" t="s">
        <v>123</v>
      </c>
      <c r="E11" s="72" t="s">
        <v>124</v>
      </c>
      <c r="F11" s="72" t="s">
        <v>125</v>
      </c>
      <c r="G11" s="72" t="s">
        <v>126</v>
      </c>
      <c r="H11" s="72" t="s">
        <v>127</v>
      </c>
      <c r="I11" s="72" t="s">
        <v>128</v>
      </c>
      <c r="J11" s="72" t="s">
        <v>129</v>
      </c>
      <c r="K11" s="72" t="s">
        <v>130</v>
      </c>
      <c r="L11" s="72" t="s">
        <v>131</v>
      </c>
      <c r="M11" s="72" t="s">
        <v>132</v>
      </c>
      <c r="N11" s="72" t="s">
        <v>133</v>
      </c>
      <c r="O11" s="72" t="s">
        <v>134</v>
      </c>
      <c r="P11" s="72" t="s">
        <v>135</v>
      </c>
      <c r="Q11" s="72" t="s">
        <v>136</v>
      </c>
      <c r="R11" s="72" t="s">
        <v>137</v>
      </c>
      <c r="S11" s="72" t="s">
        <v>138</v>
      </c>
      <c r="T11" s="72" t="s">
        <v>139</v>
      </c>
      <c r="U11" s="72" t="s">
        <v>140</v>
      </c>
      <c r="V11" s="72" t="s">
        <v>141</v>
      </c>
      <c r="W11" s="72" t="s">
        <v>142</v>
      </c>
      <c r="X11" s="72" t="s">
        <v>143</v>
      </c>
      <c r="Y11" s="72" t="s">
        <v>144</v>
      </c>
      <c r="Z11" s="73" t="s">
        <v>145</v>
      </c>
      <c r="AA11" s="56"/>
    </row>
    <row r="12" spans="1:27" ht="16.5" x14ac:dyDescent="0.25">
      <c r="A12" s="55"/>
      <c r="B12" s="78">
        <v>1</v>
      </c>
      <c r="C12" s="85">
        <v>4117.46</v>
      </c>
      <c r="D12" s="81">
        <v>4093.2</v>
      </c>
      <c r="E12" s="81">
        <v>4059.02</v>
      </c>
      <c r="F12" s="81">
        <v>4056.77</v>
      </c>
      <c r="G12" s="81">
        <v>4124.18</v>
      </c>
      <c r="H12" s="81">
        <v>4252.8899999999994</v>
      </c>
      <c r="I12" s="81">
        <v>4458.38</v>
      </c>
      <c r="J12" s="81">
        <v>4608.91</v>
      </c>
      <c r="K12" s="81">
        <v>4852.42</v>
      </c>
      <c r="L12" s="81">
        <v>4867.7199999999993</v>
      </c>
      <c r="M12" s="81">
        <v>4866.6399999999994</v>
      </c>
      <c r="N12" s="81">
        <v>4859.9699999999993</v>
      </c>
      <c r="O12" s="81">
        <v>4856.2299999999996</v>
      </c>
      <c r="P12" s="81">
        <v>4848.7999999999993</v>
      </c>
      <c r="Q12" s="81">
        <v>4843.6000000000004</v>
      </c>
      <c r="R12" s="81">
        <v>4857.5</v>
      </c>
      <c r="S12" s="81">
        <v>4886.96</v>
      </c>
      <c r="T12" s="81">
        <v>4901.26</v>
      </c>
      <c r="U12" s="81">
        <v>4877.12</v>
      </c>
      <c r="V12" s="81">
        <v>4835.5200000000004</v>
      </c>
      <c r="W12" s="81">
        <v>4660.83</v>
      </c>
      <c r="X12" s="81">
        <v>4649.4799999999996</v>
      </c>
      <c r="Y12" s="81">
        <v>4459.18</v>
      </c>
      <c r="Z12" s="82">
        <v>4257.8999999999996</v>
      </c>
      <c r="AA12" s="56"/>
    </row>
    <row r="13" spans="1:27" ht="16.5" x14ac:dyDescent="0.25">
      <c r="A13" s="55"/>
      <c r="B13" s="79">
        <v>2</v>
      </c>
      <c r="C13" s="86">
        <v>4192.6099999999997</v>
      </c>
      <c r="D13" s="47">
        <v>4134.6099999999997</v>
      </c>
      <c r="E13" s="47">
        <v>4095.92</v>
      </c>
      <c r="F13" s="47">
        <v>4088.6899999999996</v>
      </c>
      <c r="G13" s="47">
        <v>4122.33</v>
      </c>
      <c r="H13" s="47">
        <v>4196.05</v>
      </c>
      <c r="I13" s="47">
        <v>4270.18</v>
      </c>
      <c r="J13" s="47">
        <v>4428.59</v>
      </c>
      <c r="K13" s="47">
        <v>4611.76</v>
      </c>
      <c r="L13" s="47">
        <v>4850.6399999999994</v>
      </c>
      <c r="M13" s="47">
        <v>4863.16</v>
      </c>
      <c r="N13" s="47">
        <v>4867.3500000000004</v>
      </c>
      <c r="O13" s="47">
        <v>4859.96</v>
      </c>
      <c r="P13" s="47">
        <v>4857.6000000000004</v>
      </c>
      <c r="Q13" s="47">
        <v>4859.37</v>
      </c>
      <c r="R13" s="47">
        <v>4875.0200000000004</v>
      </c>
      <c r="S13" s="47">
        <v>4888.0599999999995</v>
      </c>
      <c r="T13" s="47">
        <v>4873.03</v>
      </c>
      <c r="U13" s="47">
        <v>4835.4699999999993</v>
      </c>
      <c r="V13" s="47">
        <v>4758.8599999999997</v>
      </c>
      <c r="W13" s="47">
        <v>4615.37</v>
      </c>
      <c r="X13" s="47">
        <v>4560.24</v>
      </c>
      <c r="Y13" s="47">
        <v>4300.99</v>
      </c>
      <c r="Z13" s="67">
        <v>4160.4799999999996</v>
      </c>
      <c r="AA13" s="56"/>
    </row>
    <row r="14" spans="1:27" ht="16.5" x14ac:dyDescent="0.25">
      <c r="A14" s="55"/>
      <c r="B14" s="79">
        <v>3</v>
      </c>
      <c r="C14" s="86">
        <v>4146.04</v>
      </c>
      <c r="D14" s="47">
        <v>4129.16</v>
      </c>
      <c r="E14" s="47">
        <v>4080.29</v>
      </c>
      <c r="F14" s="47">
        <v>4058.14</v>
      </c>
      <c r="G14" s="47">
        <v>4112.0599999999995</v>
      </c>
      <c r="H14" s="47">
        <v>4158.82</v>
      </c>
      <c r="I14" s="47">
        <v>4186.01</v>
      </c>
      <c r="J14" s="47">
        <v>4306.92</v>
      </c>
      <c r="K14" s="47">
        <v>4478.1499999999996</v>
      </c>
      <c r="L14" s="47">
        <v>4662</v>
      </c>
      <c r="M14" s="47">
        <v>4680.3999999999996</v>
      </c>
      <c r="N14" s="47">
        <v>4680.13</v>
      </c>
      <c r="O14" s="47">
        <v>4707.67</v>
      </c>
      <c r="P14" s="47">
        <v>4713.1499999999996</v>
      </c>
      <c r="Q14" s="47">
        <v>4763.5</v>
      </c>
      <c r="R14" s="47">
        <v>4826.58</v>
      </c>
      <c r="S14" s="47">
        <v>4855.4799999999996</v>
      </c>
      <c r="T14" s="47">
        <v>4828.0499999999993</v>
      </c>
      <c r="U14" s="47">
        <v>4766.6499999999996</v>
      </c>
      <c r="V14" s="47">
        <v>4733.0499999999993</v>
      </c>
      <c r="W14" s="47">
        <v>4597.6499999999996</v>
      </c>
      <c r="X14" s="47">
        <v>4456</v>
      </c>
      <c r="Y14" s="47">
        <v>4219.71</v>
      </c>
      <c r="Z14" s="67">
        <v>4156.0200000000004</v>
      </c>
      <c r="AA14" s="56"/>
    </row>
    <row r="15" spans="1:27" ht="16.5" x14ac:dyDescent="0.25">
      <c r="A15" s="55"/>
      <c r="B15" s="79">
        <v>4</v>
      </c>
      <c r="C15" s="86">
        <v>4149.92</v>
      </c>
      <c r="D15" s="47">
        <v>4137.1000000000004</v>
      </c>
      <c r="E15" s="47">
        <v>4080.2</v>
      </c>
      <c r="F15" s="47">
        <v>4061.49</v>
      </c>
      <c r="G15" s="47">
        <v>4126.49</v>
      </c>
      <c r="H15" s="47">
        <v>4162.04</v>
      </c>
      <c r="I15" s="47">
        <v>4186.13</v>
      </c>
      <c r="J15" s="47">
        <v>4312.6499999999996</v>
      </c>
      <c r="K15" s="47">
        <v>4503.6399999999994</v>
      </c>
      <c r="L15" s="47">
        <v>4711.3599999999997</v>
      </c>
      <c r="M15" s="47">
        <v>4794.8500000000004</v>
      </c>
      <c r="N15" s="47">
        <v>4806.6900000000005</v>
      </c>
      <c r="O15" s="47">
        <v>4798.26</v>
      </c>
      <c r="P15" s="47">
        <v>4782.8899999999994</v>
      </c>
      <c r="Q15" s="47">
        <v>4814.09</v>
      </c>
      <c r="R15" s="47">
        <v>4841.6000000000004</v>
      </c>
      <c r="S15" s="47">
        <v>4861.1399999999994</v>
      </c>
      <c r="T15" s="47">
        <v>4812.79</v>
      </c>
      <c r="U15" s="47">
        <v>4791.12</v>
      </c>
      <c r="V15" s="47">
        <v>4737.9699999999993</v>
      </c>
      <c r="W15" s="47">
        <v>4616.07</v>
      </c>
      <c r="X15" s="47">
        <v>4486.49</v>
      </c>
      <c r="Y15" s="47">
        <v>4273.2199999999993</v>
      </c>
      <c r="Z15" s="67">
        <v>4155.42</v>
      </c>
      <c r="AA15" s="56"/>
    </row>
    <row r="16" spans="1:27" ht="16.5" x14ac:dyDescent="0.25">
      <c r="A16" s="55"/>
      <c r="B16" s="79">
        <v>5</v>
      </c>
      <c r="C16" s="86">
        <v>4133.55</v>
      </c>
      <c r="D16" s="47">
        <v>4118.67</v>
      </c>
      <c r="E16" s="47">
        <v>4087.37</v>
      </c>
      <c r="F16" s="47">
        <v>4105.4799999999996</v>
      </c>
      <c r="G16" s="47">
        <v>4156.0599999999995</v>
      </c>
      <c r="H16" s="47">
        <v>4212.99</v>
      </c>
      <c r="I16" s="47">
        <v>4380.41</v>
      </c>
      <c r="J16" s="47">
        <v>4613.82</v>
      </c>
      <c r="K16" s="47">
        <v>4758.2700000000004</v>
      </c>
      <c r="L16" s="47">
        <v>4785.96</v>
      </c>
      <c r="M16" s="47">
        <v>4770.5499999999993</v>
      </c>
      <c r="N16" s="47">
        <v>4779.87</v>
      </c>
      <c r="O16" s="47">
        <v>4797.0499999999993</v>
      </c>
      <c r="P16" s="47">
        <v>4793.74</v>
      </c>
      <c r="Q16" s="47">
        <v>4785.84</v>
      </c>
      <c r="R16" s="47">
        <v>4803.38</v>
      </c>
      <c r="S16" s="47">
        <v>4820.79</v>
      </c>
      <c r="T16" s="47">
        <v>4805.2199999999993</v>
      </c>
      <c r="U16" s="47">
        <v>4766.42</v>
      </c>
      <c r="V16" s="47">
        <v>4707.95</v>
      </c>
      <c r="W16" s="47">
        <v>4484.0599999999995</v>
      </c>
      <c r="X16" s="47">
        <v>4472.92</v>
      </c>
      <c r="Y16" s="47">
        <v>4241.38</v>
      </c>
      <c r="Z16" s="67">
        <v>4148.66</v>
      </c>
      <c r="AA16" s="56"/>
    </row>
    <row r="17" spans="1:27" ht="16.5" x14ac:dyDescent="0.25">
      <c r="A17" s="55"/>
      <c r="B17" s="79">
        <v>6</v>
      </c>
      <c r="C17" s="86">
        <v>4143.9399999999996</v>
      </c>
      <c r="D17" s="47">
        <v>4092.76</v>
      </c>
      <c r="E17" s="47">
        <v>4088.66</v>
      </c>
      <c r="F17" s="47">
        <v>4089.58</v>
      </c>
      <c r="G17" s="47">
        <v>4137.54</v>
      </c>
      <c r="H17" s="47">
        <v>4245.45</v>
      </c>
      <c r="I17" s="47">
        <v>4377.05</v>
      </c>
      <c r="J17" s="47">
        <v>4609.1000000000004</v>
      </c>
      <c r="K17" s="47">
        <v>4758.18</v>
      </c>
      <c r="L17" s="47">
        <v>4842.92</v>
      </c>
      <c r="M17" s="47">
        <v>4815.75</v>
      </c>
      <c r="N17" s="47">
        <v>4805.3899999999994</v>
      </c>
      <c r="O17" s="47">
        <v>4794.17</v>
      </c>
      <c r="P17" s="47">
        <v>4778.01</v>
      </c>
      <c r="Q17" s="47">
        <v>4782.1000000000004</v>
      </c>
      <c r="R17" s="47">
        <v>4788.9400000000005</v>
      </c>
      <c r="S17" s="47">
        <v>4813.3599999999997</v>
      </c>
      <c r="T17" s="47">
        <v>4814.8099999999995</v>
      </c>
      <c r="U17" s="47">
        <v>4808.0200000000004</v>
      </c>
      <c r="V17" s="47">
        <v>4732.0499999999993</v>
      </c>
      <c r="W17" s="47">
        <v>4543.74</v>
      </c>
      <c r="X17" s="47">
        <v>4523.46</v>
      </c>
      <c r="Y17" s="47">
        <v>4298.46</v>
      </c>
      <c r="Z17" s="67">
        <v>4159.4799999999996</v>
      </c>
      <c r="AA17" s="56"/>
    </row>
    <row r="18" spans="1:27" ht="16.5" x14ac:dyDescent="0.25">
      <c r="A18" s="55"/>
      <c r="B18" s="79">
        <v>7</v>
      </c>
      <c r="C18" s="86">
        <v>4152.04</v>
      </c>
      <c r="D18" s="47">
        <v>4085.16</v>
      </c>
      <c r="E18" s="47">
        <v>4081.93</v>
      </c>
      <c r="F18" s="47">
        <v>4083.7799999999997</v>
      </c>
      <c r="G18" s="47">
        <v>4150.92</v>
      </c>
      <c r="H18" s="47">
        <v>4215.93</v>
      </c>
      <c r="I18" s="47">
        <v>4407.63</v>
      </c>
      <c r="J18" s="47">
        <v>4686.07</v>
      </c>
      <c r="K18" s="47">
        <v>4830.7299999999996</v>
      </c>
      <c r="L18" s="47">
        <v>4849.9799999999996</v>
      </c>
      <c r="M18" s="47">
        <v>4840.83</v>
      </c>
      <c r="N18" s="47">
        <v>4841.6900000000005</v>
      </c>
      <c r="O18" s="47">
        <v>4842.5200000000004</v>
      </c>
      <c r="P18" s="47">
        <v>4851.8999999999996</v>
      </c>
      <c r="Q18" s="47">
        <v>4890.67</v>
      </c>
      <c r="R18" s="47">
        <v>4910.13</v>
      </c>
      <c r="S18" s="47">
        <v>4925.6900000000005</v>
      </c>
      <c r="T18" s="47">
        <v>4922.26</v>
      </c>
      <c r="U18" s="47">
        <v>4863.7999999999993</v>
      </c>
      <c r="V18" s="47">
        <v>4808.3999999999996</v>
      </c>
      <c r="W18" s="47">
        <v>4690.03</v>
      </c>
      <c r="X18" s="47">
        <v>4590.1499999999996</v>
      </c>
      <c r="Y18" s="47">
        <v>4312.67</v>
      </c>
      <c r="Z18" s="67">
        <v>4181.03</v>
      </c>
      <c r="AA18" s="56"/>
    </row>
    <row r="19" spans="1:27" ht="16.5" x14ac:dyDescent="0.25">
      <c r="A19" s="55"/>
      <c r="B19" s="79">
        <v>8</v>
      </c>
      <c r="C19" s="86">
        <v>4184.17</v>
      </c>
      <c r="D19" s="47">
        <v>4163.92</v>
      </c>
      <c r="E19" s="47">
        <v>4137.7</v>
      </c>
      <c r="F19" s="47">
        <v>4127.32</v>
      </c>
      <c r="G19" s="47">
        <v>4149.0200000000004</v>
      </c>
      <c r="H19" s="47">
        <v>4185.71</v>
      </c>
      <c r="I19" s="47">
        <v>4269.2199999999993</v>
      </c>
      <c r="J19" s="47">
        <v>4492.83</v>
      </c>
      <c r="K19" s="47">
        <v>4731.21</v>
      </c>
      <c r="L19" s="47">
        <v>4839.91</v>
      </c>
      <c r="M19" s="47">
        <v>4858.92</v>
      </c>
      <c r="N19" s="47">
        <v>4855.12</v>
      </c>
      <c r="O19" s="47">
        <v>4851.9699999999993</v>
      </c>
      <c r="P19" s="47">
        <v>4850.7999999999993</v>
      </c>
      <c r="Q19" s="47">
        <v>4868.09</v>
      </c>
      <c r="R19" s="47">
        <v>4901.3099999999995</v>
      </c>
      <c r="S19" s="47">
        <v>4902.5200000000004</v>
      </c>
      <c r="T19" s="47">
        <v>4879.2999999999993</v>
      </c>
      <c r="U19" s="47">
        <v>4820.0599999999995</v>
      </c>
      <c r="V19" s="47">
        <v>4789.49</v>
      </c>
      <c r="W19" s="47">
        <v>4712.2700000000004</v>
      </c>
      <c r="X19" s="47">
        <v>4683.74</v>
      </c>
      <c r="Y19" s="47">
        <v>4403.4799999999996</v>
      </c>
      <c r="Z19" s="67">
        <v>4211.3500000000004</v>
      </c>
      <c r="AA19" s="56"/>
    </row>
    <row r="20" spans="1:27" ht="16.5" x14ac:dyDescent="0.25">
      <c r="A20" s="55"/>
      <c r="B20" s="79">
        <v>9</v>
      </c>
      <c r="C20" s="86">
        <v>4161.0599999999995</v>
      </c>
      <c r="D20" s="47">
        <v>4153.28</v>
      </c>
      <c r="E20" s="47">
        <v>4104.7700000000004</v>
      </c>
      <c r="F20" s="47">
        <v>4091.99</v>
      </c>
      <c r="G20" s="47">
        <v>4112.43</v>
      </c>
      <c r="H20" s="47">
        <v>4161.3899999999994</v>
      </c>
      <c r="I20" s="47">
        <v>4180.84</v>
      </c>
      <c r="J20" s="47">
        <v>4323.5200000000004</v>
      </c>
      <c r="K20" s="47">
        <v>4527.6000000000004</v>
      </c>
      <c r="L20" s="47">
        <v>4671.4400000000005</v>
      </c>
      <c r="M20" s="47">
        <v>4710.4400000000005</v>
      </c>
      <c r="N20" s="47">
        <v>4714.17</v>
      </c>
      <c r="O20" s="47">
        <v>4714.76</v>
      </c>
      <c r="P20" s="47">
        <v>4721.82</v>
      </c>
      <c r="Q20" s="47">
        <v>4742.79</v>
      </c>
      <c r="R20" s="47">
        <v>4788</v>
      </c>
      <c r="S20" s="47">
        <v>4802.0599999999995</v>
      </c>
      <c r="T20" s="47">
        <v>4790.76</v>
      </c>
      <c r="U20" s="47">
        <v>4735.2999999999993</v>
      </c>
      <c r="V20" s="47">
        <v>4688.82</v>
      </c>
      <c r="W20" s="47">
        <v>4625.9400000000005</v>
      </c>
      <c r="X20" s="47">
        <v>4590.4699999999993</v>
      </c>
      <c r="Y20" s="47">
        <v>4328.3</v>
      </c>
      <c r="Z20" s="67">
        <v>4170.05</v>
      </c>
      <c r="AA20" s="56"/>
    </row>
    <row r="21" spans="1:27" ht="16.5" x14ac:dyDescent="0.25">
      <c r="A21" s="55"/>
      <c r="B21" s="79">
        <v>10</v>
      </c>
      <c r="C21" s="86">
        <v>4163.16</v>
      </c>
      <c r="D21" s="47">
        <v>4138.7700000000004</v>
      </c>
      <c r="E21" s="47">
        <v>4103.88</v>
      </c>
      <c r="F21" s="47">
        <v>4146.6099999999997</v>
      </c>
      <c r="G21" s="47">
        <v>4190.04</v>
      </c>
      <c r="H21" s="47">
        <v>4352.5</v>
      </c>
      <c r="I21" s="47">
        <v>4607.79</v>
      </c>
      <c r="J21" s="47">
        <v>4844.5200000000004</v>
      </c>
      <c r="K21" s="47">
        <v>4936.5</v>
      </c>
      <c r="L21" s="47">
        <v>4941.53</v>
      </c>
      <c r="M21" s="47">
        <v>4927.38</v>
      </c>
      <c r="N21" s="47">
        <v>4927.59</v>
      </c>
      <c r="O21" s="47">
        <v>4941.1399999999994</v>
      </c>
      <c r="P21" s="47">
        <v>4941.58</v>
      </c>
      <c r="Q21" s="47">
        <v>4954.33</v>
      </c>
      <c r="R21" s="47">
        <v>4978.8999999999996</v>
      </c>
      <c r="S21" s="47">
        <v>5001.95</v>
      </c>
      <c r="T21" s="47">
        <v>4969.12</v>
      </c>
      <c r="U21" s="47">
        <v>4905.43</v>
      </c>
      <c r="V21" s="47">
        <v>4854</v>
      </c>
      <c r="W21" s="47">
        <v>4708.75</v>
      </c>
      <c r="X21" s="47">
        <v>4646.99</v>
      </c>
      <c r="Y21" s="47">
        <v>4355.33</v>
      </c>
      <c r="Z21" s="67">
        <v>4190.71</v>
      </c>
      <c r="AA21" s="56"/>
    </row>
    <row r="22" spans="1:27" ht="16.5" x14ac:dyDescent="0.25">
      <c r="A22" s="55"/>
      <c r="B22" s="79">
        <v>11</v>
      </c>
      <c r="C22" s="86">
        <v>4160.3999999999996</v>
      </c>
      <c r="D22" s="47">
        <v>4098.1899999999996</v>
      </c>
      <c r="E22" s="47">
        <v>4088.93</v>
      </c>
      <c r="F22" s="47">
        <v>4105.05</v>
      </c>
      <c r="G22" s="47">
        <v>4172.54</v>
      </c>
      <c r="H22" s="47">
        <v>4236.3999999999996</v>
      </c>
      <c r="I22" s="47">
        <v>4477.62</v>
      </c>
      <c r="J22" s="47">
        <v>4743.83</v>
      </c>
      <c r="K22" s="47">
        <v>4847.83</v>
      </c>
      <c r="L22" s="47">
        <v>4834.1000000000004</v>
      </c>
      <c r="M22" s="47">
        <v>4832.58</v>
      </c>
      <c r="N22" s="47">
        <v>4831.9400000000005</v>
      </c>
      <c r="O22" s="47">
        <v>4830.07</v>
      </c>
      <c r="P22" s="47">
        <v>4842.8599999999997</v>
      </c>
      <c r="Q22" s="47">
        <v>4868.9699999999993</v>
      </c>
      <c r="R22" s="47">
        <v>4884.9699999999993</v>
      </c>
      <c r="S22" s="47">
        <v>4888.83</v>
      </c>
      <c r="T22" s="47">
        <v>4854.7999999999993</v>
      </c>
      <c r="U22" s="47">
        <v>4821.1900000000005</v>
      </c>
      <c r="V22" s="47">
        <v>4763.67</v>
      </c>
      <c r="W22" s="47">
        <v>4657.84</v>
      </c>
      <c r="X22" s="47">
        <v>4540.78</v>
      </c>
      <c r="Y22" s="47">
        <v>4206.09</v>
      </c>
      <c r="Z22" s="67">
        <v>4162.13</v>
      </c>
      <c r="AA22" s="56"/>
    </row>
    <row r="23" spans="1:27" ht="16.5" x14ac:dyDescent="0.25">
      <c r="A23" s="55"/>
      <c r="B23" s="79">
        <v>12</v>
      </c>
      <c r="C23" s="86">
        <v>4093.63</v>
      </c>
      <c r="D23" s="47">
        <v>4087.42</v>
      </c>
      <c r="E23" s="47">
        <v>4085.8599999999997</v>
      </c>
      <c r="F23" s="47">
        <v>4097</v>
      </c>
      <c r="G23" s="47">
        <v>4156.1099999999997</v>
      </c>
      <c r="H23" s="47">
        <v>4219.2299999999996</v>
      </c>
      <c r="I23" s="47">
        <v>4423.45</v>
      </c>
      <c r="J23" s="47">
        <v>4677.8599999999997</v>
      </c>
      <c r="K23" s="47">
        <v>4894.71</v>
      </c>
      <c r="L23" s="47">
        <v>4904.3899999999994</v>
      </c>
      <c r="M23" s="47">
        <v>4890.75</v>
      </c>
      <c r="N23" s="47">
        <v>4895.07</v>
      </c>
      <c r="O23" s="47">
        <v>4841.34</v>
      </c>
      <c r="P23" s="47">
        <v>4851.54</v>
      </c>
      <c r="Q23" s="47">
        <v>4866.34</v>
      </c>
      <c r="R23" s="47">
        <v>4896.96</v>
      </c>
      <c r="S23" s="47">
        <v>4913.04</v>
      </c>
      <c r="T23" s="47">
        <v>4863.32</v>
      </c>
      <c r="U23" s="47">
        <v>4825.16</v>
      </c>
      <c r="V23" s="47">
        <v>4768.7</v>
      </c>
      <c r="W23" s="47">
        <v>4614.58</v>
      </c>
      <c r="X23" s="47">
        <v>4505.57</v>
      </c>
      <c r="Y23" s="47">
        <v>4237.41</v>
      </c>
      <c r="Z23" s="67">
        <v>4158.8</v>
      </c>
      <c r="AA23" s="56"/>
    </row>
    <row r="24" spans="1:27" ht="16.5" x14ac:dyDescent="0.25">
      <c r="A24" s="55"/>
      <c r="B24" s="79">
        <v>13</v>
      </c>
      <c r="C24" s="86">
        <v>4086.22</v>
      </c>
      <c r="D24" s="47">
        <v>4083.26</v>
      </c>
      <c r="E24" s="47">
        <v>4070.59</v>
      </c>
      <c r="F24" s="47">
        <v>4083.56</v>
      </c>
      <c r="G24" s="47">
        <v>4117.84</v>
      </c>
      <c r="H24" s="47">
        <v>4209.42</v>
      </c>
      <c r="I24" s="47">
        <v>4406.8</v>
      </c>
      <c r="J24" s="47">
        <v>4631.2</v>
      </c>
      <c r="K24" s="47">
        <v>4780.84</v>
      </c>
      <c r="L24" s="47">
        <v>4787.3899999999994</v>
      </c>
      <c r="M24" s="47">
        <v>4778.3899999999994</v>
      </c>
      <c r="N24" s="47">
        <v>4777.03</v>
      </c>
      <c r="O24" s="47">
        <v>4771.4400000000005</v>
      </c>
      <c r="P24" s="47">
        <v>4815.17</v>
      </c>
      <c r="Q24" s="47">
        <v>4838.16</v>
      </c>
      <c r="R24" s="47">
        <v>4885.78</v>
      </c>
      <c r="S24" s="47">
        <v>4890.92</v>
      </c>
      <c r="T24" s="47">
        <v>4856.18</v>
      </c>
      <c r="U24" s="47">
        <v>4802.8899999999994</v>
      </c>
      <c r="V24" s="47">
        <v>4757.87</v>
      </c>
      <c r="W24" s="47">
        <v>4590.2</v>
      </c>
      <c r="X24" s="47">
        <v>4511.26</v>
      </c>
      <c r="Y24" s="47">
        <v>4231.18</v>
      </c>
      <c r="Z24" s="67">
        <v>4152.2700000000004</v>
      </c>
      <c r="AA24" s="56"/>
    </row>
    <row r="25" spans="1:27" ht="16.5" x14ac:dyDescent="0.25">
      <c r="A25" s="55"/>
      <c r="B25" s="79">
        <v>14</v>
      </c>
      <c r="C25" s="86">
        <v>4066.9399999999996</v>
      </c>
      <c r="D25" s="47">
        <v>4029.5</v>
      </c>
      <c r="E25" s="47">
        <v>4013.29</v>
      </c>
      <c r="F25" s="47">
        <v>4025.76</v>
      </c>
      <c r="G25" s="47">
        <v>4087.8599999999997</v>
      </c>
      <c r="H25" s="47">
        <v>4134.41</v>
      </c>
      <c r="I25" s="47">
        <v>4287.07</v>
      </c>
      <c r="J25" s="47">
        <v>4494.1099999999997</v>
      </c>
      <c r="K25" s="47">
        <v>4618.92</v>
      </c>
      <c r="L25" s="47">
        <v>4645.41</v>
      </c>
      <c r="M25" s="47">
        <v>4573.41</v>
      </c>
      <c r="N25" s="47">
        <v>4597.71</v>
      </c>
      <c r="O25" s="47">
        <v>4583.92</v>
      </c>
      <c r="P25" s="47">
        <v>4665.9400000000005</v>
      </c>
      <c r="Q25" s="47">
        <v>4687.37</v>
      </c>
      <c r="R25" s="47">
        <v>4713.49</v>
      </c>
      <c r="S25" s="47">
        <v>4722.5499999999993</v>
      </c>
      <c r="T25" s="47">
        <v>4701.42</v>
      </c>
      <c r="U25" s="47">
        <v>4671.5</v>
      </c>
      <c r="V25" s="47">
        <v>4644.0499999999993</v>
      </c>
      <c r="W25" s="47">
        <v>4474.51</v>
      </c>
      <c r="X25" s="47">
        <v>4386.1000000000004</v>
      </c>
      <c r="Y25" s="47">
        <v>4169.3</v>
      </c>
      <c r="Z25" s="67">
        <v>4143.45</v>
      </c>
      <c r="AA25" s="56"/>
    </row>
    <row r="26" spans="1:27" ht="16.5" x14ac:dyDescent="0.25">
      <c r="A26" s="55"/>
      <c r="B26" s="79">
        <v>15</v>
      </c>
      <c r="C26" s="86">
        <v>4172.9799999999996</v>
      </c>
      <c r="D26" s="47">
        <v>4129.37</v>
      </c>
      <c r="E26" s="47">
        <v>4100.03</v>
      </c>
      <c r="F26" s="47">
        <v>4097.33</v>
      </c>
      <c r="G26" s="47">
        <v>4121.37</v>
      </c>
      <c r="H26" s="47">
        <v>4176.13</v>
      </c>
      <c r="I26" s="47">
        <v>4211.74</v>
      </c>
      <c r="J26" s="47">
        <v>4365.42</v>
      </c>
      <c r="K26" s="47">
        <v>4582.08</v>
      </c>
      <c r="L26" s="47">
        <v>4693.5200000000004</v>
      </c>
      <c r="M26" s="47">
        <v>4753.8099999999995</v>
      </c>
      <c r="N26" s="47">
        <v>4752.57</v>
      </c>
      <c r="O26" s="47">
        <v>4753.16</v>
      </c>
      <c r="P26" s="47">
        <v>4791.3999999999996</v>
      </c>
      <c r="Q26" s="47">
        <v>4811.2199999999993</v>
      </c>
      <c r="R26" s="47">
        <v>4840.67</v>
      </c>
      <c r="S26" s="47">
        <v>4835.83</v>
      </c>
      <c r="T26" s="47">
        <v>4796.5599999999995</v>
      </c>
      <c r="U26" s="47">
        <v>4753.21</v>
      </c>
      <c r="V26" s="47">
        <v>4700.25</v>
      </c>
      <c r="W26" s="47">
        <v>4587.33</v>
      </c>
      <c r="X26" s="47">
        <v>4545.3500000000004</v>
      </c>
      <c r="Y26" s="47">
        <v>4275</v>
      </c>
      <c r="Z26" s="67">
        <v>4161.32</v>
      </c>
      <c r="AA26" s="56"/>
    </row>
    <row r="27" spans="1:27" ht="16.5" x14ac:dyDescent="0.25">
      <c r="A27" s="55"/>
      <c r="B27" s="79">
        <v>16</v>
      </c>
      <c r="C27" s="86">
        <v>4131.13</v>
      </c>
      <c r="D27" s="47">
        <v>4089.51</v>
      </c>
      <c r="E27" s="47">
        <v>4086.1899999999996</v>
      </c>
      <c r="F27" s="47">
        <v>4076.99</v>
      </c>
      <c r="G27" s="47">
        <v>4088.34</v>
      </c>
      <c r="H27" s="47">
        <v>4091.77</v>
      </c>
      <c r="I27" s="47">
        <v>4164.59</v>
      </c>
      <c r="J27" s="47">
        <v>4177.54</v>
      </c>
      <c r="K27" s="47">
        <v>4263.6899999999996</v>
      </c>
      <c r="L27" s="47">
        <v>4419.68</v>
      </c>
      <c r="M27" s="47">
        <v>4568.79</v>
      </c>
      <c r="N27" s="47">
        <v>4573.54</v>
      </c>
      <c r="O27" s="47">
        <v>4579.09</v>
      </c>
      <c r="P27" s="47">
        <v>4581.2199999999993</v>
      </c>
      <c r="Q27" s="47">
        <v>4601.82</v>
      </c>
      <c r="R27" s="47">
        <v>4652.3099999999995</v>
      </c>
      <c r="S27" s="47">
        <v>4656.21</v>
      </c>
      <c r="T27" s="47">
        <v>4623.01</v>
      </c>
      <c r="U27" s="47">
        <v>4591.45</v>
      </c>
      <c r="V27" s="47">
        <v>4560.67</v>
      </c>
      <c r="W27" s="47">
        <v>4524.75</v>
      </c>
      <c r="X27" s="47">
        <v>4408.5200000000004</v>
      </c>
      <c r="Y27" s="47">
        <v>4181.03</v>
      </c>
      <c r="Z27" s="67">
        <v>4138.0599999999995</v>
      </c>
      <c r="AA27" s="56"/>
    </row>
    <row r="28" spans="1:27" ht="16.5" x14ac:dyDescent="0.25">
      <c r="A28" s="55"/>
      <c r="B28" s="79">
        <v>17</v>
      </c>
      <c r="C28" s="86">
        <v>4094.54</v>
      </c>
      <c r="D28" s="47">
        <v>4088.2299999999996</v>
      </c>
      <c r="E28" s="47">
        <v>4078.4799999999996</v>
      </c>
      <c r="F28" s="47">
        <v>4083.63</v>
      </c>
      <c r="G28" s="47">
        <v>4101.24</v>
      </c>
      <c r="H28" s="47">
        <v>4231.5</v>
      </c>
      <c r="I28" s="47">
        <v>4337.8599999999997</v>
      </c>
      <c r="J28" s="47">
        <v>4562.7</v>
      </c>
      <c r="K28" s="47">
        <v>4733.1900000000005</v>
      </c>
      <c r="L28" s="47">
        <v>4714.1399999999994</v>
      </c>
      <c r="M28" s="47">
        <v>4699.96</v>
      </c>
      <c r="N28" s="47">
        <v>4711.7700000000004</v>
      </c>
      <c r="O28" s="47">
        <v>4713.93</v>
      </c>
      <c r="P28" s="47">
        <v>4777.03</v>
      </c>
      <c r="Q28" s="47">
        <v>4786.0200000000004</v>
      </c>
      <c r="R28" s="47">
        <v>4813.91</v>
      </c>
      <c r="S28" s="47">
        <v>4821.34</v>
      </c>
      <c r="T28" s="47">
        <v>4795.83</v>
      </c>
      <c r="U28" s="47">
        <v>4775.54</v>
      </c>
      <c r="V28" s="47">
        <v>4721.45</v>
      </c>
      <c r="W28" s="47">
        <v>4499.13</v>
      </c>
      <c r="X28" s="47">
        <v>4409.1399999999994</v>
      </c>
      <c r="Y28" s="47">
        <v>4204.7199999999993</v>
      </c>
      <c r="Z28" s="67">
        <v>4156.38</v>
      </c>
      <c r="AA28" s="56"/>
    </row>
    <row r="29" spans="1:27" ht="16.5" x14ac:dyDescent="0.25">
      <c r="A29" s="55"/>
      <c r="B29" s="79">
        <v>18</v>
      </c>
      <c r="C29" s="86">
        <v>4094.0299999999997</v>
      </c>
      <c r="D29" s="47">
        <v>4088.5699999999997</v>
      </c>
      <c r="E29" s="47">
        <v>4068.51</v>
      </c>
      <c r="F29" s="47">
        <v>4087.38</v>
      </c>
      <c r="G29" s="47">
        <v>4105.3</v>
      </c>
      <c r="H29" s="47">
        <v>4188.03</v>
      </c>
      <c r="I29" s="47">
        <v>4321.16</v>
      </c>
      <c r="J29" s="47">
        <v>4560.9399999999996</v>
      </c>
      <c r="K29" s="47">
        <v>4643</v>
      </c>
      <c r="L29" s="47">
        <v>4647.78</v>
      </c>
      <c r="M29" s="47">
        <v>4641.1900000000005</v>
      </c>
      <c r="N29" s="47">
        <v>4643.8099999999995</v>
      </c>
      <c r="O29" s="47">
        <v>4674.25</v>
      </c>
      <c r="P29" s="47">
        <v>4680.5200000000004</v>
      </c>
      <c r="Q29" s="47">
        <v>4717.5599999999995</v>
      </c>
      <c r="R29" s="47">
        <v>4765.38</v>
      </c>
      <c r="S29" s="47">
        <v>4748.37</v>
      </c>
      <c r="T29" s="47">
        <v>4706.6399999999994</v>
      </c>
      <c r="U29" s="47">
        <v>4700.26</v>
      </c>
      <c r="V29" s="47">
        <v>4666.8999999999996</v>
      </c>
      <c r="W29" s="47">
        <v>4567.53</v>
      </c>
      <c r="X29" s="47">
        <v>4424.2299999999996</v>
      </c>
      <c r="Y29" s="47">
        <v>4218.28</v>
      </c>
      <c r="Z29" s="67">
        <v>4150.54</v>
      </c>
      <c r="AA29" s="56"/>
    </row>
    <row r="30" spans="1:27" ht="16.5" x14ac:dyDescent="0.25">
      <c r="A30" s="55"/>
      <c r="B30" s="79">
        <v>19</v>
      </c>
      <c r="C30" s="86">
        <v>4125.2199999999993</v>
      </c>
      <c r="D30" s="47">
        <v>4097.42</v>
      </c>
      <c r="E30" s="47">
        <v>4084.76</v>
      </c>
      <c r="F30" s="47">
        <v>4092.54</v>
      </c>
      <c r="G30" s="47">
        <v>4139.7299999999996</v>
      </c>
      <c r="H30" s="47">
        <v>4221.5200000000004</v>
      </c>
      <c r="I30" s="47">
        <v>4347.4399999999996</v>
      </c>
      <c r="J30" s="47">
        <v>4632.18</v>
      </c>
      <c r="K30" s="47">
        <v>4675.1399999999994</v>
      </c>
      <c r="L30" s="47">
        <v>4655.2700000000004</v>
      </c>
      <c r="M30" s="47">
        <v>4642.8099999999995</v>
      </c>
      <c r="N30" s="47">
        <v>4654.91</v>
      </c>
      <c r="O30" s="47">
        <v>4649.1099999999997</v>
      </c>
      <c r="P30" s="47">
        <v>4673.34</v>
      </c>
      <c r="Q30" s="47">
        <v>4767.28</v>
      </c>
      <c r="R30" s="47">
        <v>4792.7700000000004</v>
      </c>
      <c r="S30" s="47">
        <v>4800.13</v>
      </c>
      <c r="T30" s="47">
        <v>4782.59</v>
      </c>
      <c r="U30" s="47">
        <v>4699.7299999999996</v>
      </c>
      <c r="V30" s="47">
        <v>4655.3099999999995</v>
      </c>
      <c r="W30" s="47">
        <v>4540.7700000000004</v>
      </c>
      <c r="X30" s="47">
        <v>4502</v>
      </c>
      <c r="Y30" s="47">
        <v>4243.4399999999996</v>
      </c>
      <c r="Z30" s="67">
        <v>4173.28</v>
      </c>
      <c r="AA30" s="56"/>
    </row>
    <row r="31" spans="1:27" ht="16.5" x14ac:dyDescent="0.25">
      <c r="A31" s="55"/>
      <c r="B31" s="79">
        <v>20</v>
      </c>
      <c r="C31" s="86">
        <v>4130.8099999999995</v>
      </c>
      <c r="D31" s="47">
        <v>4101.37</v>
      </c>
      <c r="E31" s="47">
        <v>4096.8099999999995</v>
      </c>
      <c r="F31" s="47">
        <v>4105.4399999999996</v>
      </c>
      <c r="G31" s="47">
        <v>4157.49</v>
      </c>
      <c r="H31" s="47">
        <v>4245.24</v>
      </c>
      <c r="I31" s="47">
        <v>4361</v>
      </c>
      <c r="J31" s="47">
        <v>4610.75</v>
      </c>
      <c r="K31" s="47">
        <v>4647.88</v>
      </c>
      <c r="L31" s="47">
        <v>4658.83</v>
      </c>
      <c r="M31" s="47">
        <v>4649.59</v>
      </c>
      <c r="N31" s="47">
        <v>4652.5</v>
      </c>
      <c r="O31" s="47">
        <v>4644.7999999999993</v>
      </c>
      <c r="P31" s="47">
        <v>4647.7</v>
      </c>
      <c r="Q31" s="47">
        <v>4662.3999999999996</v>
      </c>
      <c r="R31" s="47">
        <v>4669.7199999999993</v>
      </c>
      <c r="S31" s="47">
        <v>4678.8599999999997</v>
      </c>
      <c r="T31" s="47">
        <v>4649.68</v>
      </c>
      <c r="U31" s="47">
        <v>4623.09</v>
      </c>
      <c r="V31" s="47">
        <v>4590.83</v>
      </c>
      <c r="W31" s="47">
        <v>4488.53</v>
      </c>
      <c r="X31" s="47">
        <v>4491.03</v>
      </c>
      <c r="Y31" s="47">
        <v>4237.8500000000004</v>
      </c>
      <c r="Z31" s="67">
        <v>4171.42</v>
      </c>
      <c r="AA31" s="56"/>
    </row>
    <row r="32" spans="1:27" ht="16.5" x14ac:dyDescent="0.25">
      <c r="A32" s="55"/>
      <c r="B32" s="79">
        <v>21</v>
      </c>
      <c r="C32" s="86">
        <v>4114.43</v>
      </c>
      <c r="D32" s="47">
        <v>4092.26</v>
      </c>
      <c r="E32" s="47">
        <v>4090.91</v>
      </c>
      <c r="F32" s="47">
        <v>4090.59</v>
      </c>
      <c r="G32" s="47">
        <v>4147.8599999999997</v>
      </c>
      <c r="H32" s="47">
        <v>4220.6399999999994</v>
      </c>
      <c r="I32" s="47">
        <v>4366</v>
      </c>
      <c r="J32" s="47">
        <v>4576.57</v>
      </c>
      <c r="K32" s="47">
        <v>4638.03</v>
      </c>
      <c r="L32" s="47">
        <v>4641.4699999999993</v>
      </c>
      <c r="M32" s="47">
        <v>4624.95</v>
      </c>
      <c r="N32" s="47">
        <v>4630.13</v>
      </c>
      <c r="O32" s="47">
        <v>4628.08</v>
      </c>
      <c r="P32" s="47">
        <v>4630.6499999999996</v>
      </c>
      <c r="Q32" s="47">
        <v>4637.63</v>
      </c>
      <c r="R32" s="47">
        <v>4655.07</v>
      </c>
      <c r="S32" s="47">
        <v>4646.28</v>
      </c>
      <c r="T32" s="47">
        <v>4646.5</v>
      </c>
      <c r="U32" s="47">
        <v>4635.84</v>
      </c>
      <c r="V32" s="47">
        <v>4622.16</v>
      </c>
      <c r="W32" s="47">
        <v>4566.87</v>
      </c>
      <c r="X32" s="47">
        <v>4581.49</v>
      </c>
      <c r="Y32" s="47">
        <v>4372.16</v>
      </c>
      <c r="Z32" s="67">
        <v>4209.96</v>
      </c>
      <c r="AA32" s="56"/>
    </row>
    <row r="33" spans="1:27" ht="16.5" x14ac:dyDescent="0.25">
      <c r="A33" s="55"/>
      <c r="B33" s="79">
        <v>22</v>
      </c>
      <c r="C33" s="86">
        <v>4183.0200000000004</v>
      </c>
      <c r="D33" s="47">
        <v>4174.0200000000004</v>
      </c>
      <c r="E33" s="47">
        <v>4172.43</v>
      </c>
      <c r="F33" s="47">
        <v>4171.95</v>
      </c>
      <c r="G33" s="47">
        <v>4179.3999999999996</v>
      </c>
      <c r="H33" s="47">
        <v>4187.8999999999996</v>
      </c>
      <c r="I33" s="47">
        <v>4270.34</v>
      </c>
      <c r="J33" s="47">
        <v>4507.33</v>
      </c>
      <c r="K33" s="47">
        <v>4671.54</v>
      </c>
      <c r="L33" s="47">
        <v>4759.2199999999993</v>
      </c>
      <c r="M33" s="47">
        <v>4770.75</v>
      </c>
      <c r="N33" s="47">
        <v>4773.53</v>
      </c>
      <c r="O33" s="47">
        <v>4770.59</v>
      </c>
      <c r="P33" s="47">
        <v>4773.95</v>
      </c>
      <c r="Q33" s="47">
        <v>4798.83</v>
      </c>
      <c r="R33" s="47">
        <v>4822.8999999999996</v>
      </c>
      <c r="S33" s="47">
        <v>4816.75</v>
      </c>
      <c r="T33" s="47">
        <v>4765.0200000000004</v>
      </c>
      <c r="U33" s="47">
        <v>4735.29</v>
      </c>
      <c r="V33" s="47">
        <v>4696.46</v>
      </c>
      <c r="W33" s="47">
        <v>4630.59</v>
      </c>
      <c r="X33" s="47">
        <v>4579.3</v>
      </c>
      <c r="Y33" s="47">
        <v>4303.08</v>
      </c>
      <c r="Z33" s="67">
        <v>4211.1499999999996</v>
      </c>
      <c r="AA33" s="56"/>
    </row>
    <row r="34" spans="1:27" ht="16.5" x14ac:dyDescent="0.25">
      <c r="A34" s="55"/>
      <c r="B34" s="79">
        <v>23</v>
      </c>
      <c r="C34" s="86">
        <v>4173.32</v>
      </c>
      <c r="D34" s="47">
        <v>4166.74</v>
      </c>
      <c r="E34" s="47">
        <v>4109.3899999999994</v>
      </c>
      <c r="F34" s="47">
        <v>4094.85</v>
      </c>
      <c r="G34" s="47">
        <v>4095.06</v>
      </c>
      <c r="H34" s="47">
        <v>4164.42</v>
      </c>
      <c r="I34" s="47">
        <v>4199.42</v>
      </c>
      <c r="J34" s="47">
        <v>4321.2</v>
      </c>
      <c r="K34" s="47">
        <v>4534.83</v>
      </c>
      <c r="L34" s="47">
        <v>4686.51</v>
      </c>
      <c r="M34" s="47">
        <v>4752.8999999999996</v>
      </c>
      <c r="N34" s="47">
        <v>4760.93</v>
      </c>
      <c r="O34" s="47">
        <v>4758.78</v>
      </c>
      <c r="P34" s="47">
        <v>4767.92</v>
      </c>
      <c r="Q34" s="47">
        <v>4798.0599999999995</v>
      </c>
      <c r="R34" s="47">
        <v>4826.54</v>
      </c>
      <c r="S34" s="47">
        <v>4835.54</v>
      </c>
      <c r="T34" s="47">
        <v>4827.45</v>
      </c>
      <c r="U34" s="47">
        <v>4778.5499999999993</v>
      </c>
      <c r="V34" s="47">
        <v>4726.4699999999993</v>
      </c>
      <c r="W34" s="47">
        <v>4668.5</v>
      </c>
      <c r="X34" s="47">
        <v>4593.0200000000004</v>
      </c>
      <c r="Y34" s="47">
        <v>4339.8</v>
      </c>
      <c r="Z34" s="67">
        <v>4221.2</v>
      </c>
      <c r="AA34" s="56"/>
    </row>
    <row r="35" spans="1:27" ht="16.5" x14ac:dyDescent="0.25">
      <c r="A35" s="55"/>
      <c r="B35" s="79">
        <v>24</v>
      </c>
      <c r="C35" s="86">
        <v>4175.42</v>
      </c>
      <c r="D35" s="47">
        <v>4132.42</v>
      </c>
      <c r="E35" s="47">
        <v>4104.17</v>
      </c>
      <c r="F35" s="47">
        <v>4101.3599999999997</v>
      </c>
      <c r="G35" s="47">
        <v>4152.3899999999994</v>
      </c>
      <c r="H35" s="47">
        <v>4227.12</v>
      </c>
      <c r="I35" s="47">
        <v>4458.1499999999996</v>
      </c>
      <c r="J35" s="47">
        <v>4608.88</v>
      </c>
      <c r="K35" s="47">
        <v>4719.91</v>
      </c>
      <c r="L35" s="47">
        <v>4762.28</v>
      </c>
      <c r="M35" s="47">
        <v>4761.2</v>
      </c>
      <c r="N35" s="47">
        <v>4759.91</v>
      </c>
      <c r="O35" s="47">
        <v>4737.29</v>
      </c>
      <c r="P35" s="47">
        <v>4737.0599999999995</v>
      </c>
      <c r="Q35" s="47">
        <v>4734.8999999999996</v>
      </c>
      <c r="R35" s="47">
        <v>4746.25</v>
      </c>
      <c r="S35" s="47">
        <v>4772.6099999999997</v>
      </c>
      <c r="T35" s="47">
        <v>4735.43</v>
      </c>
      <c r="U35" s="47">
        <v>4696.26</v>
      </c>
      <c r="V35" s="47">
        <v>4656.17</v>
      </c>
      <c r="W35" s="47">
        <v>4533.8899999999994</v>
      </c>
      <c r="X35" s="47">
        <v>4514.01</v>
      </c>
      <c r="Y35" s="47">
        <v>4262.3899999999994</v>
      </c>
      <c r="Z35" s="67">
        <v>4178.12</v>
      </c>
      <c r="AA35" s="56"/>
    </row>
    <row r="36" spans="1:27" ht="16.5" x14ac:dyDescent="0.25">
      <c r="A36" s="55"/>
      <c r="B36" s="79">
        <v>25</v>
      </c>
      <c r="C36" s="86">
        <v>4124.9399999999996</v>
      </c>
      <c r="D36" s="47">
        <v>4097.99</v>
      </c>
      <c r="E36" s="47">
        <v>4091.31</v>
      </c>
      <c r="F36" s="47">
        <v>4091.8599999999997</v>
      </c>
      <c r="G36" s="47">
        <v>4159.71</v>
      </c>
      <c r="H36" s="47">
        <v>4199.75</v>
      </c>
      <c r="I36" s="47">
        <v>4426.8</v>
      </c>
      <c r="J36" s="47">
        <v>4617.38</v>
      </c>
      <c r="K36" s="47">
        <v>4696.8899999999994</v>
      </c>
      <c r="L36" s="47">
        <v>4695.2199999999993</v>
      </c>
      <c r="M36" s="47">
        <v>4687.83</v>
      </c>
      <c r="N36" s="47">
        <v>4690.51</v>
      </c>
      <c r="O36" s="47">
        <v>4688.6399999999994</v>
      </c>
      <c r="P36" s="47">
        <v>4692.32</v>
      </c>
      <c r="Q36" s="47">
        <v>4703.8899999999994</v>
      </c>
      <c r="R36" s="47">
        <v>4706.6000000000004</v>
      </c>
      <c r="S36" s="47">
        <v>4707.92</v>
      </c>
      <c r="T36" s="47">
        <v>4683.82</v>
      </c>
      <c r="U36" s="47">
        <v>4651.9799999999996</v>
      </c>
      <c r="V36" s="47">
        <v>4610.4400000000005</v>
      </c>
      <c r="W36" s="47">
        <v>4482.1499999999996</v>
      </c>
      <c r="X36" s="47">
        <v>4506.9699999999993</v>
      </c>
      <c r="Y36" s="47">
        <v>4264.58</v>
      </c>
      <c r="Z36" s="67">
        <v>4174.25</v>
      </c>
      <c r="AA36" s="56"/>
    </row>
    <row r="37" spans="1:27" ht="16.5" x14ac:dyDescent="0.25">
      <c r="A37" s="55"/>
      <c r="B37" s="79">
        <v>26</v>
      </c>
      <c r="C37" s="86">
        <v>4099.08</v>
      </c>
      <c r="D37" s="47">
        <v>4092.4399999999996</v>
      </c>
      <c r="E37" s="47">
        <v>4069.52</v>
      </c>
      <c r="F37" s="47">
        <v>4076.6899999999996</v>
      </c>
      <c r="G37" s="47">
        <v>4110.59</v>
      </c>
      <c r="H37" s="47">
        <v>4218.4799999999996</v>
      </c>
      <c r="I37" s="47">
        <v>4437.83</v>
      </c>
      <c r="J37" s="47">
        <v>4640.7199999999993</v>
      </c>
      <c r="K37" s="47">
        <v>4693.8500000000004</v>
      </c>
      <c r="L37" s="47">
        <v>4698.7999999999993</v>
      </c>
      <c r="M37" s="47">
        <v>4694.3599999999997</v>
      </c>
      <c r="N37" s="47">
        <v>4697.13</v>
      </c>
      <c r="O37" s="47">
        <v>4694.8899999999994</v>
      </c>
      <c r="P37" s="47">
        <v>4699.17</v>
      </c>
      <c r="Q37" s="47">
        <v>4705.5599999999995</v>
      </c>
      <c r="R37" s="47">
        <v>4713.4799999999996</v>
      </c>
      <c r="S37" s="47">
        <v>4722.5599999999995</v>
      </c>
      <c r="T37" s="47">
        <v>4698.2199999999993</v>
      </c>
      <c r="U37" s="47">
        <v>4678.5</v>
      </c>
      <c r="V37" s="47">
        <v>4630.78</v>
      </c>
      <c r="W37" s="47">
        <v>4558.32</v>
      </c>
      <c r="X37" s="47">
        <v>4541.16</v>
      </c>
      <c r="Y37" s="47">
        <v>4307.78</v>
      </c>
      <c r="Z37" s="67">
        <v>4196.7199999999993</v>
      </c>
      <c r="AA37" s="56"/>
    </row>
    <row r="38" spans="1:27" ht="16.5" x14ac:dyDescent="0.25">
      <c r="A38" s="55"/>
      <c r="B38" s="79">
        <v>27</v>
      </c>
      <c r="C38" s="86">
        <v>4106.99</v>
      </c>
      <c r="D38" s="47">
        <v>4084.33</v>
      </c>
      <c r="E38" s="47">
        <v>4056.54</v>
      </c>
      <c r="F38" s="47">
        <v>4064.2299999999996</v>
      </c>
      <c r="G38" s="47">
        <v>4110.4399999999996</v>
      </c>
      <c r="H38" s="47">
        <v>4186.92</v>
      </c>
      <c r="I38" s="47">
        <v>4430.3899999999994</v>
      </c>
      <c r="J38" s="47">
        <v>4616.1000000000004</v>
      </c>
      <c r="K38" s="47">
        <v>4675.92</v>
      </c>
      <c r="L38" s="47">
        <v>4651.46</v>
      </c>
      <c r="M38" s="47">
        <v>4644.13</v>
      </c>
      <c r="N38" s="47">
        <v>4666.57</v>
      </c>
      <c r="O38" s="47">
        <v>4675.49</v>
      </c>
      <c r="P38" s="47">
        <v>4682.09</v>
      </c>
      <c r="Q38" s="47">
        <v>4704.43</v>
      </c>
      <c r="R38" s="47">
        <v>4727.82</v>
      </c>
      <c r="S38" s="47">
        <v>4730.1499999999996</v>
      </c>
      <c r="T38" s="47">
        <v>4690.4799999999996</v>
      </c>
      <c r="U38" s="47">
        <v>4661.04</v>
      </c>
      <c r="V38" s="47">
        <v>4632.1399999999994</v>
      </c>
      <c r="W38" s="47">
        <v>4460.18</v>
      </c>
      <c r="X38" s="47">
        <v>4496.09</v>
      </c>
      <c r="Y38" s="47">
        <v>4200.7199999999993</v>
      </c>
      <c r="Z38" s="67">
        <v>4156.6399999999994</v>
      </c>
      <c r="AA38" s="56"/>
    </row>
    <row r="39" spans="1:27" ht="16.5" x14ac:dyDescent="0.25">
      <c r="A39" s="55"/>
      <c r="B39" s="79">
        <v>28</v>
      </c>
      <c r="C39" s="86">
        <v>4106.32</v>
      </c>
      <c r="D39" s="47">
        <v>4084.39</v>
      </c>
      <c r="E39" s="47">
        <v>4056.1099999999997</v>
      </c>
      <c r="F39" s="47">
        <v>4058.7299999999996</v>
      </c>
      <c r="G39" s="47">
        <v>4119.1899999999996</v>
      </c>
      <c r="H39" s="47">
        <v>4176.6000000000004</v>
      </c>
      <c r="I39" s="47">
        <v>4355.6899999999996</v>
      </c>
      <c r="J39" s="47">
        <v>4464.1399999999994</v>
      </c>
      <c r="K39" s="47">
        <v>4500.32</v>
      </c>
      <c r="L39" s="47">
        <v>4510.1499999999996</v>
      </c>
      <c r="M39" s="47">
        <v>4497.84</v>
      </c>
      <c r="N39" s="47">
        <v>4501.95</v>
      </c>
      <c r="O39" s="47">
        <v>4502.0200000000004</v>
      </c>
      <c r="P39" s="47">
        <v>4510</v>
      </c>
      <c r="Q39" s="47">
        <v>4528.3500000000004</v>
      </c>
      <c r="R39" s="47">
        <v>4607.4400000000005</v>
      </c>
      <c r="S39" s="47">
        <v>4611.09</v>
      </c>
      <c r="T39" s="47">
        <v>4538.43</v>
      </c>
      <c r="U39" s="47">
        <v>4472.7</v>
      </c>
      <c r="V39" s="47">
        <v>4456.8099999999995</v>
      </c>
      <c r="W39" s="47">
        <v>4369.3599999999997</v>
      </c>
      <c r="X39" s="47">
        <v>4365.51</v>
      </c>
      <c r="Y39" s="47">
        <v>4198.84</v>
      </c>
      <c r="Z39" s="67">
        <v>4154.33</v>
      </c>
      <c r="AA39" s="56"/>
    </row>
    <row r="40" spans="1:27" ht="16.5" x14ac:dyDescent="0.25">
      <c r="A40" s="55"/>
      <c r="B40" s="79">
        <v>29</v>
      </c>
      <c r="C40" s="86">
        <v>4110.92</v>
      </c>
      <c r="D40" s="47">
        <v>4091.09</v>
      </c>
      <c r="E40" s="47">
        <v>4070.04</v>
      </c>
      <c r="F40" s="47">
        <v>4081.63</v>
      </c>
      <c r="G40" s="47">
        <v>4094.42</v>
      </c>
      <c r="H40" s="47">
        <v>4105.67</v>
      </c>
      <c r="I40" s="47">
        <v>4196.66</v>
      </c>
      <c r="J40" s="47">
        <v>4363.37</v>
      </c>
      <c r="K40" s="47">
        <v>4483.2299999999996</v>
      </c>
      <c r="L40" s="47">
        <v>4661.16</v>
      </c>
      <c r="M40" s="47">
        <v>4701.3999999999996</v>
      </c>
      <c r="N40" s="47">
        <v>4707.63</v>
      </c>
      <c r="O40" s="47">
        <v>4713.46</v>
      </c>
      <c r="P40" s="47">
        <v>4713.7199999999993</v>
      </c>
      <c r="Q40" s="47">
        <v>4742.32</v>
      </c>
      <c r="R40" s="47">
        <v>4781.03</v>
      </c>
      <c r="S40" s="47">
        <v>4765.4799999999996</v>
      </c>
      <c r="T40" s="47">
        <v>4735.6399999999994</v>
      </c>
      <c r="U40" s="47">
        <v>4667.96</v>
      </c>
      <c r="V40" s="47">
        <v>4638.5599999999995</v>
      </c>
      <c r="W40" s="47">
        <v>4505.13</v>
      </c>
      <c r="X40" s="47">
        <v>4401.5</v>
      </c>
      <c r="Y40" s="47">
        <v>4187.84</v>
      </c>
      <c r="Z40" s="67">
        <v>4172.25</v>
      </c>
      <c r="AA40" s="56"/>
    </row>
    <row r="41" spans="1:27" ht="16.5" x14ac:dyDescent="0.25">
      <c r="A41" s="55"/>
      <c r="B41" s="79">
        <v>30</v>
      </c>
      <c r="C41" s="86">
        <v>4117.7700000000004</v>
      </c>
      <c r="D41" s="47">
        <v>4093.1499999999996</v>
      </c>
      <c r="E41" s="47">
        <v>4073.8199999999997</v>
      </c>
      <c r="F41" s="47">
        <v>4068.35</v>
      </c>
      <c r="G41" s="47">
        <v>4074.41</v>
      </c>
      <c r="H41" s="47">
        <v>4103.4399999999996</v>
      </c>
      <c r="I41" s="47">
        <v>4167.7199999999993</v>
      </c>
      <c r="J41" s="47">
        <v>4264.42</v>
      </c>
      <c r="K41" s="47">
        <v>4488.8899999999994</v>
      </c>
      <c r="L41" s="47">
        <v>4619.37</v>
      </c>
      <c r="M41" s="47">
        <v>4679.0499999999993</v>
      </c>
      <c r="N41" s="47">
        <v>4703.95</v>
      </c>
      <c r="O41" s="47">
        <v>4704.33</v>
      </c>
      <c r="P41" s="47">
        <v>4750.5</v>
      </c>
      <c r="Q41" s="47">
        <v>4763.1399999999994</v>
      </c>
      <c r="R41" s="47">
        <v>4807</v>
      </c>
      <c r="S41" s="47">
        <v>4811.0599999999995</v>
      </c>
      <c r="T41" s="47">
        <v>4813.62</v>
      </c>
      <c r="U41" s="47">
        <v>4771.7</v>
      </c>
      <c r="V41" s="47">
        <v>4745.2199999999993</v>
      </c>
      <c r="W41" s="47">
        <v>4596.32</v>
      </c>
      <c r="X41" s="47">
        <v>4572.88</v>
      </c>
      <c r="Y41" s="47">
        <v>4167.09</v>
      </c>
      <c r="Z41" s="67">
        <v>4171.18</v>
      </c>
      <c r="AA41" s="56"/>
    </row>
    <row r="42" spans="1:27" ht="17.25" hidden="1" thickBot="1" x14ac:dyDescent="0.3">
      <c r="A42" s="55"/>
      <c r="B42" s="80">
        <v>31</v>
      </c>
      <c r="C42" s="87"/>
      <c r="D42" s="68"/>
      <c r="E42" s="68"/>
      <c r="F42" s="68"/>
      <c r="G42" s="68"/>
      <c r="H42" s="68"/>
      <c r="I42" s="68"/>
      <c r="J42" s="68"/>
      <c r="K42" s="68"/>
      <c r="L42" s="68"/>
      <c r="M42" s="68"/>
      <c r="N42" s="68"/>
      <c r="O42" s="68"/>
      <c r="P42" s="68"/>
      <c r="Q42" s="68"/>
      <c r="R42" s="68"/>
      <c r="S42" s="68"/>
      <c r="T42" s="68"/>
      <c r="U42" s="68"/>
      <c r="V42" s="68"/>
      <c r="W42" s="68"/>
      <c r="X42" s="68"/>
      <c r="Y42" s="68"/>
      <c r="Z42" s="69"/>
      <c r="AA42" s="56"/>
    </row>
    <row r="43" spans="1:27" ht="16.5" thickBot="1" x14ac:dyDescent="0.3">
      <c r="A43" s="55"/>
      <c r="B43" s="43"/>
      <c r="C43" s="43"/>
      <c r="D43" s="43"/>
      <c r="E43" s="43"/>
      <c r="F43" s="43"/>
      <c r="G43" s="43"/>
      <c r="H43" s="43"/>
      <c r="I43" s="43"/>
      <c r="J43" s="43"/>
      <c r="K43" s="43"/>
      <c r="L43" s="43"/>
      <c r="M43" s="43"/>
      <c r="N43" s="43"/>
      <c r="O43" s="43"/>
      <c r="P43" s="43"/>
      <c r="Q43" s="43"/>
      <c r="R43" s="43"/>
      <c r="S43" s="43"/>
      <c r="T43" s="43"/>
      <c r="U43" s="43"/>
      <c r="V43" s="43"/>
      <c r="W43" s="43"/>
      <c r="X43" s="43"/>
      <c r="Y43" s="43"/>
      <c r="Z43" s="43"/>
      <c r="AA43" s="56"/>
    </row>
    <row r="44" spans="1:27" ht="15.75" customHeight="1" x14ac:dyDescent="0.25">
      <c r="A44" s="55"/>
      <c r="B44" s="309" t="s">
        <v>121</v>
      </c>
      <c r="C44" s="307" t="s">
        <v>147</v>
      </c>
      <c r="D44" s="307"/>
      <c r="E44" s="307"/>
      <c r="F44" s="307"/>
      <c r="G44" s="307"/>
      <c r="H44" s="307"/>
      <c r="I44" s="307"/>
      <c r="J44" s="307"/>
      <c r="K44" s="307"/>
      <c r="L44" s="307"/>
      <c r="M44" s="307"/>
      <c r="N44" s="307"/>
      <c r="O44" s="307"/>
      <c r="P44" s="307"/>
      <c r="Q44" s="307"/>
      <c r="R44" s="307"/>
      <c r="S44" s="307"/>
      <c r="T44" s="307"/>
      <c r="U44" s="307"/>
      <c r="V44" s="307"/>
      <c r="W44" s="307"/>
      <c r="X44" s="307"/>
      <c r="Y44" s="307"/>
      <c r="Z44" s="308"/>
      <c r="AA44" s="56"/>
    </row>
    <row r="45" spans="1:27" ht="32.25" thickBot="1" x14ac:dyDescent="0.3">
      <c r="A45" s="55"/>
      <c r="B45" s="310"/>
      <c r="C45" s="77" t="s">
        <v>122</v>
      </c>
      <c r="D45" s="72" t="s">
        <v>123</v>
      </c>
      <c r="E45" s="72" t="s">
        <v>124</v>
      </c>
      <c r="F45" s="72" t="s">
        <v>125</v>
      </c>
      <c r="G45" s="72" t="s">
        <v>126</v>
      </c>
      <c r="H45" s="72" t="s">
        <v>127</v>
      </c>
      <c r="I45" s="72" t="s">
        <v>128</v>
      </c>
      <c r="J45" s="72" t="s">
        <v>129</v>
      </c>
      <c r="K45" s="72" t="s">
        <v>130</v>
      </c>
      <c r="L45" s="72" t="s">
        <v>131</v>
      </c>
      <c r="M45" s="72" t="s">
        <v>132</v>
      </c>
      <c r="N45" s="72" t="s">
        <v>133</v>
      </c>
      <c r="O45" s="72" t="s">
        <v>134</v>
      </c>
      <c r="P45" s="72" t="s">
        <v>135</v>
      </c>
      <c r="Q45" s="72" t="s">
        <v>136</v>
      </c>
      <c r="R45" s="72" t="s">
        <v>137</v>
      </c>
      <c r="S45" s="72" t="s">
        <v>138</v>
      </c>
      <c r="T45" s="72" t="s">
        <v>139</v>
      </c>
      <c r="U45" s="72" t="s">
        <v>140</v>
      </c>
      <c r="V45" s="72" t="s">
        <v>141</v>
      </c>
      <c r="W45" s="72" t="s">
        <v>142</v>
      </c>
      <c r="X45" s="72" t="s">
        <v>143</v>
      </c>
      <c r="Y45" s="72" t="s">
        <v>144</v>
      </c>
      <c r="Z45" s="73" t="s">
        <v>145</v>
      </c>
      <c r="AA45" s="56"/>
    </row>
    <row r="46" spans="1:27" ht="16.5" x14ac:dyDescent="0.25">
      <c r="A46" s="55"/>
      <c r="B46" s="78">
        <v>1</v>
      </c>
      <c r="C46" s="85">
        <v>5395.78</v>
      </c>
      <c r="D46" s="81">
        <v>5371.52</v>
      </c>
      <c r="E46" s="81">
        <v>5337.34</v>
      </c>
      <c r="F46" s="81">
        <v>5335.09</v>
      </c>
      <c r="G46" s="81">
        <v>5402.5</v>
      </c>
      <c r="H46" s="81">
        <v>5531.21</v>
      </c>
      <c r="I46" s="81">
        <v>5736.7</v>
      </c>
      <c r="J46" s="81">
        <v>5887.23</v>
      </c>
      <c r="K46" s="81">
        <v>6130.74</v>
      </c>
      <c r="L46" s="81">
        <v>6146.04</v>
      </c>
      <c r="M46" s="81">
        <v>6144.96</v>
      </c>
      <c r="N46" s="81">
        <v>6138.29</v>
      </c>
      <c r="O46" s="81">
        <v>6134.55</v>
      </c>
      <c r="P46" s="81">
        <v>6127.12</v>
      </c>
      <c r="Q46" s="81">
        <v>6121.92</v>
      </c>
      <c r="R46" s="81">
        <v>6135.82</v>
      </c>
      <c r="S46" s="81">
        <v>6165.2800000000007</v>
      </c>
      <c r="T46" s="81">
        <v>6179.58</v>
      </c>
      <c r="U46" s="81">
        <v>6155.4400000000005</v>
      </c>
      <c r="V46" s="81">
        <v>6113.84</v>
      </c>
      <c r="W46" s="81">
        <v>5939.15</v>
      </c>
      <c r="X46" s="81">
        <v>5927.8</v>
      </c>
      <c r="Y46" s="81">
        <v>5737.5</v>
      </c>
      <c r="Z46" s="82">
        <v>5536.22</v>
      </c>
      <c r="AA46" s="56"/>
    </row>
    <row r="47" spans="1:27" ht="16.5" x14ac:dyDescent="0.25">
      <c r="A47" s="55"/>
      <c r="B47" s="79">
        <v>2</v>
      </c>
      <c r="C47" s="86">
        <v>5470.93</v>
      </c>
      <c r="D47" s="47">
        <v>5412.93</v>
      </c>
      <c r="E47" s="47">
        <v>5374.24</v>
      </c>
      <c r="F47" s="47">
        <v>5367.01</v>
      </c>
      <c r="G47" s="47">
        <v>5400.65</v>
      </c>
      <c r="H47" s="47">
        <v>5474.37</v>
      </c>
      <c r="I47" s="47">
        <v>5548.5</v>
      </c>
      <c r="J47" s="47">
        <v>5706.91</v>
      </c>
      <c r="K47" s="47">
        <v>5890.08</v>
      </c>
      <c r="L47" s="47">
        <v>6128.96</v>
      </c>
      <c r="M47" s="47">
        <v>6141.48</v>
      </c>
      <c r="N47" s="47">
        <v>6145.67</v>
      </c>
      <c r="O47" s="47">
        <v>6138.2800000000007</v>
      </c>
      <c r="P47" s="47">
        <v>6135.92</v>
      </c>
      <c r="Q47" s="47">
        <v>6137.6900000000005</v>
      </c>
      <c r="R47" s="47">
        <v>6153.34</v>
      </c>
      <c r="S47" s="47">
        <v>6166.38</v>
      </c>
      <c r="T47" s="47">
        <v>6151.35</v>
      </c>
      <c r="U47" s="47">
        <v>6113.79</v>
      </c>
      <c r="V47" s="47">
        <v>6037.18</v>
      </c>
      <c r="W47" s="47">
        <v>5893.6900000000005</v>
      </c>
      <c r="X47" s="47">
        <v>5838.5599999999995</v>
      </c>
      <c r="Y47" s="47">
        <v>5579.3099999999995</v>
      </c>
      <c r="Z47" s="67">
        <v>5438.8</v>
      </c>
      <c r="AA47" s="56"/>
    </row>
    <row r="48" spans="1:27" ht="16.5" x14ac:dyDescent="0.25">
      <c r="A48" s="55"/>
      <c r="B48" s="79">
        <v>3</v>
      </c>
      <c r="C48" s="86">
        <v>5424.3600000000006</v>
      </c>
      <c r="D48" s="47">
        <v>5407.48</v>
      </c>
      <c r="E48" s="47">
        <v>5358.6100000000006</v>
      </c>
      <c r="F48" s="47">
        <v>5336.46</v>
      </c>
      <c r="G48" s="47">
        <v>5390.38</v>
      </c>
      <c r="H48" s="47">
        <v>5437.14</v>
      </c>
      <c r="I48" s="47">
        <v>5464.33</v>
      </c>
      <c r="J48" s="47">
        <v>5585.24</v>
      </c>
      <c r="K48" s="47">
        <v>5756.47</v>
      </c>
      <c r="L48" s="47">
        <v>5940.32</v>
      </c>
      <c r="M48" s="47">
        <v>5958.72</v>
      </c>
      <c r="N48" s="47">
        <v>5958.4500000000007</v>
      </c>
      <c r="O48" s="47">
        <v>5985.99</v>
      </c>
      <c r="P48" s="47">
        <v>5991.47</v>
      </c>
      <c r="Q48" s="47">
        <v>6041.82</v>
      </c>
      <c r="R48" s="47">
        <v>6104.9</v>
      </c>
      <c r="S48" s="47">
        <v>6133.8</v>
      </c>
      <c r="T48" s="47">
        <v>6106.37</v>
      </c>
      <c r="U48" s="47">
        <v>6044.97</v>
      </c>
      <c r="V48" s="47">
        <v>6011.37</v>
      </c>
      <c r="W48" s="47">
        <v>5875.97</v>
      </c>
      <c r="X48" s="47">
        <v>5734.32</v>
      </c>
      <c r="Y48" s="47">
        <v>5498.03</v>
      </c>
      <c r="Z48" s="67">
        <v>5434.34</v>
      </c>
      <c r="AA48" s="56"/>
    </row>
    <row r="49" spans="1:27" ht="16.5" x14ac:dyDescent="0.25">
      <c r="A49" s="55"/>
      <c r="B49" s="79">
        <v>4</v>
      </c>
      <c r="C49" s="86">
        <v>5428.24</v>
      </c>
      <c r="D49" s="47">
        <v>5415.42</v>
      </c>
      <c r="E49" s="47">
        <v>5358.52</v>
      </c>
      <c r="F49" s="47">
        <v>5339.8099999999995</v>
      </c>
      <c r="G49" s="47">
        <v>5404.8099999999995</v>
      </c>
      <c r="H49" s="47">
        <v>5440.3600000000006</v>
      </c>
      <c r="I49" s="47">
        <v>5464.45</v>
      </c>
      <c r="J49" s="47">
        <v>5590.97</v>
      </c>
      <c r="K49" s="47">
        <v>5781.96</v>
      </c>
      <c r="L49" s="47">
        <v>5989.68</v>
      </c>
      <c r="M49" s="47">
        <v>6073.17</v>
      </c>
      <c r="N49" s="47">
        <v>6085.01</v>
      </c>
      <c r="O49" s="47">
        <v>6076.58</v>
      </c>
      <c r="P49" s="47">
        <v>6061.21</v>
      </c>
      <c r="Q49" s="47">
        <v>6092.41</v>
      </c>
      <c r="R49" s="47">
        <v>6119.92</v>
      </c>
      <c r="S49" s="47">
        <v>6139.46</v>
      </c>
      <c r="T49" s="47">
        <v>6091.1100000000006</v>
      </c>
      <c r="U49" s="47">
        <v>6069.4400000000005</v>
      </c>
      <c r="V49" s="47">
        <v>6016.29</v>
      </c>
      <c r="W49" s="47">
        <v>5894.3899999999994</v>
      </c>
      <c r="X49" s="47">
        <v>5764.8099999999995</v>
      </c>
      <c r="Y49" s="47">
        <v>5551.54</v>
      </c>
      <c r="Z49" s="67">
        <v>5433.74</v>
      </c>
      <c r="AA49" s="56"/>
    </row>
    <row r="50" spans="1:27" ht="16.5" x14ac:dyDescent="0.25">
      <c r="A50" s="55"/>
      <c r="B50" s="79">
        <v>5</v>
      </c>
      <c r="C50" s="86">
        <v>5411.87</v>
      </c>
      <c r="D50" s="47">
        <v>5396.99</v>
      </c>
      <c r="E50" s="47">
        <v>5365.6900000000005</v>
      </c>
      <c r="F50" s="47">
        <v>5383.8</v>
      </c>
      <c r="G50" s="47">
        <v>5434.38</v>
      </c>
      <c r="H50" s="47">
        <v>5491.3099999999995</v>
      </c>
      <c r="I50" s="47">
        <v>5658.73</v>
      </c>
      <c r="J50" s="47">
        <v>5892.1399999999994</v>
      </c>
      <c r="K50" s="47">
        <v>6036.59</v>
      </c>
      <c r="L50" s="47">
        <v>6064.2800000000007</v>
      </c>
      <c r="M50" s="47">
        <v>6048.87</v>
      </c>
      <c r="N50" s="47">
        <v>6058.1900000000005</v>
      </c>
      <c r="O50" s="47">
        <v>6075.37</v>
      </c>
      <c r="P50" s="47">
        <v>6072.0599999999995</v>
      </c>
      <c r="Q50" s="47">
        <v>6064.16</v>
      </c>
      <c r="R50" s="47">
        <v>6081.7000000000007</v>
      </c>
      <c r="S50" s="47">
        <v>6099.1100000000006</v>
      </c>
      <c r="T50" s="47">
        <v>6083.54</v>
      </c>
      <c r="U50" s="47">
        <v>6044.74</v>
      </c>
      <c r="V50" s="47">
        <v>5986.27</v>
      </c>
      <c r="W50" s="47">
        <v>5762.38</v>
      </c>
      <c r="X50" s="47">
        <v>5751.24</v>
      </c>
      <c r="Y50" s="47">
        <v>5519.7</v>
      </c>
      <c r="Z50" s="67">
        <v>5426.98</v>
      </c>
      <c r="AA50" s="56"/>
    </row>
    <row r="51" spans="1:27" ht="16.5" x14ac:dyDescent="0.25">
      <c r="A51" s="55"/>
      <c r="B51" s="79">
        <v>6</v>
      </c>
      <c r="C51" s="86">
        <v>5422.26</v>
      </c>
      <c r="D51" s="47">
        <v>5371.08</v>
      </c>
      <c r="E51" s="47">
        <v>5366.98</v>
      </c>
      <c r="F51" s="47">
        <v>5367.9</v>
      </c>
      <c r="G51" s="47">
        <v>5415.8600000000006</v>
      </c>
      <c r="H51" s="47">
        <v>5523.77</v>
      </c>
      <c r="I51" s="47">
        <v>5655.37</v>
      </c>
      <c r="J51" s="47">
        <v>5887.42</v>
      </c>
      <c r="K51" s="47">
        <v>6036.5</v>
      </c>
      <c r="L51" s="47">
        <v>6121.24</v>
      </c>
      <c r="M51" s="47">
        <v>6094.07</v>
      </c>
      <c r="N51" s="47">
        <v>6083.71</v>
      </c>
      <c r="O51" s="47">
        <v>6072.49</v>
      </c>
      <c r="P51" s="47">
        <v>6056.33</v>
      </c>
      <c r="Q51" s="47">
        <v>6060.42</v>
      </c>
      <c r="R51" s="47">
        <v>6067.26</v>
      </c>
      <c r="S51" s="47">
        <v>6091.68</v>
      </c>
      <c r="T51" s="47">
        <v>6093.13</v>
      </c>
      <c r="U51" s="47">
        <v>6086.34</v>
      </c>
      <c r="V51" s="47">
        <v>6010.37</v>
      </c>
      <c r="W51" s="47">
        <v>5822.0599999999995</v>
      </c>
      <c r="X51" s="47">
        <v>5801.78</v>
      </c>
      <c r="Y51" s="47">
        <v>5576.78</v>
      </c>
      <c r="Z51" s="67">
        <v>5437.8</v>
      </c>
      <c r="AA51" s="56"/>
    </row>
    <row r="52" spans="1:27" ht="16.5" x14ac:dyDescent="0.25">
      <c r="A52" s="55"/>
      <c r="B52" s="79">
        <v>7</v>
      </c>
      <c r="C52" s="86">
        <v>5430.3600000000006</v>
      </c>
      <c r="D52" s="47">
        <v>5363.48</v>
      </c>
      <c r="E52" s="47">
        <v>5360.25</v>
      </c>
      <c r="F52" s="47">
        <v>5362.1</v>
      </c>
      <c r="G52" s="47">
        <v>5429.24</v>
      </c>
      <c r="H52" s="47">
        <v>5494.25</v>
      </c>
      <c r="I52" s="47">
        <v>5685.95</v>
      </c>
      <c r="J52" s="47">
        <v>5964.3899999999994</v>
      </c>
      <c r="K52" s="47">
        <v>6109.05</v>
      </c>
      <c r="L52" s="47">
        <v>6128.3</v>
      </c>
      <c r="M52" s="47">
        <v>6119.15</v>
      </c>
      <c r="N52" s="47">
        <v>6120.01</v>
      </c>
      <c r="O52" s="47">
        <v>6120.84</v>
      </c>
      <c r="P52" s="47">
        <v>6130.22</v>
      </c>
      <c r="Q52" s="47">
        <v>6168.99</v>
      </c>
      <c r="R52" s="47">
        <v>6188.4500000000007</v>
      </c>
      <c r="S52" s="47">
        <v>6204.01</v>
      </c>
      <c r="T52" s="47">
        <v>6200.58</v>
      </c>
      <c r="U52" s="47">
        <v>6142.12</v>
      </c>
      <c r="V52" s="47">
        <v>6086.72</v>
      </c>
      <c r="W52" s="47">
        <v>5968.35</v>
      </c>
      <c r="X52" s="47">
        <v>5868.47</v>
      </c>
      <c r="Y52" s="47">
        <v>5590.99</v>
      </c>
      <c r="Z52" s="67">
        <v>5459.35</v>
      </c>
      <c r="AA52" s="56"/>
    </row>
    <row r="53" spans="1:27" ht="16.5" x14ac:dyDescent="0.25">
      <c r="A53" s="55"/>
      <c r="B53" s="79">
        <v>8</v>
      </c>
      <c r="C53" s="86">
        <v>5462.49</v>
      </c>
      <c r="D53" s="47">
        <v>5442.24</v>
      </c>
      <c r="E53" s="47">
        <v>5416.02</v>
      </c>
      <c r="F53" s="47">
        <v>5405.64</v>
      </c>
      <c r="G53" s="47">
        <v>5427.34</v>
      </c>
      <c r="H53" s="47">
        <v>5464.03</v>
      </c>
      <c r="I53" s="47">
        <v>5547.54</v>
      </c>
      <c r="J53" s="47">
        <v>5771.15</v>
      </c>
      <c r="K53" s="47">
        <v>6009.5300000000007</v>
      </c>
      <c r="L53" s="47">
        <v>6118.23</v>
      </c>
      <c r="M53" s="47">
        <v>6137.24</v>
      </c>
      <c r="N53" s="47">
        <v>6133.4400000000005</v>
      </c>
      <c r="O53" s="47">
        <v>6130.29</v>
      </c>
      <c r="P53" s="47">
        <v>6129.12</v>
      </c>
      <c r="Q53" s="47">
        <v>6146.41</v>
      </c>
      <c r="R53" s="47">
        <v>6179.63</v>
      </c>
      <c r="S53" s="47">
        <v>6180.84</v>
      </c>
      <c r="T53" s="47">
        <v>6157.62</v>
      </c>
      <c r="U53" s="47">
        <v>6098.38</v>
      </c>
      <c r="V53" s="47">
        <v>6067.8099999999995</v>
      </c>
      <c r="W53" s="47">
        <v>5990.59</v>
      </c>
      <c r="X53" s="47">
        <v>5962.0599999999995</v>
      </c>
      <c r="Y53" s="47">
        <v>5681.8</v>
      </c>
      <c r="Z53" s="67">
        <v>5489.67</v>
      </c>
      <c r="AA53" s="56"/>
    </row>
    <row r="54" spans="1:27" ht="16.5" x14ac:dyDescent="0.25">
      <c r="A54" s="55"/>
      <c r="B54" s="79">
        <v>9</v>
      </c>
      <c r="C54" s="86">
        <v>5439.38</v>
      </c>
      <c r="D54" s="47">
        <v>5431.6</v>
      </c>
      <c r="E54" s="47">
        <v>5383.09</v>
      </c>
      <c r="F54" s="47">
        <v>5370.3099999999995</v>
      </c>
      <c r="G54" s="47">
        <v>5390.75</v>
      </c>
      <c r="H54" s="47">
        <v>5439.71</v>
      </c>
      <c r="I54" s="47">
        <v>5459.16</v>
      </c>
      <c r="J54" s="47">
        <v>5601.84</v>
      </c>
      <c r="K54" s="47">
        <v>5805.92</v>
      </c>
      <c r="L54" s="47">
        <v>5949.76</v>
      </c>
      <c r="M54" s="47">
        <v>5988.76</v>
      </c>
      <c r="N54" s="47">
        <v>5992.49</v>
      </c>
      <c r="O54" s="47">
        <v>5993.08</v>
      </c>
      <c r="P54" s="47">
        <v>6000.1399999999994</v>
      </c>
      <c r="Q54" s="47">
        <v>6021.1100000000006</v>
      </c>
      <c r="R54" s="47">
        <v>6066.32</v>
      </c>
      <c r="S54" s="47">
        <v>6080.38</v>
      </c>
      <c r="T54" s="47">
        <v>6069.08</v>
      </c>
      <c r="U54" s="47">
        <v>6013.62</v>
      </c>
      <c r="V54" s="47">
        <v>5967.1399999999994</v>
      </c>
      <c r="W54" s="47">
        <v>5904.26</v>
      </c>
      <c r="X54" s="47">
        <v>5868.79</v>
      </c>
      <c r="Y54" s="47">
        <v>5606.62</v>
      </c>
      <c r="Z54" s="67">
        <v>5448.37</v>
      </c>
      <c r="AA54" s="56"/>
    </row>
    <row r="55" spans="1:27" ht="16.5" x14ac:dyDescent="0.25">
      <c r="A55" s="55"/>
      <c r="B55" s="79">
        <v>10</v>
      </c>
      <c r="C55" s="86">
        <v>5441.48</v>
      </c>
      <c r="D55" s="47">
        <v>5417.09</v>
      </c>
      <c r="E55" s="47">
        <v>5382.2</v>
      </c>
      <c r="F55" s="47">
        <v>5424.93</v>
      </c>
      <c r="G55" s="47">
        <v>5468.3600000000006</v>
      </c>
      <c r="H55" s="47">
        <v>5630.82</v>
      </c>
      <c r="I55" s="47">
        <v>5886.1100000000006</v>
      </c>
      <c r="J55" s="47">
        <v>6122.84</v>
      </c>
      <c r="K55" s="47">
        <v>6214.82</v>
      </c>
      <c r="L55" s="47">
        <v>6219.85</v>
      </c>
      <c r="M55" s="47">
        <v>6205.7000000000007</v>
      </c>
      <c r="N55" s="47">
        <v>6205.91</v>
      </c>
      <c r="O55" s="47">
        <v>6219.46</v>
      </c>
      <c r="P55" s="47">
        <v>6219.9</v>
      </c>
      <c r="Q55" s="47">
        <v>6232.65</v>
      </c>
      <c r="R55" s="47">
        <v>6257.22</v>
      </c>
      <c r="S55" s="47">
        <v>6280.27</v>
      </c>
      <c r="T55" s="47">
        <v>6247.4400000000005</v>
      </c>
      <c r="U55" s="47">
        <v>6183.75</v>
      </c>
      <c r="V55" s="47">
        <v>6132.32</v>
      </c>
      <c r="W55" s="47">
        <v>5987.07</v>
      </c>
      <c r="X55" s="47">
        <v>5925.3099999999995</v>
      </c>
      <c r="Y55" s="47">
        <v>5633.65</v>
      </c>
      <c r="Z55" s="67">
        <v>5469.03</v>
      </c>
      <c r="AA55" s="56"/>
    </row>
    <row r="56" spans="1:27" ht="16.5" x14ac:dyDescent="0.25">
      <c r="A56" s="55"/>
      <c r="B56" s="79">
        <v>11</v>
      </c>
      <c r="C56" s="86">
        <v>5438.72</v>
      </c>
      <c r="D56" s="47">
        <v>5376.51</v>
      </c>
      <c r="E56" s="47">
        <v>5367.25</v>
      </c>
      <c r="F56" s="47">
        <v>5383.37</v>
      </c>
      <c r="G56" s="47">
        <v>5450.8600000000006</v>
      </c>
      <c r="H56" s="47">
        <v>5514.72</v>
      </c>
      <c r="I56" s="47">
        <v>5755.9400000000005</v>
      </c>
      <c r="J56" s="47">
        <v>6022.15</v>
      </c>
      <c r="K56" s="47">
        <v>6126.15</v>
      </c>
      <c r="L56" s="47">
        <v>6112.42</v>
      </c>
      <c r="M56" s="47">
        <v>6110.9</v>
      </c>
      <c r="N56" s="47">
        <v>6110.26</v>
      </c>
      <c r="O56" s="47">
        <v>6108.3899999999994</v>
      </c>
      <c r="P56" s="47">
        <v>6121.18</v>
      </c>
      <c r="Q56" s="47">
        <v>6147.29</v>
      </c>
      <c r="R56" s="47">
        <v>6163.29</v>
      </c>
      <c r="S56" s="47">
        <v>6167.15</v>
      </c>
      <c r="T56" s="47">
        <v>6133.12</v>
      </c>
      <c r="U56" s="47">
        <v>6099.51</v>
      </c>
      <c r="V56" s="47">
        <v>6041.99</v>
      </c>
      <c r="W56" s="47">
        <v>5936.16</v>
      </c>
      <c r="X56" s="47">
        <v>5819.1</v>
      </c>
      <c r="Y56" s="47">
        <v>5484.41</v>
      </c>
      <c r="Z56" s="67">
        <v>5440.45</v>
      </c>
      <c r="AA56" s="56"/>
    </row>
    <row r="57" spans="1:27" ht="16.5" x14ac:dyDescent="0.25">
      <c r="A57" s="55"/>
      <c r="B57" s="79">
        <v>12</v>
      </c>
      <c r="C57" s="86">
        <v>5371.95</v>
      </c>
      <c r="D57" s="47">
        <v>5365.74</v>
      </c>
      <c r="E57" s="47">
        <v>5364.18</v>
      </c>
      <c r="F57" s="47">
        <v>5375.32</v>
      </c>
      <c r="G57" s="47">
        <v>5434.43</v>
      </c>
      <c r="H57" s="47">
        <v>5497.55</v>
      </c>
      <c r="I57" s="47">
        <v>5701.77</v>
      </c>
      <c r="J57" s="47">
        <v>5956.18</v>
      </c>
      <c r="K57" s="47">
        <v>6173.0300000000007</v>
      </c>
      <c r="L57" s="47">
        <v>6182.71</v>
      </c>
      <c r="M57" s="47">
        <v>6169.07</v>
      </c>
      <c r="N57" s="47">
        <v>6173.3899999999994</v>
      </c>
      <c r="O57" s="47">
        <v>6119.66</v>
      </c>
      <c r="P57" s="47">
        <v>6129.8600000000006</v>
      </c>
      <c r="Q57" s="47">
        <v>6144.66</v>
      </c>
      <c r="R57" s="47">
        <v>6175.2800000000007</v>
      </c>
      <c r="S57" s="47">
        <v>6191.3600000000006</v>
      </c>
      <c r="T57" s="47">
        <v>6141.6399999999994</v>
      </c>
      <c r="U57" s="47">
        <v>6103.48</v>
      </c>
      <c r="V57" s="47">
        <v>6047.02</v>
      </c>
      <c r="W57" s="47">
        <v>5892.9</v>
      </c>
      <c r="X57" s="47">
        <v>5783.89</v>
      </c>
      <c r="Y57" s="47">
        <v>5515.73</v>
      </c>
      <c r="Z57" s="67">
        <v>5437.12</v>
      </c>
      <c r="AA57" s="56"/>
    </row>
    <row r="58" spans="1:27" ht="16.5" x14ac:dyDescent="0.25">
      <c r="A58" s="55"/>
      <c r="B58" s="79">
        <v>13</v>
      </c>
      <c r="C58" s="86">
        <v>5364.54</v>
      </c>
      <c r="D58" s="47">
        <v>5361.58</v>
      </c>
      <c r="E58" s="47">
        <v>5348.91</v>
      </c>
      <c r="F58" s="47">
        <v>5361.88</v>
      </c>
      <c r="G58" s="47">
        <v>5396.16</v>
      </c>
      <c r="H58" s="47">
        <v>5487.74</v>
      </c>
      <c r="I58" s="47">
        <v>5685.12</v>
      </c>
      <c r="J58" s="47">
        <v>5909.52</v>
      </c>
      <c r="K58" s="47">
        <v>6059.16</v>
      </c>
      <c r="L58" s="47">
        <v>6065.71</v>
      </c>
      <c r="M58" s="47">
        <v>6056.71</v>
      </c>
      <c r="N58" s="47">
        <v>6055.35</v>
      </c>
      <c r="O58" s="47">
        <v>6049.76</v>
      </c>
      <c r="P58" s="47">
        <v>6093.49</v>
      </c>
      <c r="Q58" s="47">
        <v>6116.48</v>
      </c>
      <c r="R58" s="47">
        <v>6164.1</v>
      </c>
      <c r="S58" s="47">
        <v>6169.24</v>
      </c>
      <c r="T58" s="47">
        <v>6134.5</v>
      </c>
      <c r="U58" s="47">
        <v>6081.21</v>
      </c>
      <c r="V58" s="47">
        <v>6036.1900000000005</v>
      </c>
      <c r="W58" s="47">
        <v>5868.52</v>
      </c>
      <c r="X58" s="47">
        <v>5789.58</v>
      </c>
      <c r="Y58" s="47">
        <v>5509.5</v>
      </c>
      <c r="Z58" s="67">
        <v>5430.59</v>
      </c>
      <c r="AA58" s="56"/>
    </row>
    <row r="59" spans="1:27" ht="16.5" x14ac:dyDescent="0.25">
      <c r="A59" s="55"/>
      <c r="B59" s="79">
        <v>14</v>
      </c>
      <c r="C59" s="86">
        <v>5345.26</v>
      </c>
      <c r="D59" s="47">
        <v>5307.82</v>
      </c>
      <c r="E59" s="47">
        <v>5291.6100000000006</v>
      </c>
      <c r="F59" s="47">
        <v>5304.08</v>
      </c>
      <c r="G59" s="47">
        <v>5366.18</v>
      </c>
      <c r="H59" s="47">
        <v>5412.73</v>
      </c>
      <c r="I59" s="47">
        <v>5565.39</v>
      </c>
      <c r="J59" s="47">
        <v>5772.43</v>
      </c>
      <c r="K59" s="47">
        <v>5897.24</v>
      </c>
      <c r="L59" s="47">
        <v>5923.73</v>
      </c>
      <c r="M59" s="47">
        <v>5851.73</v>
      </c>
      <c r="N59" s="47">
        <v>5876.03</v>
      </c>
      <c r="O59" s="47">
        <v>5862.24</v>
      </c>
      <c r="P59" s="47">
        <v>5944.26</v>
      </c>
      <c r="Q59" s="47">
        <v>5965.6900000000005</v>
      </c>
      <c r="R59" s="47">
        <v>5991.8099999999995</v>
      </c>
      <c r="S59" s="47">
        <v>6000.87</v>
      </c>
      <c r="T59" s="47">
        <v>5979.74</v>
      </c>
      <c r="U59" s="47">
        <v>5949.82</v>
      </c>
      <c r="V59" s="47">
        <v>5922.37</v>
      </c>
      <c r="W59" s="47">
        <v>5752.83</v>
      </c>
      <c r="X59" s="47">
        <v>5664.42</v>
      </c>
      <c r="Y59" s="47">
        <v>5447.62</v>
      </c>
      <c r="Z59" s="67">
        <v>5421.77</v>
      </c>
      <c r="AA59" s="56"/>
    </row>
    <row r="60" spans="1:27" ht="16.5" x14ac:dyDescent="0.25">
      <c r="A60" s="55"/>
      <c r="B60" s="79">
        <v>15</v>
      </c>
      <c r="C60" s="86">
        <v>5451.3</v>
      </c>
      <c r="D60" s="47">
        <v>5407.6900000000005</v>
      </c>
      <c r="E60" s="47">
        <v>5378.35</v>
      </c>
      <c r="F60" s="47">
        <v>5375.65</v>
      </c>
      <c r="G60" s="47">
        <v>5399.6900000000005</v>
      </c>
      <c r="H60" s="47">
        <v>5454.45</v>
      </c>
      <c r="I60" s="47">
        <v>5490.0599999999995</v>
      </c>
      <c r="J60" s="47">
        <v>5643.74</v>
      </c>
      <c r="K60" s="47">
        <v>5860.4</v>
      </c>
      <c r="L60" s="47">
        <v>5971.84</v>
      </c>
      <c r="M60" s="47">
        <v>6032.13</v>
      </c>
      <c r="N60" s="47">
        <v>6030.8899999999994</v>
      </c>
      <c r="O60" s="47">
        <v>6031.48</v>
      </c>
      <c r="P60" s="47">
        <v>6069.72</v>
      </c>
      <c r="Q60" s="47">
        <v>6089.54</v>
      </c>
      <c r="R60" s="47">
        <v>6118.99</v>
      </c>
      <c r="S60" s="47">
        <v>6114.15</v>
      </c>
      <c r="T60" s="47">
        <v>6074.88</v>
      </c>
      <c r="U60" s="47">
        <v>6031.5300000000007</v>
      </c>
      <c r="V60" s="47">
        <v>5978.57</v>
      </c>
      <c r="W60" s="47">
        <v>5865.65</v>
      </c>
      <c r="X60" s="47">
        <v>5823.67</v>
      </c>
      <c r="Y60" s="47">
        <v>5553.32</v>
      </c>
      <c r="Z60" s="67">
        <v>5439.64</v>
      </c>
      <c r="AA60" s="56"/>
    </row>
    <row r="61" spans="1:27" ht="16.5" x14ac:dyDescent="0.25">
      <c r="A61" s="55"/>
      <c r="B61" s="79">
        <v>16</v>
      </c>
      <c r="C61" s="86">
        <v>5409.45</v>
      </c>
      <c r="D61" s="47">
        <v>5367.83</v>
      </c>
      <c r="E61" s="47">
        <v>5364.51</v>
      </c>
      <c r="F61" s="47">
        <v>5355.3099999999995</v>
      </c>
      <c r="G61" s="47">
        <v>5366.66</v>
      </c>
      <c r="H61" s="47">
        <v>5370.09</v>
      </c>
      <c r="I61" s="47">
        <v>5442.91</v>
      </c>
      <c r="J61" s="47">
        <v>5455.8600000000006</v>
      </c>
      <c r="K61" s="47">
        <v>5542.01</v>
      </c>
      <c r="L61" s="47">
        <v>5698</v>
      </c>
      <c r="M61" s="47">
        <v>5847.1100000000006</v>
      </c>
      <c r="N61" s="47">
        <v>5851.8600000000006</v>
      </c>
      <c r="O61" s="47">
        <v>5857.41</v>
      </c>
      <c r="P61" s="47">
        <v>5859.54</v>
      </c>
      <c r="Q61" s="47">
        <v>5880.14</v>
      </c>
      <c r="R61" s="47">
        <v>5930.63</v>
      </c>
      <c r="S61" s="47">
        <v>5934.5300000000007</v>
      </c>
      <c r="T61" s="47">
        <v>5901.33</v>
      </c>
      <c r="U61" s="47">
        <v>5869.77</v>
      </c>
      <c r="V61" s="47">
        <v>5838.99</v>
      </c>
      <c r="W61" s="47">
        <v>5803.07</v>
      </c>
      <c r="X61" s="47">
        <v>5686.84</v>
      </c>
      <c r="Y61" s="47">
        <v>5459.35</v>
      </c>
      <c r="Z61" s="67">
        <v>5416.38</v>
      </c>
      <c r="AA61" s="56"/>
    </row>
    <row r="62" spans="1:27" ht="16.5" x14ac:dyDescent="0.25">
      <c r="A62" s="55"/>
      <c r="B62" s="79">
        <v>17</v>
      </c>
      <c r="C62" s="86">
        <v>5372.8600000000006</v>
      </c>
      <c r="D62" s="47">
        <v>5366.55</v>
      </c>
      <c r="E62" s="47">
        <v>5356.8</v>
      </c>
      <c r="F62" s="47">
        <v>5361.95</v>
      </c>
      <c r="G62" s="47">
        <v>5379.5599999999995</v>
      </c>
      <c r="H62" s="47">
        <v>5509.82</v>
      </c>
      <c r="I62" s="47">
        <v>5616.18</v>
      </c>
      <c r="J62" s="47">
        <v>5841.02</v>
      </c>
      <c r="K62" s="47">
        <v>6011.51</v>
      </c>
      <c r="L62" s="47">
        <v>5992.46</v>
      </c>
      <c r="M62" s="47">
        <v>5978.2800000000007</v>
      </c>
      <c r="N62" s="47">
        <v>5990.09</v>
      </c>
      <c r="O62" s="47">
        <v>5992.25</v>
      </c>
      <c r="P62" s="47">
        <v>6055.35</v>
      </c>
      <c r="Q62" s="47">
        <v>6064.34</v>
      </c>
      <c r="R62" s="47">
        <v>6092.23</v>
      </c>
      <c r="S62" s="47">
        <v>6099.66</v>
      </c>
      <c r="T62" s="47">
        <v>6074.15</v>
      </c>
      <c r="U62" s="47">
        <v>6053.8600000000006</v>
      </c>
      <c r="V62" s="47">
        <v>5999.77</v>
      </c>
      <c r="W62" s="47">
        <v>5777.45</v>
      </c>
      <c r="X62" s="47">
        <v>5687.46</v>
      </c>
      <c r="Y62" s="47">
        <v>5483.04</v>
      </c>
      <c r="Z62" s="67">
        <v>5434.7</v>
      </c>
      <c r="AA62" s="56"/>
    </row>
    <row r="63" spans="1:27" ht="16.5" x14ac:dyDescent="0.25">
      <c r="A63" s="55"/>
      <c r="B63" s="79">
        <v>18</v>
      </c>
      <c r="C63" s="86">
        <v>5372.35</v>
      </c>
      <c r="D63" s="47">
        <v>5366.89</v>
      </c>
      <c r="E63" s="47">
        <v>5346.83</v>
      </c>
      <c r="F63" s="47">
        <v>5365.7</v>
      </c>
      <c r="G63" s="47">
        <v>5383.62</v>
      </c>
      <c r="H63" s="47">
        <v>5466.35</v>
      </c>
      <c r="I63" s="47">
        <v>5599.48</v>
      </c>
      <c r="J63" s="47">
        <v>5839.26</v>
      </c>
      <c r="K63" s="47">
        <v>5921.32</v>
      </c>
      <c r="L63" s="47">
        <v>5926.1</v>
      </c>
      <c r="M63" s="47">
        <v>5919.51</v>
      </c>
      <c r="N63" s="47">
        <v>5922.13</v>
      </c>
      <c r="O63" s="47">
        <v>5952.57</v>
      </c>
      <c r="P63" s="47">
        <v>5958.84</v>
      </c>
      <c r="Q63" s="47">
        <v>5995.88</v>
      </c>
      <c r="R63" s="47">
        <v>6043.7000000000007</v>
      </c>
      <c r="S63" s="47">
        <v>6026.6900000000005</v>
      </c>
      <c r="T63" s="47">
        <v>5984.96</v>
      </c>
      <c r="U63" s="47">
        <v>5978.58</v>
      </c>
      <c r="V63" s="47">
        <v>5945.22</v>
      </c>
      <c r="W63" s="47">
        <v>5845.85</v>
      </c>
      <c r="X63" s="47">
        <v>5702.55</v>
      </c>
      <c r="Y63" s="47">
        <v>5496.6</v>
      </c>
      <c r="Z63" s="67">
        <v>5428.8600000000006</v>
      </c>
      <c r="AA63" s="56"/>
    </row>
    <row r="64" spans="1:27" ht="16.5" x14ac:dyDescent="0.25">
      <c r="A64" s="55"/>
      <c r="B64" s="79">
        <v>19</v>
      </c>
      <c r="C64" s="86">
        <v>5403.54</v>
      </c>
      <c r="D64" s="47">
        <v>5375.74</v>
      </c>
      <c r="E64" s="47">
        <v>5363.08</v>
      </c>
      <c r="F64" s="47">
        <v>5370.8600000000006</v>
      </c>
      <c r="G64" s="47">
        <v>5418.05</v>
      </c>
      <c r="H64" s="47">
        <v>5499.84</v>
      </c>
      <c r="I64" s="47">
        <v>5625.76</v>
      </c>
      <c r="J64" s="47">
        <v>5910.5</v>
      </c>
      <c r="K64" s="47">
        <v>5953.46</v>
      </c>
      <c r="L64" s="47">
        <v>5933.59</v>
      </c>
      <c r="M64" s="47">
        <v>5921.13</v>
      </c>
      <c r="N64" s="47">
        <v>5933.23</v>
      </c>
      <c r="O64" s="47">
        <v>5927.43</v>
      </c>
      <c r="P64" s="47">
        <v>5951.66</v>
      </c>
      <c r="Q64" s="47">
        <v>6045.6</v>
      </c>
      <c r="R64" s="47">
        <v>6071.09</v>
      </c>
      <c r="S64" s="47">
        <v>6078.4500000000007</v>
      </c>
      <c r="T64" s="47">
        <v>6060.91</v>
      </c>
      <c r="U64" s="47">
        <v>5978.05</v>
      </c>
      <c r="V64" s="47">
        <v>5933.63</v>
      </c>
      <c r="W64" s="47">
        <v>5819.09</v>
      </c>
      <c r="X64" s="47">
        <v>5780.32</v>
      </c>
      <c r="Y64" s="47">
        <v>5521.76</v>
      </c>
      <c r="Z64" s="67">
        <v>5451.6</v>
      </c>
      <c r="AA64" s="56"/>
    </row>
    <row r="65" spans="1:27" ht="16.5" x14ac:dyDescent="0.25">
      <c r="A65" s="55"/>
      <c r="B65" s="79">
        <v>20</v>
      </c>
      <c r="C65" s="86">
        <v>5409.13</v>
      </c>
      <c r="D65" s="47">
        <v>5379.6900000000005</v>
      </c>
      <c r="E65" s="47">
        <v>5375.13</v>
      </c>
      <c r="F65" s="47">
        <v>5383.76</v>
      </c>
      <c r="G65" s="47">
        <v>5435.8099999999995</v>
      </c>
      <c r="H65" s="47">
        <v>5523.5599999999995</v>
      </c>
      <c r="I65" s="47">
        <v>5639.32</v>
      </c>
      <c r="J65" s="47">
        <v>5889.07</v>
      </c>
      <c r="K65" s="47">
        <v>5926.2000000000007</v>
      </c>
      <c r="L65" s="47">
        <v>5937.15</v>
      </c>
      <c r="M65" s="47">
        <v>5927.91</v>
      </c>
      <c r="N65" s="47">
        <v>5930.82</v>
      </c>
      <c r="O65" s="47">
        <v>5923.12</v>
      </c>
      <c r="P65" s="47">
        <v>5926.02</v>
      </c>
      <c r="Q65" s="47">
        <v>5940.72</v>
      </c>
      <c r="R65" s="47">
        <v>5948.04</v>
      </c>
      <c r="S65" s="47">
        <v>5957.18</v>
      </c>
      <c r="T65" s="47">
        <v>5928</v>
      </c>
      <c r="U65" s="47">
        <v>5901.41</v>
      </c>
      <c r="V65" s="47">
        <v>5869.15</v>
      </c>
      <c r="W65" s="47">
        <v>5766.85</v>
      </c>
      <c r="X65" s="47">
        <v>5769.35</v>
      </c>
      <c r="Y65" s="47">
        <v>5516.17</v>
      </c>
      <c r="Z65" s="67">
        <v>5449.74</v>
      </c>
      <c r="AA65" s="56"/>
    </row>
    <row r="66" spans="1:27" ht="16.5" x14ac:dyDescent="0.25">
      <c r="A66" s="55"/>
      <c r="B66" s="79">
        <v>21</v>
      </c>
      <c r="C66" s="86">
        <v>5392.75</v>
      </c>
      <c r="D66" s="47">
        <v>5370.58</v>
      </c>
      <c r="E66" s="47">
        <v>5369.23</v>
      </c>
      <c r="F66" s="47">
        <v>5368.91</v>
      </c>
      <c r="G66" s="47">
        <v>5426.18</v>
      </c>
      <c r="H66" s="47">
        <v>5498.96</v>
      </c>
      <c r="I66" s="47">
        <v>5644.32</v>
      </c>
      <c r="J66" s="47">
        <v>5854.89</v>
      </c>
      <c r="K66" s="47">
        <v>5916.35</v>
      </c>
      <c r="L66" s="47">
        <v>5919.79</v>
      </c>
      <c r="M66" s="47">
        <v>5903.27</v>
      </c>
      <c r="N66" s="47">
        <v>5908.4500000000007</v>
      </c>
      <c r="O66" s="47">
        <v>5906.4</v>
      </c>
      <c r="P66" s="47">
        <v>5908.97</v>
      </c>
      <c r="Q66" s="47">
        <v>5915.9500000000007</v>
      </c>
      <c r="R66" s="47">
        <v>5933.3899999999994</v>
      </c>
      <c r="S66" s="47">
        <v>5924.6</v>
      </c>
      <c r="T66" s="47">
        <v>5924.82</v>
      </c>
      <c r="U66" s="47">
        <v>5914.16</v>
      </c>
      <c r="V66" s="47">
        <v>5900.48</v>
      </c>
      <c r="W66" s="47">
        <v>5845.1900000000005</v>
      </c>
      <c r="X66" s="47">
        <v>5859.8099999999995</v>
      </c>
      <c r="Y66" s="47">
        <v>5650.48</v>
      </c>
      <c r="Z66" s="67">
        <v>5488.28</v>
      </c>
      <c r="AA66" s="56"/>
    </row>
    <row r="67" spans="1:27" ht="16.5" x14ac:dyDescent="0.25">
      <c r="A67" s="55"/>
      <c r="B67" s="79">
        <v>22</v>
      </c>
      <c r="C67" s="86">
        <v>5461.34</v>
      </c>
      <c r="D67" s="47">
        <v>5452.34</v>
      </c>
      <c r="E67" s="47">
        <v>5450.75</v>
      </c>
      <c r="F67" s="47">
        <v>5450.27</v>
      </c>
      <c r="G67" s="47">
        <v>5457.72</v>
      </c>
      <c r="H67" s="47">
        <v>5466.22</v>
      </c>
      <c r="I67" s="47">
        <v>5548.66</v>
      </c>
      <c r="J67" s="47">
        <v>5785.65</v>
      </c>
      <c r="K67" s="47">
        <v>5949.8600000000006</v>
      </c>
      <c r="L67" s="47">
        <v>6037.54</v>
      </c>
      <c r="M67" s="47">
        <v>6049.07</v>
      </c>
      <c r="N67" s="47">
        <v>6051.85</v>
      </c>
      <c r="O67" s="47">
        <v>6048.91</v>
      </c>
      <c r="P67" s="47">
        <v>6052.27</v>
      </c>
      <c r="Q67" s="47">
        <v>6077.15</v>
      </c>
      <c r="R67" s="47">
        <v>6101.22</v>
      </c>
      <c r="S67" s="47">
        <v>6095.07</v>
      </c>
      <c r="T67" s="47">
        <v>6043.34</v>
      </c>
      <c r="U67" s="47">
        <v>6013.6100000000006</v>
      </c>
      <c r="V67" s="47">
        <v>5974.7800000000007</v>
      </c>
      <c r="W67" s="47">
        <v>5908.91</v>
      </c>
      <c r="X67" s="47">
        <v>5857.62</v>
      </c>
      <c r="Y67" s="47">
        <v>5581.4</v>
      </c>
      <c r="Z67" s="67">
        <v>5489.47</v>
      </c>
      <c r="AA67" s="56"/>
    </row>
    <row r="68" spans="1:27" ht="16.5" x14ac:dyDescent="0.25">
      <c r="A68" s="55"/>
      <c r="B68" s="79">
        <v>23</v>
      </c>
      <c r="C68" s="86">
        <v>5451.64</v>
      </c>
      <c r="D68" s="47">
        <v>5445.0599999999995</v>
      </c>
      <c r="E68" s="47">
        <v>5387.71</v>
      </c>
      <c r="F68" s="47">
        <v>5373.17</v>
      </c>
      <c r="G68" s="47">
        <v>5373.38</v>
      </c>
      <c r="H68" s="47">
        <v>5442.74</v>
      </c>
      <c r="I68" s="47">
        <v>5477.74</v>
      </c>
      <c r="J68" s="47">
        <v>5599.52</v>
      </c>
      <c r="K68" s="47">
        <v>5813.15</v>
      </c>
      <c r="L68" s="47">
        <v>5964.83</v>
      </c>
      <c r="M68" s="47">
        <v>6031.22</v>
      </c>
      <c r="N68" s="47">
        <v>6039.25</v>
      </c>
      <c r="O68" s="47">
        <v>6037.1</v>
      </c>
      <c r="P68" s="47">
        <v>6046.24</v>
      </c>
      <c r="Q68" s="47">
        <v>6076.38</v>
      </c>
      <c r="R68" s="47">
        <v>6104.8600000000006</v>
      </c>
      <c r="S68" s="47">
        <v>6113.8600000000006</v>
      </c>
      <c r="T68" s="47">
        <v>6105.77</v>
      </c>
      <c r="U68" s="47">
        <v>6056.87</v>
      </c>
      <c r="V68" s="47">
        <v>6004.79</v>
      </c>
      <c r="W68" s="47">
        <v>5946.82</v>
      </c>
      <c r="X68" s="47">
        <v>5871.34</v>
      </c>
      <c r="Y68" s="47">
        <v>5618.12</v>
      </c>
      <c r="Z68" s="67">
        <v>5499.52</v>
      </c>
      <c r="AA68" s="56"/>
    </row>
    <row r="69" spans="1:27" ht="16.5" x14ac:dyDescent="0.25">
      <c r="A69" s="55"/>
      <c r="B69" s="79">
        <v>24</v>
      </c>
      <c r="C69" s="86">
        <v>5453.74</v>
      </c>
      <c r="D69" s="47">
        <v>5410.74</v>
      </c>
      <c r="E69" s="47">
        <v>5382.49</v>
      </c>
      <c r="F69" s="47">
        <v>5379.68</v>
      </c>
      <c r="G69" s="47">
        <v>5430.71</v>
      </c>
      <c r="H69" s="47">
        <v>5505.4400000000005</v>
      </c>
      <c r="I69" s="47">
        <v>5736.47</v>
      </c>
      <c r="J69" s="47">
        <v>5887.2000000000007</v>
      </c>
      <c r="K69" s="47">
        <v>5998.23</v>
      </c>
      <c r="L69" s="47">
        <v>6040.6</v>
      </c>
      <c r="M69" s="47">
        <v>6039.52</v>
      </c>
      <c r="N69" s="47">
        <v>6038.23</v>
      </c>
      <c r="O69" s="47">
        <v>6015.6100000000006</v>
      </c>
      <c r="P69" s="47">
        <v>6015.38</v>
      </c>
      <c r="Q69" s="47">
        <v>6013.22</v>
      </c>
      <c r="R69" s="47">
        <v>6024.57</v>
      </c>
      <c r="S69" s="47">
        <v>6050.93</v>
      </c>
      <c r="T69" s="47">
        <v>6013.75</v>
      </c>
      <c r="U69" s="47">
        <v>5974.58</v>
      </c>
      <c r="V69" s="47">
        <v>5934.49</v>
      </c>
      <c r="W69" s="47">
        <v>5812.21</v>
      </c>
      <c r="X69" s="47">
        <v>5792.33</v>
      </c>
      <c r="Y69" s="47">
        <v>5540.71</v>
      </c>
      <c r="Z69" s="67">
        <v>5456.4400000000005</v>
      </c>
      <c r="AA69" s="56"/>
    </row>
    <row r="70" spans="1:27" ht="16.5" x14ac:dyDescent="0.25">
      <c r="A70" s="55"/>
      <c r="B70" s="79">
        <v>25</v>
      </c>
      <c r="C70" s="86">
        <v>5403.26</v>
      </c>
      <c r="D70" s="47">
        <v>5376.3099999999995</v>
      </c>
      <c r="E70" s="47">
        <v>5369.63</v>
      </c>
      <c r="F70" s="47">
        <v>5370.18</v>
      </c>
      <c r="G70" s="47">
        <v>5438.03</v>
      </c>
      <c r="H70" s="47">
        <v>5478.07</v>
      </c>
      <c r="I70" s="47">
        <v>5705.12</v>
      </c>
      <c r="J70" s="47">
        <v>5895.7000000000007</v>
      </c>
      <c r="K70" s="47">
        <v>5975.21</v>
      </c>
      <c r="L70" s="47">
        <v>5973.54</v>
      </c>
      <c r="M70" s="47">
        <v>5966.15</v>
      </c>
      <c r="N70" s="47">
        <v>5968.83</v>
      </c>
      <c r="O70" s="47">
        <v>5966.96</v>
      </c>
      <c r="P70" s="47">
        <v>5970.6399999999994</v>
      </c>
      <c r="Q70" s="47">
        <v>5982.21</v>
      </c>
      <c r="R70" s="47">
        <v>5984.92</v>
      </c>
      <c r="S70" s="47">
        <v>5986.24</v>
      </c>
      <c r="T70" s="47">
        <v>5962.1399999999994</v>
      </c>
      <c r="U70" s="47">
        <v>5930.3</v>
      </c>
      <c r="V70" s="47">
        <v>5888.76</v>
      </c>
      <c r="W70" s="47">
        <v>5760.47</v>
      </c>
      <c r="X70" s="47">
        <v>5785.29</v>
      </c>
      <c r="Y70" s="47">
        <v>5542.9</v>
      </c>
      <c r="Z70" s="67">
        <v>5452.57</v>
      </c>
      <c r="AA70" s="56"/>
    </row>
    <row r="71" spans="1:27" ht="16.5" x14ac:dyDescent="0.25">
      <c r="A71" s="55"/>
      <c r="B71" s="79">
        <v>26</v>
      </c>
      <c r="C71" s="86">
        <v>5377.4</v>
      </c>
      <c r="D71" s="47">
        <v>5370.76</v>
      </c>
      <c r="E71" s="47">
        <v>5347.84</v>
      </c>
      <c r="F71" s="47">
        <v>5355.01</v>
      </c>
      <c r="G71" s="47">
        <v>5388.91</v>
      </c>
      <c r="H71" s="47">
        <v>5496.8</v>
      </c>
      <c r="I71" s="47">
        <v>5716.15</v>
      </c>
      <c r="J71" s="47">
        <v>5919.04</v>
      </c>
      <c r="K71" s="47">
        <v>5972.17</v>
      </c>
      <c r="L71" s="47">
        <v>5977.12</v>
      </c>
      <c r="M71" s="47">
        <v>5972.68</v>
      </c>
      <c r="N71" s="47">
        <v>5975.4500000000007</v>
      </c>
      <c r="O71" s="47">
        <v>5973.21</v>
      </c>
      <c r="P71" s="47">
        <v>5977.49</v>
      </c>
      <c r="Q71" s="47">
        <v>5983.88</v>
      </c>
      <c r="R71" s="47">
        <v>5991.8</v>
      </c>
      <c r="S71" s="47">
        <v>6000.88</v>
      </c>
      <c r="T71" s="47">
        <v>5976.54</v>
      </c>
      <c r="U71" s="47">
        <v>5956.82</v>
      </c>
      <c r="V71" s="47">
        <v>5909.1</v>
      </c>
      <c r="W71" s="47">
        <v>5836.64</v>
      </c>
      <c r="X71" s="47">
        <v>5819.48</v>
      </c>
      <c r="Y71" s="47">
        <v>5586.1</v>
      </c>
      <c r="Z71" s="67">
        <v>5475.04</v>
      </c>
      <c r="AA71" s="56"/>
    </row>
    <row r="72" spans="1:27" ht="16.5" x14ac:dyDescent="0.25">
      <c r="A72" s="55"/>
      <c r="B72" s="79">
        <v>27</v>
      </c>
      <c r="C72" s="86">
        <v>5385.3099999999995</v>
      </c>
      <c r="D72" s="47">
        <v>5362.65</v>
      </c>
      <c r="E72" s="47">
        <v>5334.8600000000006</v>
      </c>
      <c r="F72" s="47">
        <v>5342.55</v>
      </c>
      <c r="G72" s="47">
        <v>5388.76</v>
      </c>
      <c r="H72" s="47">
        <v>5465.24</v>
      </c>
      <c r="I72" s="47">
        <v>5708.71</v>
      </c>
      <c r="J72" s="47">
        <v>5894.42</v>
      </c>
      <c r="K72" s="47">
        <v>5954.24</v>
      </c>
      <c r="L72" s="47">
        <v>5929.7800000000007</v>
      </c>
      <c r="M72" s="47">
        <v>5922.4500000000007</v>
      </c>
      <c r="N72" s="47">
        <v>5944.8899999999994</v>
      </c>
      <c r="O72" s="47">
        <v>5953.8099999999995</v>
      </c>
      <c r="P72" s="47">
        <v>5960.41</v>
      </c>
      <c r="Q72" s="47">
        <v>5982.75</v>
      </c>
      <c r="R72" s="47">
        <v>6006.1399999999994</v>
      </c>
      <c r="S72" s="47">
        <v>6008.47</v>
      </c>
      <c r="T72" s="47">
        <v>5968.8</v>
      </c>
      <c r="U72" s="47">
        <v>5939.3600000000006</v>
      </c>
      <c r="V72" s="47">
        <v>5910.46</v>
      </c>
      <c r="W72" s="47">
        <v>5738.5</v>
      </c>
      <c r="X72" s="47">
        <v>5774.41</v>
      </c>
      <c r="Y72" s="47">
        <v>5479.04</v>
      </c>
      <c r="Z72" s="67">
        <v>5434.96</v>
      </c>
      <c r="AA72" s="56"/>
    </row>
    <row r="73" spans="1:27" ht="16.5" x14ac:dyDescent="0.25">
      <c r="A73" s="55"/>
      <c r="B73" s="79">
        <v>28</v>
      </c>
      <c r="C73" s="86">
        <v>5384.64</v>
      </c>
      <c r="D73" s="47">
        <v>5362.71</v>
      </c>
      <c r="E73" s="47">
        <v>5334.43</v>
      </c>
      <c r="F73" s="47">
        <v>5337.05</v>
      </c>
      <c r="G73" s="47">
        <v>5397.51</v>
      </c>
      <c r="H73" s="47">
        <v>5454.92</v>
      </c>
      <c r="I73" s="47">
        <v>5634.01</v>
      </c>
      <c r="J73" s="47">
        <v>5742.46</v>
      </c>
      <c r="K73" s="47">
        <v>5778.64</v>
      </c>
      <c r="L73" s="47">
        <v>5788.47</v>
      </c>
      <c r="M73" s="47">
        <v>5776.16</v>
      </c>
      <c r="N73" s="47">
        <v>5780.27</v>
      </c>
      <c r="O73" s="47">
        <v>5780.34</v>
      </c>
      <c r="P73" s="47">
        <v>5788.32</v>
      </c>
      <c r="Q73" s="47">
        <v>5806.67</v>
      </c>
      <c r="R73" s="47">
        <v>5885.76</v>
      </c>
      <c r="S73" s="47">
        <v>5889.41</v>
      </c>
      <c r="T73" s="47">
        <v>5816.75</v>
      </c>
      <c r="U73" s="47">
        <v>5751.02</v>
      </c>
      <c r="V73" s="47">
        <v>5735.13</v>
      </c>
      <c r="W73" s="47">
        <v>5647.68</v>
      </c>
      <c r="X73" s="47">
        <v>5643.83</v>
      </c>
      <c r="Y73" s="47">
        <v>5477.16</v>
      </c>
      <c r="Z73" s="67">
        <v>5432.65</v>
      </c>
      <c r="AA73" s="56"/>
    </row>
    <row r="74" spans="1:27" ht="16.5" x14ac:dyDescent="0.25">
      <c r="A74" s="55"/>
      <c r="B74" s="79">
        <v>29</v>
      </c>
      <c r="C74" s="86">
        <v>5389.24</v>
      </c>
      <c r="D74" s="47">
        <v>5369.41</v>
      </c>
      <c r="E74" s="47">
        <v>5348.3600000000006</v>
      </c>
      <c r="F74" s="47">
        <v>5359.95</v>
      </c>
      <c r="G74" s="47">
        <v>5372.74</v>
      </c>
      <c r="H74" s="47">
        <v>5383.99</v>
      </c>
      <c r="I74" s="47">
        <v>5474.98</v>
      </c>
      <c r="J74" s="47">
        <v>5641.6900000000005</v>
      </c>
      <c r="K74" s="47">
        <v>5761.55</v>
      </c>
      <c r="L74" s="47">
        <v>5939.48</v>
      </c>
      <c r="M74" s="47">
        <v>5979.72</v>
      </c>
      <c r="N74" s="47">
        <v>5985.9500000000007</v>
      </c>
      <c r="O74" s="47">
        <v>5991.7800000000007</v>
      </c>
      <c r="P74" s="47">
        <v>5992.04</v>
      </c>
      <c r="Q74" s="47">
        <v>6020.6399999999994</v>
      </c>
      <c r="R74" s="47">
        <v>6059.35</v>
      </c>
      <c r="S74" s="47">
        <v>6043.8</v>
      </c>
      <c r="T74" s="47">
        <v>6013.96</v>
      </c>
      <c r="U74" s="47">
        <v>5946.2800000000007</v>
      </c>
      <c r="V74" s="47">
        <v>5916.88</v>
      </c>
      <c r="W74" s="47">
        <v>5783.45</v>
      </c>
      <c r="X74" s="47">
        <v>5679.82</v>
      </c>
      <c r="Y74" s="47">
        <v>5466.16</v>
      </c>
      <c r="Z74" s="67">
        <v>5450.57</v>
      </c>
      <c r="AA74" s="56"/>
    </row>
    <row r="75" spans="1:27" ht="18" customHeight="1" x14ac:dyDescent="0.25">
      <c r="A75" s="55"/>
      <c r="B75" s="79">
        <v>30</v>
      </c>
      <c r="C75" s="86">
        <v>5396.09</v>
      </c>
      <c r="D75" s="47">
        <v>5371.47</v>
      </c>
      <c r="E75" s="47">
        <v>5352.14</v>
      </c>
      <c r="F75" s="47">
        <v>5346.67</v>
      </c>
      <c r="G75" s="47">
        <v>5352.73</v>
      </c>
      <c r="H75" s="47">
        <v>5381.76</v>
      </c>
      <c r="I75" s="47">
        <v>5446.04</v>
      </c>
      <c r="J75" s="47">
        <v>5542.74</v>
      </c>
      <c r="K75" s="47">
        <v>5767.21</v>
      </c>
      <c r="L75" s="47">
        <v>5897.6900000000005</v>
      </c>
      <c r="M75" s="47">
        <v>5957.37</v>
      </c>
      <c r="N75" s="47">
        <v>5982.27</v>
      </c>
      <c r="O75" s="47">
        <v>5982.65</v>
      </c>
      <c r="P75" s="47">
        <v>6028.82</v>
      </c>
      <c r="Q75" s="47">
        <v>6041.46</v>
      </c>
      <c r="R75" s="47">
        <v>6085.32</v>
      </c>
      <c r="S75" s="47">
        <v>6089.38</v>
      </c>
      <c r="T75" s="47">
        <v>6091.9400000000005</v>
      </c>
      <c r="U75" s="47">
        <v>6050.02</v>
      </c>
      <c r="V75" s="47">
        <v>6023.54</v>
      </c>
      <c r="W75" s="47">
        <v>5874.64</v>
      </c>
      <c r="X75" s="47">
        <v>5851.2</v>
      </c>
      <c r="Y75" s="47">
        <v>5445.41</v>
      </c>
      <c r="Z75" s="67">
        <v>5449.5</v>
      </c>
      <c r="AA75" s="56"/>
    </row>
    <row r="76" spans="1:27" ht="18" hidden="1" customHeight="1" thickBot="1" x14ac:dyDescent="0.3">
      <c r="A76" s="55"/>
      <c r="B76" s="80">
        <v>31</v>
      </c>
      <c r="C76" s="87"/>
      <c r="D76" s="68"/>
      <c r="E76" s="68"/>
      <c r="F76" s="68"/>
      <c r="G76" s="68"/>
      <c r="H76" s="68"/>
      <c r="I76" s="68"/>
      <c r="J76" s="68"/>
      <c r="K76" s="68"/>
      <c r="L76" s="68"/>
      <c r="M76" s="68"/>
      <c r="N76" s="68"/>
      <c r="O76" s="68"/>
      <c r="P76" s="68"/>
      <c r="Q76" s="68"/>
      <c r="R76" s="68"/>
      <c r="S76" s="68"/>
      <c r="T76" s="68"/>
      <c r="U76" s="68"/>
      <c r="V76" s="68"/>
      <c r="W76" s="68"/>
      <c r="X76" s="68"/>
      <c r="Y76" s="68"/>
      <c r="Z76" s="69"/>
      <c r="AA76" s="56"/>
    </row>
    <row r="77" spans="1:27" ht="18" customHeight="1" thickBot="1" x14ac:dyDescent="0.3">
      <c r="A77" s="55"/>
      <c r="B77" s="43"/>
      <c r="C77" s="43"/>
      <c r="D77" s="43"/>
      <c r="E77" s="43"/>
      <c r="F77" s="43"/>
      <c r="G77" s="43"/>
      <c r="H77" s="43"/>
      <c r="I77" s="43"/>
      <c r="J77" s="43"/>
      <c r="K77" s="43"/>
      <c r="L77" s="43"/>
      <c r="M77" s="43"/>
      <c r="N77" s="43"/>
      <c r="O77" s="43"/>
      <c r="P77" s="43"/>
      <c r="Q77" s="43"/>
      <c r="R77" s="43"/>
      <c r="S77" s="43"/>
      <c r="T77" s="43"/>
      <c r="U77" s="43"/>
      <c r="V77" s="43"/>
      <c r="W77" s="43"/>
      <c r="X77" s="43"/>
      <c r="Y77" s="43"/>
      <c r="Z77" s="43"/>
      <c r="AA77" s="56"/>
    </row>
    <row r="78" spans="1:27" ht="15.75" customHeight="1" x14ac:dyDescent="0.25">
      <c r="A78" s="55"/>
      <c r="B78" s="309" t="s">
        <v>121</v>
      </c>
      <c r="C78" s="307" t="s">
        <v>148</v>
      </c>
      <c r="D78" s="307"/>
      <c r="E78" s="307"/>
      <c r="F78" s="307"/>
      <c r="G78" s="307"/>
      <c r="H78" s="307"/>
      <c r="I78" s="307"/>
      <c r="J78" s="307"/>
      <c r="K78" s="307"/>
      <c r="L78" s="307"/>
      <c r="M78" s="307"/>
      <c r="N78" s="307"/>
      <c r="O78" s="307"/>
      <c r="P78" s="307"/>
      <c r="Q78" s="307"/>
      <c r="R78" s="307"/>
      <c r="S78" s="307"/>
      <c r="T78" s="307"/>
      <c r="U78" s="307"/>
      <c r="V78" s="307"/>
      <c r="W78" s="307"/>
      <c r="X78" s="307"/>
      <c r="Y78" s="307"/>
      <c r="Z78" s="308"/>
      <c r="AA78" s="56"/>
    </row>
    <row r="79" spans="1:27" ht="32.25" thickBot="1" x14ac:dyDescent="0.3">
      <c r="A79" s="55"/>
      <c r="B79" s="310"/>
      <c r="C79" s="77" t="s">
        <v>122</v>
      </c>
      <c r="D79" s="72" t="s">
        <v>123</v>
      </c>
      <c r="E79" s="72" t="s">
        <v>124</v>
      </c>
      <c r="F79" s="72" t="s">
        <v>125</v>
      </c>
      <c r="G79" s="72" t="s">
        <v>126</v>
      </c>
      <c r="H79" s="72" t="s">
        <v>127</v>
      </c>
      <c r="I79" s="72" t="s">
        <v>128</v>
      </c>
      <c r="J79" s="72" t="s">
        <v>129</v>
      </c>
      <c r="K79" s="72" t="s">
        <v>130</v>
      </c>
      <c r="L79" s="72" t="s">
        <v>131</v>
      </c>
      <c r="M79" s="72" t="s">
        <v>132</v>
      </c>
      <c r="N79" s="72" t="s">
        <v>133</v>
      </c>
      <c r="O79" s="72" t="s">
        <v>134</v>
      </c>
      <c r="P79" s="72" t="s">
        <v>135</v>
      </c>
      <c r="Q79" s="72" t="s">
        <v>136</v>
      </c>
      <c r="R79" s="72" t="s">
        <v>137</v>
      </c>
      <c r="S79" s="72" t="s">
        <v>138</v>
      </c>
      <c r="T79" s="72" t="s">
        <v>139</v>
      </c>
      <c r="U79" s="72" t="s">
        <v>140</v>
      </c>
      <c r="V79" s="72" t="s">
        <v>141</v>
      </c>
      <c r="W79" s="72" t="s">
        <v>142</v>
      </c>
      <c r="X79" s="72" t="s">
        <v>143</v>
      </c>
      <c r="Y79" s="72" t="s">
        <v>144</v>
      </c>
      <c r="Z79" s="73" t="s">
        <v>145</v>
      </c>
      <c r="AA79" s="56"/>
    </row>
    <row r="80" spans="1:27" ht="16.5" x14ac:dyDescent="0.25">
      <c r="A80" s="55"/>
      <c r="B80" s="78">
        <v>1</v>
      </c>
      <c r="C80" s="85">
        <v>6973.67</v>
      </c>
      <c r="D80" s="81">
        <v>6949.41</v>
      </c>
      <c r="E80" s="81">
        <v>6915.23</v>
      </c>
      <c r="F80" s="81">
        <v>6912.98</v>
      </c>
      <c r="G80" s="81">
        <v>6980.3899999999994</v>
      </c>
      <c r="H80" s="81">
        <v>7109.1</v>
      </c>
      <c r="I80" s="81">
        <v>7314.59</v>
      </c>
      <c r="J80" s="81">
        <v>7465.12</v>
      </c>
      <c r="K80" s="81">
        <v>7708.63</v>
      </c>
      <c r="L80" s="81">
        <v>7723.93</v>
      </c>
      <c r="M80" s="81">
        <v>7722.85</v>
      </c>
      <c r="N80" s="81">
        <v>7716.18</v>
      </c>
      <c r="O80" s="81">
        <v>7712.4400000000005</v>
      </c>
      <c r="P80" s="81">
        <v>7705.01</v>
      </c>
      <c r="Q80" s="81">
        <v>7699.8099999999995</v>
      </c>
      <c r="R80" s="81">
        <v>7713.71</v>
      </c>
      <c r="S80" s="81">
        <v>7743.17</v>
      </c>
      <c r="T80" s="81">
        <v>7757.4699999999993</v>
      </c>
      <c r="U80" s="81">
        <v>7733.33</v>
      </c>
      <c r="V80" s="81">
        <v>7691.73</v>
      </c>
      <c r="W80" s="81">
        <v>7517.04</v>
      </c>
      <c r="X80" s="81">
        <v>7505.6900000000005</v>
      </c>
      <c r="Y80" s="81">
        <v>7315.3899999999994</v>
      </c>
      <c r="Z80" s="82">
        <v>7114.11</v>
      </c>
      <c r="AA80" s="56"/>
    </row>
    <row r="81" spans="1:27" ht="16.5" x14ac:dyDescent="0.25">
      <c r="A81" s="55"/>
      <c r="B81" s="79">
        <v>2</v>
      </c>
      <c r="C81" s="86">
        <v>7048.82</v>
      </c>
      <c r="D81" s="47">
        <v>6990.82</v>
      </c>
      <c r="E81" s="47">
        <v>6952.13</v>
      </c>
      <c r="F81" s="47">
        <v>6944.9</v>
      </c>
      <c r="G81" s="47">
        <v>6978.54</v>
      </c>
      <c r="H81" s="47">
        <v>7052.26</v>
      </c>
      <c r="I81" s="47">
        <v>7126.3899999999994</v>
      </c>
      <c r="J81" s="47">
        <v>7284.8</v>
      </c>
      <c r="K81" s="47">
        <v>7467.9699999999993</v>
      </c>
      <c r="L81" s="47">
        <v>7706.85</v>
      </c>
      <c r="M81" s="47">
        <v>7719.37</v>
      </c>
      <c r="N81" s="47">
        <v>7723.5599999999995</v>
      </c>
      <c r="O81" s="47">
        <v>7716.17</v>
      </c>
      <c r="P81" s="47">
        <v>7713.8099999999995</v>
      </c>
      <c r="Q81" s="47">
        <v>7715.58</v>
      </c>
      <c r="R81" s="47">
        <v>7731.23</v>
      </c>
      <c r="S81" s="47">
        <v>7744.27</v>
      </c>
      <c r="T81" s="47">
        <v>7729.24</v>
      </c>
      <c r="U81" s="47">
        <v>7691.68</v>
      </c>
      <c r="V81" s="47">
        <v>7615.07</v>
      </c>
      <c r="W81" s="47">
        <v>7471.58</v>
      </c>
      <c r="X81" s="47">
        <v>7416.45</v>
      </c>
      <c r="Y81" s="47">
        <v>7157.2</v>
      </c>
      <c r="Z81" s="67">
        <v>7016.69</v>
      </c>
      <c r="AA81" s="56"/>
    </row>
    <row r="82" spans="1:27" ht="16.5" x14ac:dyDescent="0.25">
      <c r="A82" s="55"/>
      <c r="B82" s="79">
        <v>3</v>
      </c>
      <c r="C82" s="86">
        <v>7002.25</v>
      </c>
      <c r="D82" s="47">
        <v>6985.37</v>
      </c>
      <c r="E82" s="47">
        <v>6936.5</v>
      </c>
      <c r="F82" s="47">
        <v>6914.35</v>
      </c>
      <c r="G82" s="47">
        <v>6968.27</v>
      </c>
      <c r="H82" s="47">
        <v>7015.03</v>
      </c>
      <c r="I82" s="47">
        <v>7042.22</v>
      </c>
      <c r="J82" s="47">
        <v>7163.13</v>
      </c>
      <c r="K82" s="47">
        <v>7334.36</v>
      </c>
      <c r="L82" s="47">
        <v>7518.21</v>
      </c>
      <c r="M82" s="47">
        <v>7536.6100000000006</v>
      </c>
      <c r="N82" s="47">
        <v>7536.34</v>
      </c>
      <c r="O82" s="47">
        <v>7563.88</v>
      </c>
      <c r="P82" s="47">
        <v>7569.3600000000006</v>
      </c>
      <c r="Q82" s="47">
        <v>7619.71</v>
      </c>
      <c r="R82" s="47">
        <v>7682.79</v>
      </c>
      <c r="S82" s="47">
        <v>7711.6900000000005</v>
      </c>
      <c r="T82" s="47">
        <v>7684.26</v>
      </c>
      <c r="U82" s="47">
        <v>7622.8600000000006</v>
      </c>
      <c r="V82" s="47">
        <v>7589.26</v>
      </c>
      <c r="W82" s="47">
        <v>7453.86</v>
      </c>
      <c r="X82" s="47">
        <v>7312.21</v>
      </c>
      <c r="Y82" s="47">
        <v>7075.92</v>
      </c>
      <c r="Z82" s="67">
        <v>7012.23</v>
      </c>
      <c r="AA82" s="56"/>
    </row>
    <row r="83" spans="1:27" ht="16.5" x14ac:dyDescent="0.25">
      <c r="A83" s="55"/>
      <c r="B83" s="79">
        <v>4</v>
      </c>
      <c r="C83" s="86">
        <v>7006.13</v>
      </c>
      <c r="D83" s="47">
        <v>6993.3099999999995</v>
      </c>
      <c r="E83" s="47">
        <v>6936.41</v>
      </c>
      <c r="F83" s="47">
        <v>6917.7</v>
      </c>
      <c r="G83" s="47">
        <v>6982.7</v>
      </c>
      <c r="H83" s="47">
        <v>7018.25</v>
      </c>
      <c r="I83" s="47">
        <v>7042.34</v>
      </c>
      <c r="J83" s="47">
        <v>7168.86</v>
      </c>
      <c r="K83" s="47">
        <v>7359.85</v>
      </c>
      <c r="L83" s="47">
        <v>7567.57</v>
      </c>
      <c r="M83" s="47">
        <v>7651.0599999999995</v>
      </c>
      <c r="N83" s="47">
        <v>7662.9</v>
      </c>
      <c r="O83" s="47">
        <v>7654.4699999999993</v>
      </c>
      <c r="P83" s="47">
        <v>7639.1</v>
      </c>
      <c r="Q83" s="47">
        <v>7670.2999999999993</v>
      </c>
      <c r="R83" s="47">
        <v>7697.8099999999995</v>
      </c>
      <c r="S83" s="47">
        <v>7717.35</v>
      </c>
      <c r="T83" s="47">
        <v>7669</v>
      </c>
      <c r="U83" s="47">
        <v>7647.33</v>
      </c>
      <c r="V83" s="47">
        <v>7594.18</v>
      </c>
      <c r="W83" s="47">
        <v>7472.28</v>
      </c>
      <c r="X83" s="47">
        <v>7342.7</v>
      </c>
      <c r="Y83" s="47">
        <v>7129.43</v>
      </c>
      <c r="Z83" s="67">
        <v>7011.63</v>
      </c>
      <c r="AA83" s="56"/>
    </row>
    <row r="84" spans="1:27" ht="16.5" x14ac:dyDescent="0.25">
      <c r="A84" s="55"/>
      <c r="B84" s="79">
        <v>5</v>
      </c>
      <c r="C84" s="86">
        <v>6989.76</v>
      </c>
      <c r="D84" s="47">
        <v>6974.88</v>
      </c>
      <c r="E84" s="47">
        <v>6943.58</v>
      </c>
      <c r="F84" s="47">
        <v>6961.69</v>
      </c>
      <c r="G84" s="47">
        <v>7012.27</v>
      </c>
      <c r="H84" s="47">
        <v>7069.2</v>
      </c>
      <c r="I84" s="47">
        <v>7236.62</v>
      </c>
      <c r="J84" s="47">
        <v>7470.03</v>
      </c>
      <c r="K84" s="47">
        <v>7614.48</v>
      </c>
      <c r="L84" s="47">
        <v>7642.17</v>
      </c>
      <c r="M84" s="47">
        <v>7626.76</v>
      </c>
      <c r="N84" s="47">
        <v>7636.08</v>
      </c>
      <c r="O84" s="47">
        <v>7653.26</v>
      </c>
      <c r="P84" s="47">
        <v>7649.95</v>
      </c>
      <c r="Q84" s="47">
        <v>7642.0499999999993</v>
      </c>
      <c r="R84" s="47">
        <v>7659.59</v>
      </c>
      <c r="S84" s="47">
        <v>7677</v>
      </c>
      <c r="T84" s="47">
        <v>7661.43</v>
      </c>
      <c r="U84" s="47">
        <v>7622.63</v>
      </c>
      <c r="V84" s="47">
        <v>7564.16</v>
      </c>
      <c r="W84" s="47">
        <v>7340.27</v>
      </c>
      <c r="X84" s="47">
        <v>7329.13</v>
      </c>
      <c r="Y84" s="47">
        <v>7097.59</v>
      </c>
      <c r="Z84" s="67">
        <v>7004.87</v>
      </c>
      <c r="AA84" s="56"/>
    </row>
    <row r="85" spans="1:27" ht="16.5" x14ac:dyDescent="0.25">
      <c r="A85" s="55"/>
      <c r="B85" s="79">
        <v>6</v>
      </c>
      <c r="C85" s="86">
        <v>7000.15</v>
      </c>
      <c r="D85" s="47">
        <v>6948.97</v>
      </c>
      <c r="E85" s="47">
        <v>6944.87</v>
      </c>
      <c r="F85" s="47">
        <v>6945.79</v>
      </c>
      <c r="G85" s="47">
        <v>6993.75</v>
      </c>
      <c r="H85" s="47">
        <v>7101.66</v>
      </c>
      <c r="I85" s="47">
        <v>7233.26</v>
      </c>
      <c r="J85" s="47">
        <v>7465.3099999999995</v>
      </c>
      <c r="K85" s="47">
        <v>7614.3899999999994</v>
      </c>
      <c r="L85" s="47">
        <v>7699.13</v>
      </c>
      <c r="M85" s="47">
        <v>7671.96</v>
      </c>
      <c r="N85" s="47">
        <v>7661.6</v>
      </c>
      <c r="O85" s="47">
        <v>7650.38</v>
      </c>
      <c r="P85" s="47">
        <v>7634.2199999999993</v>
      </c>
      <c r="Q85" s="47">
        <v>7638.3099999999995</v>
      </c>
      <c r="R85" s="47">
        <v>7645.15</v>
      </c>
      <c r="S85" s="47">
        <v>7669.57</v>
      </c>
      <c r="T85" s="47">
        <v>7671.02</v>
      </c>
      <c r="U85" s="47">
        <v>7664.23</v>
      </c>
      <c r="V85" s="47">
        <v>7588.26</v>
      </c>
      <c r="W85" s="47">
        <v>7399.95</v>
      </c>
      <c r="X85" s="47">
        <v>7379.67</v>
      </c>
      <c r="Y85" s="47">
        <v>7154.67</v>
      </c>
      <c r="Z85" s="67">
        <v>7015.69</v>
      </c>
      <c r="AA85" s="56"/>
    </row>
    <row r="86" spans="1:27" ht="16.5" x14ac:dyDescent="0.25">
      <c r="A86" s="55"/>
      <c r="B86" s="79">
        <v>7</v>
      </c>
      <c r="C86" s="86">
        <v>7008.25</v>
      </c>
      <c r="D86" s="47">
        <v>6941.37</v>
      </c>
      <c r="E86" s="47">
        <v>6938.1399999999994</v>
      </c>
      <c r="F86" s="47">
        <v>6939.99</v>
      </c>
      <c r="G86" s="47">
        <v>7007.13</v>
      </c>
      <c r="H86" s="47">
        <v>7072.1399999999994</v>
      </c>
      <c r="I86" s="47">
        <v>7263.84</v>
      </c>
      <c r="J86" s="47">
        <v>7542.28</v>
      </c>
      <c r="K86" s="47">
        <v>7686.9400000000005</v>
      </c>
      <c r="L86" s="47">
        <v>7706.1900000000005</v>
      </c>
      <c r="M86" s="47">
        <v>7697.04</v>
      </c>
      <c r="N86" s="47">
        <v>7697.9</v>
      </c>
      <c r="O86" s="47">
        <v>7698.73</v>
      </c>
      <c r="P86" s="47">
        <v>7708.1100000000006</v>
      </c>
      <c r="Q86" s="47">
        <v>7746.88</v>
      </c>
      <c r="R86" s="47">
        <v>7766.34</v>
      </c>
      <c r="S86" s="47">
        <v>7781.9</v>
      </c>
      <c r="T86" s="47">
        <v>7778.4699999999993</v>
      </c>
      <c r="U86" s="47">
        <v>7720.01</v>
      </c>
      <c r="V86" s="47">
        <v>7664.6100000000006</v>
      </c>
      <c r="W86" s="47">
        <v>7546.24</v>
      </c>
      <c r="X86" s="47">
        <v>7446.36</v>
      </c>
      <c r="Y86" s="47">
        <v>7168.88</v>
      </c>
      <c r="Z86" s="67">
        <v>7037.24</v>
      </c>
      <c r="AA86" s="56"/>
    </row>
    <row r="87" spans="1:27" ht="16.5" x14ac:dyDescent="0.25">
      <c r="A87" s="55"/>
      <c r="B87" s="79">
        <v>8</v>
      </c>
      <c r="C87" s="86">
        <v>7040.38</v>
      </c>
      <c r="D87" s="47">
        <v>7020.13</v>
      </c>
      <c r="E87" s="47">
        <v>6993.91</v>
      </c>
      <c r="F87" s="47">
        <v>6983.53</v>
      </c>
      <c r="G87" s="47">
        <v>7005.23</v>
      </c>
      <c r="H87" s="47">
        <v>7041.92</v>
      </c>
      <c r="I87" s="47">
        <v>7125.43</v>
      </c>
      <c r="J87" s="47">
        <v>7349.04</v>
      </c>
      <c r="K87" s="47">
        <v>7587.42</v>
      </c>
      <c r="L87" s="47">
        <v>7696.12</v>
      </c>
      <c r="M87" s="47">
        <v>7715.13</v>
      </c>
      <c r="N87" s="47">
        <v>7711.33</v>
      </c>
      <c r="O87" s="47">
        <v>7708.18</v>
      </c>
      <c r="P87" s="47">
        <v>7707.01</v>
      </c>
      <c r="Q87" s="47">
        <v>7724.2999999999993</v>
      </c>
      <c r="R87" s="47">
        <v>7757.52</v>
      </c>
      <c r="S87" s="47">
        <v>7758.73</v>
      </c>
      <c r="T87" s="47">
        <v>7735.51</v>
      </c>
      <c r="U87" s="47">
        <v>7676.27</v>
      </c>
      <c r="V87" s="47">
        <v>7645.7</v>
      </c>
      <c r="W87" s="47">
        <v>7568.48</v>
      </c>
      <c r="X87" s="47">
        <v>7539.95</v>
      </c>
      <c r="Y87" s="47">
        <v>7259.69</v>
      </c>
      <c r="Z87" s="67">
        <v>7067.5599999999995</v>
      </c>
      <c r="AA87" s="56"/>
    </row>
    <row r="88" spans="1:27" ht="16.5" x14ac:dyDescent="0.25">
      <c r="A88" s="55"/>
      <c r="B88" s="79">
        <v>9</v>
      </c>
      <c r="C88" s="86">
        <v>7017.27</v>
      </c>
      <c r="D88" s="47">
        <v>7009.49</v>
      </c>
      <c r="E88" s="47">
        <v>6960.98</v>
      </c>
      <c r="F88" s="47">
        <v>6948.2</v>
      </c>
      <c r="G88" s="47">
        <v>6968.6399999999994</v>
      </c>
      <c r="H88" s="47">
        <v>7017.6</v>
      </c>
      <c r="I88" s="47">
        <v>7037.05</v>
      </c>
      <c r="J88" s="47">
        <v>7179.73</v>
      </c>
      <c r="K88" s="47">
        <v>7383.8099999999995</v>
      </c>
      <c r="L88" s="47">
        <v>7527.65</v>
      </c>
      <c r="M88" s="47">
        <v>7566.65</v>
      </c>
      <c r="N88" s="47">
        <v>7570.38</v>
      </c>
      <c r="O88" s="47">
        <v>7570.9699999999993</v>
      </c>
      <c r="P88" s="47">
        <v>7578.03</v>
      </c>
      <c r="Q88" s="47">
        <v>7599</v>
      </c>
      <c r="R88" s="47">
        <v>7644.21</v>
      </c>
      <c r="S88" s="47">
        <v>7658.27</v>
      </c>
      <c r="T88" s="47">
        <v>7646.9699999999993</v>
      </c>
      <c r="U88" s="47">
        <v>7591.51</v>
      </c>
      <c r="V88" s="47">
        <v>7545.03</v>
      </c>
      <c r="W88" s="47">
        <v>7482.15</v>
      </c>
      <c r="X88" s="47">
        <v>7446.68</v>
      </c>
      <c r="Y88" s="47">
        <v>7184.51</v>
      </c>
      <c r="Z88" s="67">
        <v>7026.26</v>
      </c>
      <c r="AA88" s="56"/>
    </row>
    <row r="89" spans="1:27" ht="16.5" x14ac:dyDescent="0.25">
      <c r="A89" s="55"/>
      <c r="B89" s="79">
        <v>10</v>
      </c>
      <c r="C89" s="86">
        <v>7019.37</v>
      </c>
      <c r="D89" s="47">
        <v>6994.98</v>
      </c>
      <c r="E89" s="47">
        <v>6960.09</v>
      </c>
      <c r="F89" s="47">
        <v>7002.82</v>
      </c>
      <c r="G89" s="47">
        <v>7046.25</v>
      </c>
      <c r="H89" s="47">
        <v>7208.71</v>
      </c>
      <c r="I89" s="47">
        <v>7464</v>
      </c>
      <c r="J89" s="47">
        <v>7700.73</v>
      </c>
      <c r="K89" s="47">
        <v>7792.71</v>
      </c>
      <c r="L89" s="47">
        <v>7797.74</v>
      </c>
      <c r="M89" s="47">
        <v>7783.59</v>
      </c>
      <c r="N89" s="47">
        <v>7783.7999999999993</v>
      </c>
      <c r="O89" s="47">
        <v>7797.35</v>
      </c>
      <c r="P89" s="47">
        <v>7797.79</v>
      </c>
      <c r="Q89" s="47">
        <v>7810.54</v>
      </c>
      <c r="R89" s="47">
        <v>7835.1100000000006</v>
      </c>
      <c r="S89" s="47">
        <v>7858.16</v>
      </c>
      <c r="T89" s="47">
        <v>7825.33</v>
      </c>
      <c r="U89" s="47">
        <v>7761.6399999999994</v>
      </c>
      <c r="V89" s="47">
        <v>7710.21</v>
      </c>
      <c r="W89" s="47">
        <v>7564.96</v>
      </c>
      <c r="X89" s="47">
        <v>7503.2</v>
      </c>
      <c r="Y89" s="47">
        <v>7211.54</v>
      </c>
      <c r="Z89" s="67">
        <v>7046.92</v>
      </c>
      <c r="AA89" s="56"/>
    </row>
    <row r="90" spans="1:27" ht="16.5" x14ac:dyDescent="0.25">
      <c r="A90" s="55"/>
      <c r="B90" s="79">
        <v>11</v>
      </c>
      <c r="C90" s="86">
        <v>7016.61</v>
      </c>
      <c r="D90" s="47">
        <v>6954.4</v>
      </c>
      <c r="E90" s="47">
        <v>6945.1399999999994</v>
      </c>
      <c r="F90" s="47">
        <v>6961.26</v>
      </c>
      <c r="G90" s="47">
        <v>7028.75</v>
      </c>
      <c r="H90" s="47">
        <v>7092.61</v>
      </c>
      <c r="I90" s="47">
        <v>7333.83</v>
      </c>
      <c r="J90" s="47">
        <v>7600.04</v>
      </c>
      <c r="K90" s="47">
        <v>7704.04</v>
      </c>
      <c r="L90" s="47">
        <v>7690.3099999999995</v>
      </c>
      <c r="M90" s="47">
        <v>7688.79</v>
      </c>
      <c r="N90" s="47">
        <v>7688.15</v>
      </c>
      <c r="O90" s="47">
        <v>7686.28</v>
      </c>
      <c r="P90" s="47">
        <v>7699.07</v>
      </c>
      <c r="Q90" s="47">
        <v>7725.18</v>
      </c>
      <c r="R90" s="47">
        <v>7741.18</v>
      </c>
      <c r="S90" s="47">
        <v>7745.04</v>
      </c>
      <c r="T90" s="47">
        <v>7711.01</v>
      </c>
      <c r="U90" s="47">
        <v>7677.4</v>
      </c>
      <c r="V90" s="47">
        <v>7619.88</v>
      </c>
      <c r="W90" s="47">
        <v>7514.0499999999993</v>
      </c>
      <c r="X90" s="47">
        <v>7396.99</v>
      </c>
      <c r="Y90" s="47">
        <v>7062.3</v>
      </c>
      <c r="Z90" s="67">
        <v>7018.34</v>
      </c>
      <c r="AA90" s="56"/>
    </row>
    <row r="91" spans="1:27" ht="16.5" x14ac:dyDescent="0.25">
      <c r="A91" s="55"/>
      <c r="B91" s="79">
        <v>12</v>
      </c>
      <c r="C91" s="86">
        <v>6949.84</v>
      </c>
      <c r="D91" s="47">
        <v>6943.63</v>
      </c>
      <c r="E91" s="47">
        <v>6942.07</v>
      </c>
      <c r="F91" s="47">
        <v>6953.21</v>
      </c>
      <c r="G91" s="47">
        <v>7012.32</v>
      </c>
      <c r="H91" s="47">
        <v>7075.44</v>
      </c>
      <c r="I91" s="47">
        <v>7279.66</v>
      </c>
      <c r="J91" s="47">
        <v>7534.07</v>
      </c>
      <c r="K91" s="47">
        <v>7750.92</v>
      </c>
      <c r="L91" s="47">
        <v>7760.6</v>
      </c>
      <c r="M91" s="47">
        <v>7746.96</v>
      </c>
      <c r="N91" s="47">
        <v>7751.28</v>
      </c>
      <c r="O91" s="47">
        <v>7697.5499999999993</v>
      </c>
      <c r="P91" s="47">
        <v>7707.75</v>
      </c>
      <c r="Q91" s="47">
        <v>7722.5499999999993</v>
      </c>
      <c r="R91" s="47">
        <v>7753.17</v>
      </c>
      <c r="S91" s="47">
        <v>7769.25</v>
      </c>
      <c r="T91" s="47">
        <v>7719.53</v>
      </c>
      <c r="U91" s="47">
        <v>7681.37</v>
      </c>
      <c r="V91" s="47">
        <v>7624.91</v>
      </c>
      <c r="W91" s="47">
        <v>7470.79</v>
      </c>
      <c r="X91" s="47">
        <v>7361.78</v>
      </c>
      <c r="Y91" s="47">
        <v>7093.62</v>
      </c>
      <c r="Z91" s="67">
        <v>7015.01</v>
      </c>
      <c r="AA91" s="56"/>
    </row>
    <row r="92" spans="1:27" ht="16.5" x14ac:dyDescent="0.25">
      <c r="A92" s="55"/>
      <c r="B92" s="79">
        <v>13</v>
      </c>
      <c r="C92" s="86">
        <v>6942.43</v>
      </c>
      <c r="D92" s="47">
        <v>6939.47</v>
      </c>
      <c r="E92" s="47">
        <v>6926.8</v>
      </c>
      <c r="F92" s="47">
        <v>6939.77</v>
      </c>
      <c r="G92" s="47">
        <v>6974.05</v>
      </c>
      <c r="H92" s="47">
        <v>7065.63</v>
      </c>
      <c r="I92" s="47">
        <v>7263.01</v>
      </c>
      <c r="J92" s="47">
        <v>7487.41</v>
      </c>
      <c r="K92" s="47">
        <v>7637.0499999999993</v>
      </c>
      <c r="L92" s="47">
        <v>7643.6</v>
      </c>
      <c r="M92" s="47">
        <v>7634.6</v>
      </c>
      <c r="N92" s="47">
        <v>7633.24</v>
      </c>
      <c r="O92" s="47">
        <v>7627.65</v>
      </c>
      <c r="P92" s="47">
        <v>7671.38</v>
      </c>
      <c r="Q92" s="47">
        <v>7694.37</v>
      </c>
      <c r="R92" s="47">
        <v>7741.99</v>
      </c>
      <c r="S92" s="47">
        <v>7747.13</v>
      </c>
      <c r="T92" s="47">
        <v>7712.3899999999994</v>
      </c>
      <c r="U92" s="47">
        <v>7659.1</v>
      </c>
      <c r="V92" s="47">
        <v>7614.08</v>
      </c>
      <c r="W92" s="47">
        <v>7446.41</v>
      </c>
      <c r="X92" s="47">
        <v>7367.47</v>
      </c>
      <c r="Y92" s="47">
        <v>7087.3899999999994</v>
      </c>
      <c r="Z92" s="67">
        <v>7008.48</v>
      </c>
      <c r="AA92" s="56"/>
    </row>
    <row r="93" spans="1:27" ht="16.5" x14ac:dyDescent="0.25">
      <c r="A93" s="55"/>
      <c r="B93" s="79">
        <v>14</v>
      </c>
      <c r="C93" s="86">
        <v>6923.15</v>
      </c>
      <c r="D93" s="47">
        <v>6885.71</v>
      </c>
      <c r="E93" s="47">
        <v>6869.5</v>
      </c>
      <c r="F93" s="47">
        <v>6881.97</v>
      </c>
      <c r="G93" s="47">
        <v>6944.07</v>
      </c>
      <c r="H93" s="47">
        <v>6990.62</v>
      </c>
      <c r="I93" s="47">
        <v>7143.28</v>
      </c>
      <c r="J93" s="47">
        <v>7350.32</v>
      </c>
      <c r="K93" s="47">
        <v>7475.13</v>
      </c>
      <c r="L93" s="47">
        <v>7501.62</v>
      </c>
      <c r="M93" s="47">
        <v>7429.62</v>
      </c>
      <c r="N93" s="47">
        <v>7453.92</v>
      </c>
      <c r="O93" s="47">
        <v>7440.13</v>
      </c>
      <c r="P93" s="47">
        <v>7522.15</v>
      </c>
      <c r="Q93" s="47">
        <v>7543.58</v>
      </c>
      <c r="R93" s="47">
        <v>7569.7</v>
      </c>
      <c r="S93" s="47">
        <v>7578.76</v>
      </c>
      <c r="T93" s="47">
        <v>7557.63</v>
      </c>
      <c r="U93" s="47">
        <v>7527.71</v>
      </c>
      <c r="V93" s="47">
        <v>7500.26</v>
      </c>
      <c r="W93" s="47">
        <v>7330.72</v>
      </c>
      <c r="X93" s="47">
        <v>7242.3099999999995</v>
      </c>
      <c r="Y93" s="47">
        <v>7025.51</v>
      </c>
      <c r="Z93" s="67">
        <v>6999.66</v>
      </c>
      <c r="AA93" s="56"/>
    </row>
    <row r="94" spans="1:27" ht="16.5" x14ac:dyDescent="0.25">
      <c r="A94" s="55"/>
      <c r="B94" s="79">
        <v>15</v>
      </c>
      <c r="C94" s="86">
        <v>7029.19</v>
      </c>
      <c r="D94" s="47">
        <v>6985.58</v>
      </c>
      <c r="E94" s="47">
        <v>6956.24</v>
      </c>
      <c r="F94" s="47">
        <v>6953.54</v>
      </c>
      <c r="G94" s="47">
        <v>6977.58</v>
      </c>
      <c r="H94" s="47">
        <v>7032.34</v>
      </c>
      <c r="I94" s="47">
        <v>7067.95</v>
      </c>
      <c r="J94" s="47">
        <v>7221.63</v>
      </c>
      <c r="K94" s="47">
        <v>7438.29</v>
      </c>
      <c r="L94" s="47">
        <v>7549.73</v>
      </c>
      <c r="M94" s="47">
        <v>7610.02</v>
      </c>
      <c r="N94" s="47">
        <v>7608.78</v>
      </c>
      <c r="O94" s="47">
        <v>7609.37</v>
      </c>
      <c r="P94" s="47">
        <v>7647.6100000000006</v>
      </c>
      <c r="Q94" s="47">
        <v>7667.43</v>
      </c>
      <c r="R94" s="47">
        <v>7696.88</v>
      </c>
      <c r="S94" s="47">
        <v>7692.04</v>
      </c>
      <c r="T94" s="47">
        <v>7652.77</v>
      </c>
      <c r="U94" s="47">
        <v>7609.42</v>
      </c>
      <c r="V94" s="47">
        <v>7556.46</v>
      </c>
      <c r="W94" s="47">
        <v>7443.54</v>
      </c>
      <c r="X94" s="47">
        <v>7401.5599999999995</v>
      </c>
      <c r="Y94" s="47">
        <v>7131.21</v>
      </c>
      <c r="Z94" s="67">
        <v>7017.53</v>
      </c>
      <c r="AA94" s="56"/>
    </row>
    <row r="95" spans="1:27" ht="16.5" x14ac:dyDescent="0.25">
      <c r="A95" s="55"/>
      <c r="B95" s="79">
        <v>16</v>
      </c>
      <c r="C95" s="86">
        <v>6987.34</v>
      </c>
      <c r="D95" s="47">
        <v>6945.72</v>
      </c>
      <c r="E95" s="47">
        <v>6942.4</v>
      </c>
      <c r="F95" s="47">
        <v>6933.2</v>
      </c>
      <c r="G95" s="47">
        <v>6944.55</v>
      </c>
      <c r="H95" s="47">
        <v>6947.98</v>
      </c>
      <c r="I95" s="47">
        <v>7020.8</v>
      </c>
      <c r="J95" s="47">
        <v>7033.75</v>
      </c>
      <c r="K95" s="47">
        <v>7119.9</v>
      </c>
      <c r="L95" s="47">
        <v>7275.8899999999994</v>
      </c>
      <c r="M95" s="47">
        <v>7425</v>
      </c>
      <c r="N95" s="47">
        <v>7429.75</v>
      </c>
      <c r="O95" s="47">
        <v>7435.3</v>
      </c>
      <c r="P95" s="47">
        <v>7437.43</v>
      </c>
      <c r="Q95" s="47">
        <v>7458.03</v>
      </c>
      <c r="R95" s="47">
        <v>7508.52</v>
      </c>
      <c r="S95" s="47">
        <v>7512.42</v>
      </c>
      <c r="T95" s="47">
        <v>7479.2199999999993</v>
      </c>
      <c r="U95" s="47">
        <v>7447.66</v>
      </c>
      <c r="V95" s="47">
        <v>7416.88</v>
      </c>
      <c r="W95" s="47">
        <v>7380.96</v>
      </c>
      <c r="X95" s="47">
        <v>7264.73</v>
      </c>
      <c r="Y95" s="47">
        <v>7037.24</v>
      </c>
      <c r="Z95" s="67">
        <v>6994.27</v>
      </c>
      <c r="AA95" s="56"/>
    </row>
    <row r="96" spans="1:27" ht="16.5" x14ac:dyDescent="0.25">
      <c r="A96" s="55"/>
      <c r="B96" s="79">
        <v>17</v>
      </c>
      <c r="C96" s="86">
        <v>6950.75</v>
      </c>
      <c r="D96" s="47">
        <v>6944.44</v>
      </c>
      <c r="E96" s="47">
        <v>6934.69</v>
      </c>
      <c r="F96" s="47">
        <v>6939.84</v>
      </c>
      <c r="G96" s="47">
        <v>6957.45</v>
      </c>
      <c r="H96" s="47">
        <v>7087.71</v>
      </c>
      <c r="I96" s="47">
        <v>7194.07</v>
      </c>
      <c r="J96" s="47">
        <v>7418.91</v>
      </c>
      <c r="K96" s="47">
        <v>7589.4</v>
      </c>
      <c r="L96" s="47">
        <v>7570.35</v>
      </c>
      <c r="M96" s="47">
        <v>7556.17</v>
      </c>
      <c r="N96" s="47">
        <v>7567.98</v>
      </c>
      <c r="O96" s="47">
        <v>7570.1399999999994</v>
      </c>
      <c r="P96" s="47">
        <v>7633.24</v>
      </c>
      <c r="Q96" s="47">
        <v>7642.23</v>
      </c>
      <c r="R96" s="47">
        <v>7670.12</v>
      </c>
      <c r="S96" s="47">
        <v>7677.5499999999993</v>
      </c>
      <c r="T96" s="47">
        <v>7652.04</v>
      </c>
      <c r="U96" s="47">
        <v>7631.75</v>
      </c>
      <c r="V96" s="47">
        <v>7577.66</v>
      </c>
      <c r="W96" s="47">
        <v>7355.34</v>
      </c>
      <c r="X96" s="47">
        <v>7265.35</v>
      </c>
      <c r="Y96" s="47">
        <v>7060.93</v>
      </c>
      <c r="Z96" s="67">
        <v>7012.59</v>
      </c>
      <c r="AA96" s="56"/>
    </row>
    <row r="97" spans="1:27" ht="16.5" x14ac:dyDescent="0.25">
      <c r="A97" s="55"/>
      <c r="B97" s="79">
        <v>18</v>
      </c>
      <c r="C97" s="86">
        <v>6950.24</v>
      </c>
      <c r="D97" s="47">
        <v>6944.78</v>
      </c>
      <c r="E97" s="47">
        <v>6924.72</v>
      </c>
      <c r="F97" s="47">
        <v>6943.59</v>
      </c>
      <c r="G97" s="47">
        <v>6961.51</v>
      </c>
      <c r="H97" s="47">
        <v>7044.24</v>
      </c>
      <c r="I97" s="47">
        <v>7177.37</v>
      </c>
      <c r="J97" s="47">
        <v>7417.15</v>
      </c>
      <c r="K97" s="47">
        <v>7499.21</v>
      </c>
      <c r="L97" s="47">
        <v>7503.99</v>
      </c>
      <c r="M97" s="47">
        <v>7497.4</v>
      </c>
      <c r="N97" s="47">
        <v>7500.02</v>
      </c>
      <c r="O97" s="47">
        <v>7530.46</v>
      </c>
      <c r="P97" s="47">
        <v>7536.73</v>
      </c>
      <c r="Q97" s="47">
        <v>7573.77</v>
      </c>
      <c r="R97" s="47">
        <v>7621.59</v>
      </c>
      <c r="S97" s="47">
        <v>7604.58</v>
      </c>
      <c r="T97" s="47">
        <v>7562.85</v>
      </c>
      <c r="U97" s="47">
        <v>7556.4699999999993</v>
      </c>
      <c r="V97" s="47">
        <v>7523.1100000000006</v>
      </c>
      <c r="W97" s="47">
        <v>7423.74</v>
      </c>
      <c r="X97" s="47">
        <v>7280.44</v>
      </c>
      <c r="Y97" s="47">
        <v>7074.49</v>
      </c>
      <c r="Z97" s="67">
        <v>7006.75</v>
      </c>
      <c r="AA97" s="56"/>
    </row>
    <row r="98" spans="1:27" ht="16.5" x14ac:dyDescent="0.25">
      <c r="A98" s="55"/>
      <c r="B98" s="79">
        <v>19</v>
      </c>
      <c r="C98" s="86">
        <v>6981.43</v>
      </c>
      <c r="D98" s="47">
        <v>6953.63</v>
      </c>
      <c r="E98" s="47">
        <v>6940.97</v>
      </c>
      <c r="F98" s="47">
        <v>6948.75</v>
      </c>
      <c r="G98" s="47">
        <v>6995.94</v>
      </c>
      <c r="H98" s="47">
        <v>7077.73</v>
      </c>
      <c r="I98" s="47">
        <v>7203.65</v>
      </c>
      <c r="J98" s="47">
        <v>7488.3899999999994</v>
      </c>
      <c r="K98" s="47">
        <v>7531.35</v>
      </c>
      <c r="L98" s="47">
        <v>7511.48</v>
      </c>
      <c r="M98" s="47">
        <v>7499.02</v>
      </c>
      <c r="N98" s="47">
        <v>7511.12</v>
      </c>
      <c r="O98" s="47">
        <v>7505.32</v>
      </c>
      <c r="P98" s="47">
        <v>7529.5499999999993</v>
      </c>
      <c r="Q98" s="47">
        <v>7623.49</v>
      </c>
      <c r="R98" s="47">
        <v>7648.98</v>
      </c>
      <c r="S98" s="47">
        <v>7656.34</v>
      </c>
      <c r="T98" s="47">
        <v>7638.7999999999993</v>
      </c>
      <c r="U98" s="47">
        <v>7555.9400000000005</v>
      </c>
      <c r="V98" s="47">
        <v>7511.52</v>
      </c>
      <c r="W98" s="47">
        <v>7396.98</v>
      </c>
      <c r="X98" s="47">
        <v>7358.21</v>
      </c>
      <c r="Y98" s="47">
        <v>7099.65</v>
      </c>
      <c r="Z98" s="67">
        <v>7029.49</v>
      </c>
      <c r="AA98" s="56"/>
    </row>
    <row r="99" spans="1:27" ht="16.5" x14ac:dyDescent="0.25">
      <c r="A99" s="55"/>
      <c r="B99" s="79">
        <v>20</v>
      </c>
      <c r="C99" s="86">
        <v>6987.02</v>
      </c>
      <c r="D99" s="47">
        <v>6957.58</v>
      </c>
      <c r="E99" s="47">
        <v>6953.02</v>
      </c>
      <c r="F99" s="47">
        <v>6961.65</v>
      </c>
      <c r="G99" s="47">
        <v>7013.7</v>
      </c>
      <c r="H99" s="47">
        <v>7101.45</v>
      </c>
      <c r="I99" s="47">
        <v>7217.21</v>
      </c>
      <c r="J99" s="47">
        <v>7466.96</v>
      </c>
      <c r="K99" s="47">
        <v>7504.09</v>
      </c>
      <c r="L99" s="47">
        <v>7515.04</v>
      </c>
      <c r="M99" s="47">
        <v>7505.7999999999993</v>
      </c>
      <c r="N99" s="47">
        <v>7508.71</v>
      </c>
      <c r="O99" s="47">
        <v>7501.01</v>
      </c>
      <c r="P99" s="47">
        <v>7503.91</v>
      </c>
      <c r="Q99" s="47">
        <v>7518.6100000000006</v>
      </c>
      <c r="R99" s="47">
        <v>7525.93</v>
      </c>
      <c r="S99" s="47">
        <v>7535.07</v>
      </c>
      <c r="T99" s="47">
        <v>7505.8899999999994</v>
      </c>
      <c r="U99" s="47">
        <v>7479.2999999999993</v>
      </c>
      <c r="V99" s="47">
        <v>7447.04</v>
      </c>
      <c r="W99" s="47">
        <v>7344.74</v>
      </c>
      <c r="X99" s="47">
        <v>7347.24</v>
      </c>
      <c r="Y99" s="47">
        <v>7094.0599999999995</v>
      </c>
      <c r="Z99" s="67">
        <v>7027.63</v>
      </c>
      <c r="AA99" s="56"/>
    </row>
    <row r="100" spans="1:27" ht="16.5" x14ac:dyDescent="0.25">
      <c r="A100" s="55"/>
      <c r="B100" s="79">
        <v>21</v>
      </c>
      <c r="C100" s="86">
        <v>6970.6399999999994</v>
      </c>
      <c r="D100" s="47">
        <v>6948.47</v>
      </c>
      <c r="E100" s="47">
        <v>6947.12</v>
      </c>
      <c r="F100" s="47">
        <v>6946.8</v>
      </c>
      <c r="G100" s="47">
        <v>7004.07</v>
      </c>
      <c r="H100" s="47">
        <v>7076.85</v>
      </c>
      <c r="I100" s="47">
        <v>7222.21</v>
      </c>
      <c r="J100" s="47">
        <v>7432.78</v>
      </c>
      <c r="K100" s="47">
        <v>7494.24</v>
      </c>
      <c r="L100" s="47">
        <v>7497.68</v>
      </c>
      <c r="M100" s="47">
        <v>7481.16</v>
      </c>
      <c r="N100" s="47">
        <v>7486.34</v>
      </c>
      <c r="O100" s="47">
        <v>7484.29</v>
      </c>
      <c r="P100" s="47">
        <v>7486.8600000000006</v>
      </c>
      <c r="Q100" s="47">
        <v>7493.84</v>
      </c>
      <c r="R100" s="47">
        <v>7511.28</v>
      </c>
      <c r="S100" s="47">
        <v>7502.49</v>
      </c>
      <c r="T100" s="47">
        <v>7502.71</v>
      </c>
      <c r="U100" s="47">
        <v>7492.0499999999993</v>
      </c>
      <c r="V100" s="47">
        <v>7478.37</v>
      </c>
      <c r="W100" s="47">
        <v>7423.08</v>
      </c>
      <c r="X100" s="47">
        <v>7437.7</v>
      </c>
      <c r="Y100" s="47">
        <v>7228.37</v>
      </c>
      <c r="Z100" s="67">
        <v>7066.17</v>
      </c>
      <c r="AA100" s="56"/>
    </row>
    <row r="101" spans="1:27" ht="16.5" x14ac:dyDescent="0.25">
      <c r="A101" s="55"/>
      <c r="B101" s="79">
        <v>22</v>
      </c>
      <c r="C101" s="86">
        <v>7039.23</v>
      </c>
      <c r="D101" s="47">
        <v>7030.23</v>
      </c>
      <c r="E101" s="47">
        <v>7028.6399999999994</v>
      </c>
      <c r="F101" s="47">
        <v>7028.16</v>
      </c>
      <c r="G101" s="47">
        <v>7035.61</v>
      </c>
      <c r="H101" s="47">
        <v>7044.11</v>
      </c>
      <c r="I101" s="47">
        <v>7126.55</v>
      </c>
      <c r="J101" s="47">
        <v>7363.54</v>
      </c>
      <c r="K101" s="47">
        <v>7527.75</v>
      </c>
      <c r="L101" s="47">
        <v>7615.43</v>
      </c>
      <c r="M101" s="47">
        <v>7626.96</v>
      </c>
      <c r="N101" s="47">
        <v>7629.74</v>
      </c>
      <c r="O101" s="47">
        <v>7626.7999999999993</v>
      </c>
      <c r="P101" s="47">
        <v>7630.16</v>
      </c>
      <c r="Q101" s="47">
        <v>7655.04</v>
      </c>
      <c r="R101" s="47">
        <v>7679.1100000000006</v>
      </c>
      <c r="S101" s="47">
        <v>7672.96</v>
      </c>
      <c r="T101" s="47">
        <v>7621.23</v>
      </c>
      <c r="U101" s="47">
        <v>7591.5</v>
      </c>
      <c r="V101" s="47">
        <v>7552.67</v>
      </c>
      <c r="W101" s="47">
        <v>7486.7999999999993</v>
      </c>
      <c r="X101" s="47">
        <v>7435.51</v>
      </c>
      <c r="Y101" s="47">
        <v>7159.29</v>
      </c>
      <c r="Z101" s="67">
        <v>7067.36</v>
      </c>
      <c r="AA101" s="56"/>
    </row>
    <row r="102" spans="1:27" ht="16.5" x14ac:dyDescent="0.25">
      <c r="A102" s="55"/>
      <c r="B102" s="79">
        <v>23</v>
      </c>
      <c r="C102" s="86">
        <v>7029.53</v>
      </c>
      <c r="D102" s="47">
        <v>7022.95</v>
      </c>
      <c r="E102" s="47">
        <v>6965.6</v>
      </c>
      <c r="F102" s="47">
        <v>6951.0599999999995</v>
      </c>
      <c r="G102" s="47">
        <v>6951.27</v>
      </c>
      <c r="H102" s="47">
        <v>7020.63</v>
      </c>
      <c r="I102" s="47">
        <v>7055.63</v>
      </c>
      <c r="J102" s="47">
        <v>7177.41</v>
      </c>
      <c r="K102" s="47">
        <v>7391.04</v>
      </c>
      <c r="L102" s="47">
        <v>7542.7199999999993</v>
      </c>
      <c r="M102" s="47">
        <v>7609.1100000000006</v>
      </c>
      <c r="N102" s="47">
        <v>7617.1399999999994</v>
      </c>
      <c r="O102" s="47">
        <v>7614.99</v>
      </c>
      <c r="P102" s="47">
        <v>7624.13</v>
      </c>
      <c r="Q102" s="47">
        <v>7654.27</v>
      </c>
      <c r="R102" s="47">
        <v>7682.75</v>
      </c>
      <c r="S102" s="47">
        <v>7691.75</v>
      </c>
      <c r="T102" s="47">
        <v>7683.66</v>
      </c>
      <c r="U102" s="47">
        <v>7634.76</v>
      </c>
      <c r="V102" s="47">
        <v>7582.68</v>
      </c>
      <c r="W102" s="47">
        <v>7524.71</v>
      </c>
      <c r="X102" s="47">
        <v>7449.23</v>
      </c>
      <c r="Y102" s="47">
        <v>7196.01</v>
      </c>
      <c r="Z102" s="67">
        <v>7077.41</v>
      </c>
      <c r="AA102" s="56"/>
    </row>
    <row r="103" spans="1:27" ht="16.5" x14ac:dyDescent="0.25">
      <c r="A103" s="55"/>
      <c r="B103" s="79">
        <v>24</v>
      </c>
      <c r="C103" s="86">
        <v>7031.63</v>
      </c>
      <c r="D103" s="47">
        <v>6988.63</v>
      </c>
      <c r="E103" s="47">
        <v>6960.38</v>
      </c>
      <c r="F103" s="47">
        <v>6957.57</v>
      </c>
      <c r="G103" s="47">
        <v>7008.6</v>
      </c>
      <c r="H103" s="47">
        <v>7083.33</v>
      </c>
      <c r="I103" s="47">
        <v>7314.36</v>
      </c>
      <c r="J103" s="47">
        <v>7465.09</v>
      </c>
      <c r="K103" s="47">
        <v>7576.12</v>
      </c>
      <c r="L103" s="47">
        <v>7618.49</v>
      </c>
      <c r="M103" s="47">
        <v>7617.41</v>
      </c>
      <c r="N103" s="47">
        <v>7616.12</v>
      </c>
      <c r="O103" s="47">
        <v>7593.5</v>
      </c>
      <c r="P103" s="47">
        <v>7593.27</v>
      </c>
      <c r="Q103" s="47">
        <v>7591.1100000000006</v>
      </c>
      <c r="R103" s="47">
        <v>7602.46</v>
      </c>
      <c r="S103" s="47">
        <v>7628.82</v>
      </c>
      <c r="T103" s="47">
        <v>7591.6399999999994</v>
      </c>
      <c r="U103" s="47">
        <v>7552.4699999999993</v>
      </c>
      <c r="V103" s="47">
        <v>7512.38</v>
      </c>
      <c r="W103" s="47">
        <v>7390.1</v>
      </c>
      <c r="X103" s="47">
        <v>7370.22</v>
      </c>
      <c r="Y103" s="47">
        <v>7118.6</v>
      </c>
      <c r="Z103" s="67">
        <v>7034.33</v>
      </c>
      <c r="AA103" s="56"/>
    </row>
    <row r="104" spans="1:27" ht="16.5" x14ac:dyDescent="0.25">
      <c r="A104" s="55"/>
      <c r="B104" s="79">
        <v>25</v>
      </c>
      <c r="C104" s="86">
        <v>6981.15</v>
      </c>
      <c r="D104" s="47">
        <v>6954.2</v>
      </c>
      <c r="E104" s="47">
        <v>6947.52</v>
      </c>
      <c r="F104" s="47">
        <v>6948.07</v>
      </c>
      <c r="G104" s="47">
        <v>7015.92</v>
      </c>
      <c r="H104" s="47">
        <v>7055.96</v>
      </c>
      <c r="I104" s="47">
        <v>7283.01</v>
      </c>
      <c r="J104" s="47">
        <v>7473.59</v>
      </c>
      <c r="K104" s="47">
        <v>7553.1</v>
      </c>
      <c r="L104" s="47">
        <v>7551.43</v>
      </c>
      <c r="M104" s="47">
        <v>7544.04</v>
      </c>
      <c r="N104" s="47">
        <v>7546.7199999999993</v>
      </c>
      <c r="O104" s="47">
        <v>7544.85</v>
      </c>
      <c r="P104" s="47">
        <v>7548.53</v>
      </c>
      <c r="Q104" s="47">
        <v>7560.1</v>
      </c>
      <c r="R104" s="47">
        <v>7562.8099999999995</v>
      </c>
      <c r="S104" s="47">
        <v>7564.13</v>
      </c>
      <c r="T104" s="47">
        <v>7540.03</v>
      </c>
      <c r="U104" s="47">
        <v>7508.1900000000005</v>
      </c>
      <c r="V104" s="47">
        <v>7466.65</v>
      </c>
      <c r="W104" s="47">
        <v>7338.36</v>
      </c>
      <c r="X104" s="47">
        <v>7363.18</v>
      </c>
      <c r="Y104" s="47">
        <v>7120.79</v>
      </c>
      <c r="Z104" s="67">
        <v>7030.46</v>
      </c>
      <c r="AA104" s="56"/>
    </row>
    <row r="105" spans="1:27" ht="16.5" x14ac:dyDescent="0.25">
      <c r="A105" s="55"/>
      <c r="B105" s="79">
        <v>26</v>
      </c>
      <c r="C105" s="86">
        <v>6955.29</v>
      </c>
      <c r="D105" s="47">
        <v>6948.65</v>
      </c>
      <c r="E105" s="47">
        <v>6925.73</v>
      </c>
      <c r="F105" s="47">
        <v>6932.9</v>
      </c>
      <c r="G105" s="47">
        <v>6966.8</v>
      </c>
      <c r="H105" s="47">
        <v>7074.69</v>
      </c>
      <c r="I105" s="47">
        <v>7294.04</v>
      </c>
      <c r="J105" s="47">
        <v>7496.93</v>
      </c>
      <c r="K105" s="47">
        <v>7550.0599999999995</v>
      </c>
      <c r="L105" s="47">
        <v>7555.01</v>
      </c>
      <c r="M105" s="47">
        <v>7550.57</v>
      </c>
      <c r="N105" s="47">
        <v>7553.34</v>
      </c>
      <c r="O105" s="47">
        <v>7551.1</v>
      </c>
      <c r="P105" s="47">
        <v>7555.38</v>
      </c>
      <c r="Q105" s="47">
        <v>7561.77</v>
      </c>
      <c r="R105" s="47">
        <v>7569.6900000000005</v>
      </c>
      <c r="S105" s="47">
        <v>7578.77</v>
      </c>
      <c r="T105" s="47">
        <v>7554.43</v>
      </c>
      <c r="U105" s="47">
        <v>7534.71</v>
      </c>
      <c r="V105" s="47">
        <v>7486.99</v>
      </c>
      <c r="W105" s="47">
        <v>7414.53</v>
      </c>
      <c r="X105" s="47">
        <v>7397.37</v>
      </c>
      <c r="Y105" s="47">
        <v>7163.99</v>
      </c>
      <c r="Z105" s="67">
        <v>7052.93</v>
      </c>
      <c r="AA105" s="56"/>
    </row>
    <row r="106" spans="1:27" ht="16.5" x14ac:dyDescent="0.25">
      <c r="A106" s="55"/>
      <c r="B106" s="79">
        <v>27</v>
      </c>
      <c r="C106" s="86">
        <v>6963.2</v>
      </c>
      <c r="D106" s="47">
        <v>6940.54</v>
      </c>
      <c r="E106" s="47">
        <v>6912.75</v>
      </c>
      <c r="F106" s="47">
        <v>6920.44</v>
      </c>
      <c r="G106" s="47">
        <v>6966.65</v>
      </c>
      <c r="H106" s="47">
        <v>7043.13</v>
      </c>
      <c r="I106" s="47">
        <v>7286.6</v>
      </c>
      <c r="J106" s="47">
        <v>7472.3099999999995</v>
      </c>
      <c r="K106" s="47">
        <v>7532.13</v>
      </c>
      <c r="L106" s="47">
        <v>7507.67</v>
      </c>
      <c r="M106" s="47">
        <v>7500.34</v>
      </c>
      <c r="N106" s="47">
        <v>7522.78</v>
      </c>
      <c r="O106" s="47">
        <v>7531.7</v>
      </c>
      <c r="P106" s="47">
        <v>7538.2999999999993</v>
      </c>
      <c r="Q106" s="47">
        <v>7560.6399999999994</v>
      </c>
      <c r="R106" s="47">
        <v>7584.03</v>
      </c>
      <c r="S106" s="47">
        <v>7586.3600000000006</v>
      </c>
      <c r="T106" s="47">
        <v>7546.6900000000005</v>
      </c>
      <c r="U106" s="47">
        <v>7517.25</v>
      </c>
      <c r="V106" s="47">
        <v>7488.35</v>
      </c>
      <c r="W106" s="47">
        <v>7316.3899999999994</v>
      </c>
      <c r="X106" s="47">
        <v>7352.3</v>
      </c>
      <c r="Y106" s="47">
        <v>7056.93</v>
      </c>
      <c r="Z106" s="67">
        <v>7012.85</v>
      </c>
      <c r="AA106" s="56"/>
    </row>
    <row r="107" spans="1:27" ht="16.5" x14ac:dyDescent="0.25">
      <c r="A107" s="55"/>
      <c r="B107" s="79">
        <v>28</v>
      </c>
      <c r="C107" s="86">
        <v>6962.53</v>
      </c>
      <c r="D107" s="47">
        <v>6940.6</v>
      </c>
      <c r="E107" s="47">
        <v>6912.32</v>
      </c>
      <c r="F107" s="47">
        <v>6914.94</v>
      </c>
      <c r="G107" s="47">
        <v>6975.4</v>
      </c>
      <c r="H107" s="47">
        <v>7032.8099999999995</v>
      </c>
      <c r="I107" s="47">
        <v>7211.9</v>
      </c>
      <c r="J107" s="47">
        <v>7320.35</v>
      </c>
      <c r="K107" s="47">
        <v>7356.53</v>
      </c>
      <c r="L107" s="47">
        <v>7366.36</v>
      </c>
      <c r="M107" s="47">
        <v>7354.05</v>
      </c>
      <c r="N107" s="47">
        <v>7358.16</v>
      </c>
      <c r="O107" s="47">
        <v>7358.23</v>
      </c>
      <c r="P107" s="47">
        <v>7366.21</v>
      </c>
      <c r="Q107" s="47">
        <v>7384.5599999999995</v>
      </c>
      <c r="R107" s="47">
        <v>7463.65</v>
      </c>
      <c r="S107" s="47">
        <v>7467.2999999999993</v>
      </c>
      <c r="T107" s="47">
        <v>7394.6399999999994</v>
      </c>
      <c r="U107" s="47">
        <v>7328.91</v>
      </c>
      <c r="V107" s="47">
        <v>7313.02</v>
      </c>
      <c r="W107" s="47">
        <v>7225.57</v>
      </c>
      <c r="X107" s="47">
        <v>7221.72</v>
      </c>
      <c r="Y107" s="47">
        <v>7055.05</v>
      </c>
      <c r="Z107" s="67">
        <v>7010.54</v>
      </c>
      <c r="AA107" s="56"/>
    </row>
    <row r="108" spans="1:27" ht="16.5" x14ac:dyDescent="0.25">
      <c r="A108" s="55"/>
      <c r="B108" s="79">
        <v>29</v>
      </c>
      <c r="C108" s="86">
        <v>6967.13</v>
      </c>
      <c r="D108" s="47">
        <v>6947.3</v>
      </c>
      <c r="E108" s="47">
        <v>6926.25</v>
      </c>
      <c r="F108" s="47">
        <v>6937.84</v>
      </c>
      <c r="G108" s="47">
        <v>6950.63</v>
      </c>
      <c r="H108" s="47">
        <v>6961.88</v>
      </c>
      <c r="I108" s="47">
        <v>7052.87</v>
      </c>
      <c r="J108" s="47">
        <v>7219.58</v>
      </c>
      <c r="K108" s="47">
        <v>7339.44</v>
      </c>
      <c r="L108" s="47">
        <v>7517.37</v>
      </c>
      <c r="M108" s="47">
        <v>7557.6100000000006</v>
      </c>
      <c r="N108" s="47">
        <v>7563.84</v>
      </c>
      <c r="O108" s="47">
        <v>7569.67</v>
      </c>
      <c r="P108" s="47">
        <v>7569.93</v>
      </c>
      <c r="Q108" s="47">
        <v>7598.53</v>
      </c>
      <c r="R108" s="47">
        <v>7637.24</v>
      </c>
      <c r="S108" s="47">
        <v>7621.6900000000005</v>
      </c>
      <c r="T108" s="47">
        <v>7591.85</v>
      </c>
      <c r="U108" s="47">
        <v>7524.17</v>
      </c>
      <c r="V108" s="47">
        <v>7494.77</v>
      </c>
      <c r="W108" s="47">
        <v>7361.34</v>
      </c>
      <c r="X108" s="47">
        <v>7257.71</v>
      </c>
      <c r="Y108" s="47">
        <v>7044.05</v>
      </c>
      <c r="Z108" s="67">
        <v>7028.46</v>
      </c>
      <c r="AA108" s="56"/>
    </row>
    <row r="109" spans="1:27" ht="16.5" x14ac:dyDescent="0.25">
      <c r="A109" s="55"/>
      <c r="B109" s="79">
        <v>30</v>
      </c>
      <c r="C109" s="86">
        <v>6973.98</v>
      </c>
      <c r="D109" s="47">
        <v>6949.36</v>
      </c>
      <c r="E109" s="47">
        <v>6930.03</v>
      </c>
      <c r="F109" s="47">
        <v>6924.5599999999995</v>
      </c>
      <c r="G109" s="47">
        <v>6930.62</v>
      </c>
      <c r="H109" s="47">
        <v>6959.65</v>
      </c>
      <c r="I109" s="47">
        <v>7023.93</v>
      </c>
      <c r="J109" s="47">
        <v>7120.63</v>
      </c>
      <c r="K109" s="47">
        <v>7345.1</v>
      </c>
      <c r="L109" s="47">
        <v>7475.58</v>
      </c>
      <c r="M109" s="47">
        <v>7535.26</v>
      </c>
      <c r="N109" s="47">
        <v>7560.16</v>
      </c>
      <c r="O109" s="47">
        <v>7560.54</v>
      </c>
      <c r="P109" s="47">
        <v>7606.71</v>
      </c>
      <c r="Q109" s="47">
        <v>7619.35</v>
      </c>
      <c r="R109" s="47">
        <v>7663.21</v>
      </c>
      <c r="S109" s="47">
        <v>7667.27</v>
      </c>
      <c r="T109" s="47">
        <v>7669.83</v>
      </c>
      <c r="U109" s="47">
        <v>7627.91</v>
      </c>
      <c r="V109" s="47">
        <v>7601.43</v>
      </c>
      <c r="W109" s="47">
        <v>7452.53</v>
      </c>
      <c r="X109" s="47">
        <v>7429.09</v>
      </c>
      <c r="Y109" s="47">
        <v>7023.3</v>
      </c>
      <c r="Z109" s="67">
        <v>7027.3899999999994</v>
      </c>
      <c r="AA109" s="56"/>
    </row>
    <row r="110" spans="1:27" ht="17.25" hidden="1" thickBot="1" x14ac:dyDescent="0.3">
      <c r="A110" s="55"/>
      <c r="B110" s="80">
        <v>31</v>
      </c>
      <c r="C110" s="87"/>
      <c r="D110" s="68"/>
      <c r="E110" s="68"/>
      <c r="F110" s="68"/>
      <c r="G110" s="68"/>
      <c r="H110" s="68"/>
      <c r="I110" s="68"/>
      <c r="J110" s="68"/>
      <c r="K110" s="68"/>
      <c r="L110" s="68"/>
      <c r="M110" s="68"/>
      <c r="N110" s="68"/>
      <c r="O110" s="68"/>
      <c r="P110" s="68"/>
      <c r="Q110" s="68"/>
      <c r="R110" s="68"/>
      <c r="S110" s="68"/>
      <c r="T110" s="68"/>
      <c r="U110" s="68"/>
      <c r="V110" s="68"/>
      <c r="W110" s="68"/>
      <c r="X110" s="68"/>
      <c r="Y110" s="68"/>
      <c r="Z110" s="69"/>
      <c r="AA110" s="56"/>
    </row>
    <row r="111" spans="1:27" ht="16.5" thickBot="1" x14ac:dyDescent="0.3">
      <c r="A111" s="55"/>
      <c r="B111" s="43"/>
      <c r="C111" s="43"/>
      <c r="D111" s="43"/>
      <c r="E111" s="43"/>
      <c r="F111" s="43"/>
      <c r="G111" s="43"/>
      <c r="H111" s="43"/>
      <c r="I111" s="43"/>
      <c r="J111" s="43"/>
      <c r="K111" s="43"/>
      <c r="L111" s="43"/>
      <c r="M111" s="43"/>
      <c r="N111" s="43"/>
      <c r="O111" s="43"/>
      <c r="P111" s="43"/>
      <c r="Q111" s="43"/>
      <c r="R111" s="43"/>
      <c r="S111" s="43"/>
      <c r="T111" s="43"/>
      <c r="U111" s="43"/>
      <c r="V111" s="43"/>
      <c r="W111" s="43"/>
      <c r="X111" s="43"/>
      <c r="Y111" s="43"/>
      <c r="Z111" s="43"/>
      <c r="AA111" s="56"/>
    </row>
    <row r="112" spans="1:27" ht="15.75" customHeight="1" x14ac:dyDescent="0.25">
      <c r="A112" s="55"/>
      <c r="B112" s="309" t="s">
        <v>121</v>
      </c>
      <c r="C112" s="307" t="s">
        <v>149</v>
      </c>
      <c r="D112" s="307"/>
      <c r="E112" s="307"/>
      <c r="F112" s="307"/>
      <c r="G112" s="307"/>
      <c r="H112" s="307"/>
      <c r="I112" s="307"/>
      <c r="J112" s="307"/>
      <c r="K112" s="307"/>
      <c r="L112" s="307"/>
      <c r="M112" s="307"/>
      <c r="N112" s="307"/>
      <c r="O112" s="307"/>
      <c r="P112" s="307"/>
      <c r="Q112" s="307"/>
      <c r="R112" s="307"/>
      <c r="S112" s="307"/>
      <c r="T112" s="307"/>
      <c r="U112" s="307"/>
      <c r="V112" s="307"/>
      <c r="W112" s="307"/>
      <c r="X112" s="307"/>
      <c r="Y112" s="307"/>
      <c r="Z112" s="308"/>
      <c r="AA112" s="56"/>
    </row>
    <row r="113" spans="1:27" ht="32.25" thickBot="1" x14ac:dyDescent="0.3">
      <c r="A113" s="55"/>
      <c r="B113" s="310"/>
      <c r="C113" s="77" t="s">
        <v>122</v>
      </c>
      <c r="D113" s="72" t="s">
        <v>123</v>
      </c>
      <c r="E113" s="72" t="s">
        <v>124</v>
      </c>
      <c r="F113" s="72" t="s">
        <v>125</v>
      </c>
      <c r="G113" s="72" t="s">
        <v>126</v>
      </c>
      <c r="H113" s="72" t="s">
        <v>127</v>
      </c>
      <c r="I113" s="72" t="s">
        <v>128</v>
      </c>
      <c r="J113" s="72" t="s">
        <v>129</v>
      </c>
      <c r="K113" s="72" t="s">
        <v>130</v>
      </c>
      <c r="L113" s="72" t="s">
        <v>131</v>
      </c>
      <c r="M113" s="72" t="s">
        <v>132</v>
      </c>
      <c r="N113" s="72" t="s">
        <v>133</v>
      </c>
      <c r="O113" s="72" t="s">
        <v>134</v>
      </c>
      <c r="P113" s="72" t="s">
        <v>135</v>
      </c>
      <c r="Q113" s="72" t="s">
        <v>136</v>
      </c>
      <c r="R113" s="72" t="s">
        <v>137</v>
      </c>
      <c r="S113" s="72" t="s">
        <v>138</v>
      </c>
      <c r="T113" s="72" t="s">
        <v>139</v>
      </c>
      <c r="U113" s="72" t="s">
        <v>140</v>
      </c>
      <c r="V113" s="72" t="s">
        <v>141</v>
      </c>
      <c r="W113" s="72" t="s">
        <v>142</v>
      </c>
      <c r="X113" s="72" t="s">
        <v>143</v>
      </c>
      <c r="Y113" s="72" t="s">
        <v>144</v>
      </c>
      <c r="Z113" s="73" t="s">
        <v>145</v>
      </c>
      <c r="AA113" s="56"/>
    </row>
    <row r="114" spans="1:27" ht="16.5" x14ac:dyDescent="0.25">
      <c r="A114" s="55"/>
      <c r="B114" s="78">
        <v>1</v>
      </c>
      <c r="C114" s="85">
        <v>8570.52</v>
      </c>
      <c r="D114" s="81">
        <v>8546.26</v>
      </c>
      <c r="E114" s="81">
        <v>8512.08</v>
      </c>
      <c r="F114" s="81">
        <v>8509.83</v>
      </c>
      <c r="G114" s="81">
        <v>8577.24</v>
      </c>
      <c r="H114" s="81">
        <v>8705.9500000000007</v>
      </c>
      <c r="I114" s="81">
        <v>8911.44</v>
      </c>
      <c r="J114" s="81">
        <v>9061.9700000000012</v>
      </c>
      <c r="K114" s="81">
        <v>9305.48</v>
      </c>
      <c r="L114" s="81">
        <v>9320.7800000000007</v>
      </c>
      <c r="M114" s="81">
        <v>9319.7000000000007</v>
      </c>
      <c r="N114" s="81">
        <v>9313.0300000000007</v>
      </c>
      <c r="O114" s="81">
        <v>9309.2900000000009</v>
      </c>
      <c r="P114" s="81">
        <v>9301.86</v>
      </c>
      <c r="Q114" s="81">
        <v>9296.66</v>
      </c>
      <c r="R114" s="81">
        <v>9310.5600000000013</v>
      </c>
      <c r="S114" s="81">
        <v>9340.02</v>
      </c>
      <c r="T114" s="81">
        <v>9354.32</v>
      </c>
      <c r="U114" s="81">
        <v>9330.18</v>
      </c>
      <c r="V114" s="81">
        <v>9288.58</v>
      </c>
      <c r="W114" s="81">
        <v>9113.89</v>
      </c>
      <c r="X114" s="81">
        <v>9102.5400000000009</v>
      </c>
      <c r="Y114" s="81">
        <v>8912.24</v>
      </c>
      <c r="Z114" s="82">
        <v>8710.9600000000009</v>
      </c>
      <c r="AA114" s="56"/>
    </row>
    <row r="115" spans="1:27" ht="16.5" x14ac:dyDescent="0.25">
      <c r="A115" s="55"/>
      <c r="B115" s="79">
        <v>2</v>
      </c>
      <c r="C115" s="86">
        <v>8645.67</v>
      </c>
      <c r="D115" s="47">
        <v>8587.67</v>
      </c>
      <c r="E115" s="47">
        <v>8548.98</v>
      </c>
      <c r="F115" s="47">
        <v>8541.75</v>
      </c>
      <c r="G115" s="47">
        <v>8575.39</v>
      </c>
      <c r="H115" s="47">
        <v>8649.11</v>
      </c>
      <c r="I115" s="47">
        <v>8723.24</v>
      </c>
      <c r="J115" s="47">
        <v>8881.65</v>
      </c>
      <c r="K115" s="47">
        <v>9064.82</v>
      </c>
      <c r="L115" s="47">
        <v>9303.7000000000007</v>
      </c>
      <c r="M115" s="47">
        <v>9316.2200000000012</v>
      </c>
      <c r="N115" s="47">
        <v>9320.41</v>
      </c>
      <c r="O115" s="47">
        <v>9313.02</v>
      </c>
      <c r="P115" s="47">
        <v>9310.66</v>
      </c>
      <c r="Q115" s="47">
        <v>9312.43</v>
      </c>
      <c r="R115" s="47">
        <v>9328.08</v>
      </c>
      <c r="S115" s="47">
        <v>9341.1200000000008</v>
      </c>
      <c r="T115" s="47">
        <v>9326.09</v>
      </c>
      <c r="U115" s="47">
        <v>9288.5300000000007</v>
      </c>
      <c r="V115" s="47">
        <v>9211.92</v>
      </c>
      <c r="W115" s="47">
        <v>9068.43</v>
      </c>
      <c r="X115" s="47">
        <v>9013.2999999999993</v>
      </c>
      <c r="Y115" s="47">
        <v>8754.0499999999993</v>
      </c>
      <c r="Z115" s="67">
        <v>8613.5400000000009</v>
      </c>
      <c r="AA115" s="56"/>
    </row>
    <row r="116" spans="1:27" ht="16.5" x14ac:dyDescent="0.25">
      <c r="A116" s="55"/>
      <c r="B116" s="79">
        <v>3</v>
      </c>
      <c r="C116" s="86">
        <v>8599.1</v>
      </c>
      <c r="D116" s="47">
        <v>8582.2200000000012</v>
      </c>
      <c r="E116" s="47">
        <v>8533.35</v>
      </c>
      <c r="F116" s="47">
        <v>8511.2000000000007</v>
      </c>
      <c r="G116" s="47">
        <v>8565.1200000000008</v>
      </c>
      <c r="H116" s="47">
        <v>8611.880000000001</v>
      </c>
      <c r="I116" s="47">
        <v>8639.07</v>
      </c>
      <c r="J116" s="47">
        <v>8759.98</v>
      </c>
      <c r="K116" s="47">
        <v>8931.2100000000009</v>
      </c>
      <c r="L116" s="47">
        <v>9115.0600000000013</v>
      </c>
      <c r="M116" s="47">
        <v>9133.4600000000009</v>
      </c>
      <c r="N116" s="47">
        <v>9133.19</v>
      </c>
      <c r="O116" s="47">
        <v>9160.73</v>
      </c>
      <c r="P116" s="47">
        <v>9166.2100000000009</v>
      </c>
      <c r="Q116" s="47">
        <v>9216.5600000000013</v>
      </c>
      <c r="R116" s="47">
        <v>9279.64</v>
      </c>
      <c r="S116" s="47">
        <v>9308.5400000000009</v>
      </c>
      <c r="T116" s="47">
        <v>9281.11</v>
      </c>
      <c r="U116" s="47">
        <v>9219.7100000000009</v>
      </c>
      <c r="V116" s="47">
        <v>9186.11</v>
      </c>
      <c r="W116" s="47">
        <v>9050.7100000000009</v>
      </c>
      <c r="X116" s="47">
        <v>8909.0600000000013</v>
      </c>
      <c r="Y116" s="47">
        <v>8672.77</v>
      </c>
      <c r="Z116" s="67">
        <v>8609.08</v>
      </c>
      <c r="AA116" s="56"/>
    </row>
    <row r="117" spans="1:27" ht="16.5" x14ac:dyDescent="0.25">
      <c r="A117" s="55"/>
      <c r="B117" s="79">
        <v>4</v>
      </c>
      <c r="C117" s="86">
        <v>8602.98</v>
      </c>
      <c r="D117" s="47">
        <v>8590.16</v>
      </c>
      <c r="E117" s="47">
        <v>8533.26</v>
      </c>
      <c r="F117" s="47">
        <v>8514.5499999999993</v>
      </c>
      <c r="G117" s="47">
        <v>8579.5499999999993</v>
      </c>
      <c r="H117" s="47">
        <v>8615.1</v>
      </c>
      <c r="I117" s="47">
        <v>8639.19</v>
      </c>
      <c r="J117" s="47">
        <v>8765.7100000000009</v>
      </c>
      <c r="K117" s="47">
        <v>8956.7000000000007</v>
      </c>
      <c r="L117" s="47">
        <v>9164.42</v>
      </c>
      <c r="M117" s="47">
        <v>9247.91</v>
      </c>
      <c r="N117" s="47">
        <v>9259.75</v>
      </c>
      <c r="O117" s="47">
        <v>9251.32</v>
      </c>
      <c r="P117" s="47">
        <v>9235.9500000000007</v>
      </c>
      <c r="Q117" s="47">
        <v>9267.15</v>
      </c>
      <c r="R117" s="47">
        <v>9294.66</v>
      </c>
      <c r="S117" s="47">
        <v>9314.2000000000007</v>
      </c>
      <c r="T117" s="47">
        <v>9265.85</v>
      </c>
      <c r="U117" s="47">
        <v>9244.18</v>
      </c>
      <c r="V117" s="47">
        <v>9191.0300000000007</v>
      </c>
      <c r="W117" s="47">
        <v>9069.130000000001</v>
      </c>
      <c r="X117" s="47">
        <v>8939.5499999999993</v>
      </c>
      <c r="Y117" s="47">
        <v>8726.2800000000007</v>
      </c>
      <c r="Z117" s="67">
        <v>8608.48</v>
      </c>
      <c r="AA117" s="56"/>
    </row>
    <row r="118" spans="1:27" ht="16.5" x14ac:dyDescent="0.25">
      <c r="A118" s="55"/>
      <c r="B118" s="79">
        <v>5</v>
      </c>
      <c r="C118" s="86">
        <v>8586.61</v>
      </c>
      <c r="D118" s="47">
        <v>8571.73</v>
      </c>
      <c r="E118" s="47">
        <v>8540.43</v>
      </c>
      <c r="F118" s="47">
        <v>8558.5400000000009</v>
      </c>
      <c r="G118" s="47">
        <v>8609.1200000000008</v>
      </c>
      <c r="H118" s="47">
        <v>8666.0499999999993</v>
      </c>
      <c r="I118" s="47">
        <v>8833.4700000000012</v>
      </c>
      <c r="J118" s="47">
        <v>9066.880000000001</v>
      </c>
      <c r="K118" s="47">
        <v>9211.33</v>
      </c>
      <c r="L118" s="47">
        <v>9239.02</v>
      </c>
      <c r="M118" s="47">
        <v>9223.61</v>
      </c>
      <c r="N118" s="47">
        <v>9232.93</v>
      </c>
      <c r="O118" s="47">
        <v>9250.11</v>
      </c>
      <c r="P118" s="47">
        <v>9246.7999999999993</v>
      </c>
      <c r="Q118" s="47">
        <v>9238.9</v>
      </c>
      <c r="R118" s="47">
        <v>9256.44</v>
      </c>
      <c r="S118" s="47">
        <v>9273.85</v>
      </c>
      <c r="T118" s="47">
        <v>9258.2800000000007</v>
      </c>
      <c r="U118" s="47">
        <v>9219.48</v>
      </c>
      <c r="V118" s="47">
        <v>9161.01</v>
      </c>
      <c r="W118" s="47">
        <v>8937.1200000000008</v>
      </c>
      <c r="X118" s="47">
        <v>8925.98</v>
      </c>
      <c r="Y118" s="47">
        <v>8694.44</v>
      </c>
      <c r="Z118" s="67">
        <v>8601.7200000000012</v>
      </c>
      <c r="AA118" s="56"/>
    </row>
    <row r="119" spans="1:27" ht="16.5" x14ac:dyDescent="0.25">
      <c r="A119" s="55"/>
      <c r="B119" s="79">
        <v>6</v>
      </c>
      <c r="C119" s="86">
        <v>8597</v>
      </c>
      <c r="D119" s="47">
        <v>8545.82</v>
      </c>
      <c r="E119" s="47">
        <v>8541.7200000000012</v>
      </c>
      <c r="F119" s="47">
        <v>8542.64</v>
      </c>
      <c r="G119" s="47">
        <v>8590.6</v>
      </c>
      <c r="H119" s="47">
        <v>8698.51</v>
      </c>
      <c r="I119" s="47">
        <v>8830.11</v>
      </c>
      <c r="J119" s="47">
        <v>9062.16</v>
      </c>
      <c r="K119" s="47">
        <v>9211.24</v>
      </c>
      <c r="L119" s="47">
        <v>9295.98</v>
      </c>
      <c r="M119" s="47">
        <v>9268.8100000000013</v>
      </c>
      <c r="N119" s="47">
        <v>9258.4500000000007</v>
      </c>
      <c r="O119" s="47">
        <v>9247.23</v>
      </c>
      <c r="P119" s="47">
        <v>9231.07</v>
      </c>
      <c r="Q119" s="47">
        <v>9235.16</v>
      </c>
      <c r="R119" s="47">
        <v>9242</v>
      </c>
      <c r="S119" s="47">
        <v>9266.42</v>
      </c>
      <c r="T119" s="47">
        <v>9267.8700000000008</v>
      </c>
      <c r="U119" s="47">
        <v>9261.08</v>
      </c>
      <c r="V119" s="47">
        <v>9185.11</v>
      </c>
      <c r="W119" s="47">
        <v>8996.7999999999993</v>
      </c>
      <c r="X119" s="47">
        <v>8976.52</v>
      </c>
      <c r="Y119" s="47">
        <v>8751.52</v>
      </c>
      <c r="Z119" s="67">
        <v>8612.5400000000009</v>
      </c>
      <c r="AA119" s="56"/>
    </row>
    <row r="120" spans="1:27" ht="16.5" x14ac:dyDescent="0.25">
      <c r="A120" s="55"/>
      <c r="B120" s="79">
        <v>7</v>
      </c>
      <c r="C120" s="86">
        <v>8605.1</v>
      </c>
      <c r="D120" s="47">
        <v>8538.2200000000012</v>
      </c>
      <c r="E120" s="47">
        <v>8534.99</v>
      </c>
      <c r="F120" s="47">
        <v>8536.84</v>
      </c>
      <c r="G120" s="47">
        <v>8603.98</v>
      </c>
      <c r="H120" s="47">
        <v>8668.99</v>
      </c>
      <c r="I120" s="47">
        <v>8860.69</v>
      </c>
      <c r="J120" s="47">
        <v>9139.130000000001</v>
      </c>
      <c r="K120" s="47">
        <v>9283.7900000000009</v>
      </c>
      <c r="L120" s="47">
        <v>9303.0400000000009</v>
      </c>
      <c r="M120" s="47">
        <v>9293.89</v>
      </c>
      <c r="N120" s="47">
        <v>9294.75</v>
      </c>
      <c r="O120" s="47">
        <v>9295.58</v>
      </c>
      <c r="P120" s="47">
        <v>9304.9600000000009</v>
      </c>
      <c r="Q120" s="47">
        <v>9343.73</v>
      </c>
      <c r="R120" s="47">
        <v>9363.19</v>
      </c>
      <c r="S120" s="47">
        <v>9378.75</v>
      </c>
      <c r="T120" s="47">
        <v>9375.32</v>
      </c>
      <c r="U120" s="47">
        <v>9316.86</v>
      </c>
      <c r="V120" s="47">
        <v>9261.4600000000009</v>
      </c>
      <c r="W120" s="47">
        <v>9143.09</v>
      </c>
      <c r="X120" s="47">
        <v>9043.2100000000009</v>
      </c>
      <c r="Y120" s="47">
        <v>8765.73</v>
      </c>
      <c r="Z120" s="67">
        <v>8634.09</v>
      </c>
      <c r="AA120" s="56"/>
    </row>
    <row r="121" spans="1:27" ht="16.5" x14ac:dyDescent="0.25">
      <c r="A121" s="55"/>
      <c r="B121" s="79">
        <v>8</v>
      </c>
      <c r="C121" s="86">
        <v>8637.23</v>
      </c>
      <c r="D121" s="47">
        <v>8616.98</v>
      </c>
      <c r="E121" s="47">
        <v>8590.76</v>
      </c>
      <c r="F121" s="47">
        <v>8580.380000000001</v>
      </c>
      <c r="G121" s="47">
        <v>8602.08</v>
      </c>
      <c r="H121" s="47">
        <v>8638.77</v>
      </c>
      <c r="I121" s="47">
        <v>8722.2800000000007</v>
      </c>
      <c r="J121" s="47">
        <v>8945.89</v>
      </c>
      <c r="K121" s="47">
        <v>9184.27</v>
      </c>
      <c r="L121" s="47">
        <v>9292.9700000000012</v>
      </c>
      <c r="M121" s="47">
        <v>9311.98</v>
      </c>
      <c r="N121" s="47">
        <v>9308.18</v>
      </c>
      <c r="O121" s="47">
        <v>9305.0300000000007</v>
      </c>
      <c r="P121" s="47">
        <v>9303.86</v>
      </c>
      <c r="Q121" s="47">
        <v>9321.15</v>
      </c>
      <c r="R121" s="47">
        <v>9354.3700000000008</v>
      </c>
      <c r="S121" s="47">
        <v>9355.58</v>
      </c>
      <c r="T121" s="47">
        <v>9332.36</v>
      </c>
      <c r="U121" s="47">
        <v>9273.1200000000008</v>
      </c>
      <c r="V121" s="47">
        <v>9242.5499999999993</v>
      </c>
      <c r="W121" s="47">
        <v>9165.33</v>
      </c>
      <c r="X121" s="47">
        <v>9136.7999999999993</v>
      </c>
      <c r="Y121" s="47">
        <v>8856.5400000000009</v>
      </c>
      <c r="Z121" s="67">
        <v>8664.41</v>
      </c>
      <c r="AA121" s="56"/>
    </row>
    <row r="122" spans="1:27" ht="16.5" x14ac:dyDescent="0.25">
      <c r="A122" s="55"/>
      <c r="B122" s="79">
        <v>9</v>
      </c>
      <c r="C122" s="86">
        <v>8614.1200000000008</v>
      </c>
      <c r="D122" s="47">
        <v>8606.34</v>
      </c>
      <c r="E122" s="47">
        <v>8557.83</v>
      </c>
      <c r="F122" s="47">
        <v>8545.0499999999993</v>
      </c>
      <c r="G122" s="47">
        <v>8565.49</v>
      </c>
      <c r="H122" s="47">
        <v>8614.4500000000007</v>
      </c>
      <c r="I122" s="47">
        <v>8633.9</v>
      </c>
      <c r="J122" s="47">
        <v>8776.58</v>
      </c>
      <c r="K122" s="47">
        <v>8980.66</v>
      </c>
      <c r="L122" s="47">
        <v>9124.5</v>
      </c>
      <c r="M122" s="47">
        <v>9163.5</v>
      </c>
      <c r="N122" s="47">
        <v>9167.23</v>
      </c>
      <c r="O122" s="47">
        <v>9167.82</v>
      </c>
      <c r="P122" s="47">
        <v>9174.880000000001</v>
      </c>
      <c r="Q122" s="47">
        <v>9195.85</v>
      </c>
      <c r="R122" s="47">
        <v>9241.0600000000013</v>
      </c>
      <c r="S122" s="47">
        <v>9255.1200000000008</v>
      </c>
      <c r="T122" s="47">
        <v>9243.82</v>
      </c>
      <c r="U122" s="47">
        <v>9188.36</v>
      </c>
      <c r="V122" s="47">
        <v>9141.880000000001</v>
      </c>
      <c r="W122" s="47">
        <v>9079</v>
      </c>
      <c r="X122" s="47">
        <v>9043.5300000000007</v>
      </c>
      <c r="Y122" s="47">
        <v>8781.36</v>
      </c>
      <c r="Z122" s="67">
        <v>8623.11</v>
      </c>
      <c r="AA122" s="56"/>
    </row>
    <row r="123" spans="1:27" ht="16.5" x14ac:dyDescent="0.25">
      <c r="A123" s="55"/>
      <c r="B123" s="79">
        <v>10</v>
      </c>
      <c r="C123" s="86">
        <v>8616.2200000000012</v>
      </c>
      <c r="D123" s="47">
        <v>8591.83</v>
      </c>
      <c r="E123" s="47">
        <v>8556.94</v>
      </c>
      <c r="F123" s="47">
        <v>8599.67</v>
      </c>
      <c r="G123" s="47">
        <v>8643.1</v>
      </c>
      <c r="H123" s="47">
        <v>8805.5600000000013</v>
      </c>
      <c r="I123" s="47">
        <v>9060.85</v>
      </c>
      <c r="J123" s="47">
        <v>9297.58</v>
      </c>
      <c r="K123" s="47">
        <v>9389.5600000000013</v>
      </c>
      <c r="L123" s="47">
        <v>9394.59</v>
      </c>
      <c r="M123" s="47">
        <v>9380.44</v>
      </c>
      <c r="N123" s="47">
        <v>9380.65</v>
      </c>
      <c r="O123" s="47">
        <v>9394.2000000000007</v>
      </c>
      <c r="P123" s="47">
        <v>9394.64</v>
      </c>
      <c r="Q123" s="47">
        <v>9407.39</v>
      </c>
      <c r="R123" s="47">
        <v>9431.9600000000009</v>
      </c>
      <c r="S123" s="47">
        <v>9455.01</v>
      </c>
      <c r="T123" s="47">
        <v>9422.18</v>
      </c>
      <c r="U123" s="47">
        <v>9358.49</v>
      </c>
      <c r="V123" s="47">
        <v>9307.0600000000013</v>
      </c>
      <c r="W123" s="47">
        <v>9161.8100000000013</v>
      </c>
      <c r="X123" s="47">
        <v>9100.0499999999993</v>
      </c>
      <c r="Y123" s="47">
        <v>8808.39</v>
      </c>
      <c r="Z123" s="67">
        <v>8643.77</v>
      </c>
      <c r="AA123" s="56"/>
    </row>
    <row r="124" spans="1:27" ht="16.5" x14ac:dyDescent="0.25">
      <c r="A124" s="55"/>
      <c r="B124" s="79">
        <v>11</v>
      </c>
      <c r="C124" s="86">
        <v>8613.4600000000009</v>
      </c>
      <c r="D124" s="47">
        <v>8551.25</v>
      </c>
      <c r="E124" s="47">
        <v>8541.99</v>
      </c>
      <c r="F124" s="47">
        <v>8558.11</v>
      </c>
      <c r="G124" s="47">
        <v>8625.6</v>
      </c>
      <c r="H124" s="47">
        <v>8689.4600000000009</v>
      </c>
      <c r="I124" s="47">
        <v>8930.68</v>
      </c>
      <c r="J124" s="47">
        <v>9196.89</v>
      </c>
      <c r="K124" s="47">
        <v>9300.89</v>
      </c>
      <c r="L124" s="47">
        <v>9287.16</v>
      </c>
      <c r="M124" s="47">
        <v>9285.64</v>
      </c>
      <c r="N124" s="47">
        <v>9285</v>
      </c>
      <c r="O124" s="47">
        <v>9283.130000000001</v>
      </c>
      <c r="P124" s="47">
        <v>9295.92</v>
      </c>
      <c r="Q124" s="47">
        <v>9322.0300000000007</v>
      </c>
      <c r="R124" s="47">
        <v>9338.0300000000007</v>
      </c>
      <c r="S124" s="47">
        <v>9341.89</v>
      </c>
      <c r="T124" s="47">
        <v>9307.86</v>
      </c>
      <c r="U124" s="47">
        <v>9274.25</v>
      </c>
      <c r="V124" s="47">
        <v>9216.73</v>
      </c>
      <c r="W124" s="47">
        <v>9110.9</v>
      </c>
      <c r="X124" s="47">
        <v>8993.84</v>
      </c>
      <c r="Y124" s="47">
        <v>8659.15</v>
      </c>
      <c r="Z124" s="67">
        <v>8615.19</v>
      </c>
      <c r="AA124" s="56"/>
    </row>
    <row r="125" spans="1:27" ht="16.5" x14ac:dyDescent="0.25">
      <c r="A125" s="55"/>
      <c r="B125" s="79">
        <v>12</v>
      </c>
      <c r="C125" s="86">
        <v>8546.69</v>
      </c>
      <c r="D125" s="47">
        <v>8540.48</v>
      </c>
      <c r="E125" s="47">
        <v>8538.92</v>
      </c>
      <c r="F125" s="47">
        <v>8550.0600000000013</v>
      </c>
      <c r="G125" s="47">
        <v>8609.17</v>
      </c>
      <c r="H125" s="47">
        <v>8672.2900000000009</v>
      </c>
      <c r="I125" s="47">
        <v>8876.51</v>
      </c>
      <c r="J125" s="47">
        <v>9130.92</v>
      </c>
      <c r="K125" s="47">
        <v>9347.77</v>
      </c>
      <c r="L125" s="47">
        <v>9357.4500000000007</v>
      </c>
      <c r="M125" s="47">
        <v>9343.8100000000013</v>
      </c>
      <c r="N125" s="47">
        <v>9348.130000000001</v>
      </c>
      <c r="O125" s="47">
        <v>9294.4</v>
      </c>
      <c r="P125" s="47">
        <v>9304.6</v>
      </c>
      <c r="Q125" s="47">
        <v>9319.4</v>
      </c>
      <c r="R125" s="47">
        <v>9350.02</v>
      </c>
      <c r="S125" s="47">
        <v>9366.1</v>
      </c>
      <c r="T125" s="47">
        <v>9316.380000000001</v>
      </c>
      <c r="U125" s="47">
        <v>9278.2200000000012</v>
      </c>
      <c r="V125" s="47">
        <v>9221.76</v>
      </c>
      <c r="W125" s="47">
        <v>9067.64</v>
      </c>
      <c r="X125" s="47">
        <v>8958.630000000001</v>
      </c>
      <c r="Y125" s="47">
        <v>8690.4700000000012</v>
      </c>
      <c r="Z125" s="67">
        <v>8611.86</v>
      </c>
      <c r="AA125" s="56"/>
    </row>
    <row r="126" spans="1:27" ht="16.5" x14ac:dyDescent="0.25">
      <c r="A126" s="55"/>
      <c r="B126" s="79">
        <v>13</v>
      </c>
      <c r="C126" s="86">
        <v>8539.2800000000007</v>
      </c>
      <c r="D126" s="47">
        <v>8536.32</v>
      </c>
      <c r="E126" s="47">
        <v>8523.65</v>
      </c>
      <c r="F126" s="47">
        <v>8536.6200000000008</v>
      </c>
      <c r="G126" s="47">
        <v>8570.9</v>
      </c>
      <c r="H126" s="47">
        <v>8662.48</v>
      </c>
      <c r="I126" s="47">
        <v>8859.86</v>
      </c>
      <c r="J126" s="47">
        <v>9084.26</v>
      </c>
      <c r="K126" s="47">
        <v>9233.9</v>
      </c>
      <c r="L126" s="47">
        <v>9240.4500000000007</v>
      </c>
      <c r="M126" s="47">
        <v>9231.4500000000007</v>
      </c>
      <c r="N126" s="47">
        <v>9230.09</v>
      </c>
      <c r="O126" s="47">
        <v>9224.5</v>
      </c>
      <c r="P126" s="47">
        <v>9268.23</v>
      </c>
      <c r="Q126" s="47">
        <v>9291.2200000000012</v>
      </c>
      <c r="R126" s="47">
        <v>9338.84</v>
      </c>
      <c r="S126" s="47">
        <v>9343.98</v>
      </c>
      <c r="T126" s="47">
        <v>9309.24</v>
      </c>
      <c r="U126" s="47">
        <v>9255.9500000000007</v>
      </c>
      <c r="V126" s="47">
        <v>9210.93</v>
      </c>
      <c r="W126" s="47">
        <v>9043.26</v>
      </c>
      <c r="X126" s="47">
        <v>8964.32</v>
      </c>
      <c r="Y126" s="47">
        <v>8684.24</v>
      </c>
      <c r="Z126" s="67">
        <v>8605.33</v>
      </c>
      <c r="AA126" s="56"/>
    </row>
    <row r="127" spans="1:27" ht="16.5" x14ac:dyDescent="0.25">
      <c r="A127" s="55"/>
      <c r="B127" s="79">
        <v>14</v>
      </c>
      <c r="C127" s="86">
        <v>8520</v>
      </c>
      <c r="D127" s="47">
        <v>8482.5600000000013</v>
      </c>
      <c r="E127" s="47">
        <v>8466.35</v>
      </c>
      <c r="F127" s="47">
        <v>8478.82</v>
      </c>
      <c r="G127" s="47">
        <v>8540.92</v>
      </c>
      <c r="H127" s="47">
        <v>8587.4700000000012</v>
      </c>
      <c r="I127" s="47">
        <v>8740.130000000001</v>
      </c>
      <c r="J127" s="47">
        <v>8947.17</v>
      </c>
      <c r="K127" s="47">
        <v>9071.98</v>
      </c>
      <c r="L127" s="47">
        <v>9098.4700000000012</v>
      </c>
      <c r="M127" s="47">
        <v>9026.4700000000012</v>
      </c>
      <c r="N127" s="47">
        <v>9050.77</v>
      </c>
      <c r="O127" s="47">
        <v>9036.98</v>
      </c>
      <c r="P127" s="47">
        <v>9119</v>
      </c>
      <c r="Q127" s="47">
        <v>9140.43</v>
      </c>
      <c r="R127" s="47">
        <v>9166.5499999999993</v>
      </c>
      <c r="S127" s="47">
        <v>9175.61</v>
      </c>
      <c r="T127" s="47">
        <v>9154.48</v>
      </c>
      <c r="U127" s="47">
        <v>9124.5600000000013</v>
      </c>
      <c r="V127" s="47">
        <v>9097.11</v>
      </c>
      <c r="W127" s="47">
        <v>8927.57</v>
      </c>
      <c r="X127" s="47">
        <v>8839.16</v>
      </c>
      <c r="Y127" s="47">
        <v>8622.36</v>
      </c>
      <c r="Z127" s="67">
        <v>8596.51</v>
      </c>
      <c r="AA127" s="56"/>
    </row>
    <row r="128" spans="1:27" ht="16.5" x14ac:dyDescent="0.25">
      <c r="A128" s="55"/>
      <c r="B128" s="79">
        <v>15</v>
      </c>
      <c r="C128" s="86">
        <v>8626.0400000000009</v>
      </c>
      <c r="D128" s="47">
        <v>8582.43</v>
      </c>
      <c r="E128" s="47">
        <v>8553.09</v>
      </c>
      <c r="F128" s="47">
        <v>8550.39</v>
      </c>
      <c r="G128" s="47">
        <v>8574.43</v>
      </c>
      <c r="H128" s="47">
        <v>8629.19</v>
      </c>
      <c r="I128" s="47">
        <v>8664.7999999999993</v>
      </c>
      <c r="J128" s="47">
        <v>8818.48</v>
      </c>
      <c r="K128" s="47">
        <v>9035.14</v>
      </c>
      <c r="L128" s="47">
        <v>9146.58</v>
      </c>
      <c r="M128" s="47">
        <v>9206.8700000000008</v>
      </c>
      <c r="N128" s="47">
        <v>9205.630000000001</v>
      </c>
      <c r="O128" s="47">
        <v>9206.2200000000012</v>
      </c>
      <c r="P128" s="47">
        <v>9244.4600000000009</v>
      </c>
      <c r="Q128" s="47">
        <v>9264.2800000000007</v>
      </c>
      <c r="R128" s="47">
        <v>9293.73</v>
      </c>
      <c r="S128" s="47">
        <v>9288.89</v>
      </c>
      <c r="T128" s="47">
        <v>9249.6200000000008</v>
      </c>
      <c r="U128" s="47">
        <v>9206.27</v>
      </c>
      <c r="V128" s="47">
        <v>9153.3100000000013</v>
      </c>
      <c r="W128" s="47">
        <v>9040.39</v>
      </c>
      <c r="X128" s="47">
        <v>8998.41</v>
      </c>
      <c r="Y128" s="47">
        <v>8728.0600000000013</v>
      </c>
      <c r="Z128" s="67">
        <v>8614.380000000001</v>
      </c>
      <c r="AA128" s="56"/>
    </row>
    <row r="129" spans="1:27" ht="16.5" x14ac:dyDescent="0.25">
      <c r="A129" s="55"/>
      <c r="B129" s="79">
        <v>16</v>
      </c>
      <c r="C129" s="86">
        <v>8584.19</v>
      </c>
      <c r="D129" s="47">
        <v>8542.57</v>
      </c>
      <c r="E129" s="47">
        <v>8539.25</v>
      </c>
      <c r="F129" s="47">
        <v>8530.0499999999993</v>
      </c>
      <c r="G129" s="47">
        <v>8541.4</v>
      </c>
      <c r="H129" s="47">
        <v>8544.83</v>
      </c>
      <c r="I129" s="47">
        <v>8617.65</v>
      </c>
      <c r="J129" s="47">
        <v>8630.6</v>
      </c>
      <c r="K129" s="47">
        <v>8716.75</v>
      </c>
      <c r="L129" s="47">
        <v>8872.74</v>
      </c>
      <c r="M129" s="47">
        <v>9021.85</v>
      </c>
      <c r="N129" s="47">
        <v>9026.6</v>
      </c>
      <c r="O129" s="47">
        <v>9032.15</v>
      </c>
      <c r="P129" s="47">
        <v>9034.2800000000007</v>
      </c>
      <c r="Q129" s="47">
        <v>9054.880000000001</v>
      </c>
      <c r="R129" s="47">
        <v>9105.3700000000008</v>
      </c>
      <c r="S129" s="47">
        <v>9109.27</v>
      </c>
      <c r="T129" s="47">
        <v>9076.07</v>
      </c>
      <c r="U129" s="47">
        <v>9044.51</v>
      </c>
      <c r="V129" s="47">
        <v>9013.73</v>
      </c>
      <c r="W129" s="47">
        <v>8977.8100000000013</v>
      </c>
      <c r="X129" s="47">
        <v>8861.58</v>
      </c>
      <c r="Y129" s="47">
        <v>8634.09</v>
      </c>
      <c r="Z129" s="67">
        <v>8591.1200000000008</v>
      </c>
      <c r="AA129" s="56"/>
    </row>
    <row r="130" spans="1:27" ht="16.5" x14ac:dyDescent="0.25">
      <c r="A130" s="55"/>
      <c r="B130" s="79">
        <v>17</v>
      </c>
      <c r="C130" s="86">
        <v>8547.6</v>
      </c>
      <c r="D130" s="47">
        <v>8541.2900000000009</v>
      </c>
      <c r="E130" s="47">
        <v>8531.5400000000009</v>
      </c>
      <c r="F130" s="47">
        <v>8536.69</v>
      </c>
      <c r="G130" s="47">
        <v>8554.2999999999993</v>
      </c>
      <c r="H130" s="47">
        <v>8684.5600000000013</v>
      </c>
      <c r="I130" s="47">
        <v>8790.92</v>
      </c>
      <c r="J130" s="47">
        <v>9015.76</v>
      </c>
      <c r="K130" s="47">
        <v>9186.25</v>
      </c>
      <c r="L130" s="47">
        <v>9167.2000000000007</v>
      </c>
      <c r="M130" s="47">
        <v>9153.02</v>
      </c>
      <c r="N130" s="47">
        <v>9164.83</v>
      </c>
      <c r="O130" s="47">
        <v>9166.99</v>
      </c>
      <c r="P130" s="47">
        <v>9230.09</v>
      </c>
      <c r="Q130" s="47">
        <v>9239.08</v>
      </c>
      <c r="R130" s="47">
        <v>9266.9700000000012</v>
      </c>
      <c r="S130" s="47">
        <v>9274.4</v>
      </c>
      <c r="T130" s="47">
        <v>9248.89</v>
      </c>
      <c r="U130" s="47">
        <v>9228.6</v>
      </c>
      <c r="V130" s="47">
        <v>9174.51</v>
      </c>
      <c r="W130" s="47">
        <v>8952.19</v>
      </c>
      <c r="X130" s="47">
        <v>8862.2000000000007</v>
      </c>
      <c r="Y130" s="47">
        <v>8657.7800000000007</v>
      </c>
      <c r="Z130" s="67">
        <v>8609.44</v>
      </c>
      <c r="AA130" s="56"/>
    </row>
    <row r="131" spans="1:27" ht="16.5" x14ac:dyDescent="0.25">
      <c r="A131" s="55"/>
      <c r="B131" s="79">
        <v>18</v>
      </c>
      <c r="C131" s="86">
        <v>8547.09</v>
      </c>
      <c r="D131" s="47">
        <v>8541.630000000001</v>
      </c>
      <c r="E131" s="47">
        <v>8521.57</v>
      </c>
      <c r="F131" s="47">
        <v>8540.44</v>
      </c>
      <c r="G131" s="47">
        <v>8558.36</v>
      </c>
      <c r="H131" s="47">
        <v>8641.09</v>
      </c>
      <c r="I131" s="47">
        <v>8774.2200000000012</v>
      </c>
      <c r="J131" s="47">
        <v>9014</v>
      </c>
      <c r="K131" s="47">
        <v>9096.0600000000013</v>
      </c>
      <c r="L131" s="47">
        <v>9100.84</v>
      </c>
      <c r="M131" s="47">
        <v>9094.25</v>
      </c>
      <c r="N131" s="47">
        <v>9096.8700000000008</v>
      </c>
      <c r="O131" s="47">
        <v>9127.3100000000013</v>
      </c>
      <c r="P131" s="47">
        <v>9133.58</v>
      </c>
      <c r="Q131" s="47">
        <v>9170.6200000000008</v>
      </c>
      <c r="R131" s="47">
        <v>9218.44</v>
      </c>
      <c r="S131" s="47">
        <v>9201.43</v>
      </c>
      <c r="T131" s="47">
        <v>9159.7000000000007</v>
      </c>
      <c r="U131" s="47">
        <v>9153.32</v>
      </c>
      <c r="V131" s="47">
        <v>9119.9600000000009</v>
      </c>
      <c r="W131" s="47">
        <v>9020.59</v>
      </c>
      <c r="X131" s="47">
        <v>8877.2900000000009</v>
      </c>
      <c r="Y131" s="47">
        <v>8671.34</v>
      </c>
      <c r="Z131" s="67">
        <v>8603.6</v>
      </c>
      <c r="AA131" s="56"/>
    </row>
    <row r="132" spans="1:27" ht="16.5" x14ac:dyDescent="0.25">
      <c r="A132" s="55"/>
      <c r="B132" s="79">
        <v>19</v>
      </c>
      <c r="C132" s="86">
        <v>8578.2800000000007</v>
      </c>
      <c r="D132" s="47">
        <v>8550.48</v>
      </c>
      <c r="E132" s="47">
        <v>8537.82</v>
      </c>
      <c r="F132" s="47">
        <v>8545.6</v>
      </c>
      <c r="G132" s="47">
        <v>8592.7900000000009</v>
      </c>
      <c r="H132" s="47">
        <v>8674.58</v>
      </c>
      <c r="I132" s="47">
        <v>8800.5</v>
      </c>
      <c r="J132" s="47">
        <v>9085.24</v>
      </c>
      <c r="K132" s="47">
        <v>9128.2000000000007</v>
      </c>
      <c r="L132" s="47">
        <v>9108.33</v>
      </c>
      <c r="M132" s="47">
        <v>9095.8700000000008</v>
      </c>
      <c r="N132" s="47">
        <v>9107.9700000000012</v>
      </c>
      <c r="O132" s="47">
        <v>9102.17</v>
      </c>
      <c r="P132" s="47">
        <v>9126.4</v>
      </c>
      <c r="Q132" s="47">
        <v>9220.34</v>
      </c>
      <c r="R132" s="47">
        <v>9245.83</v>
      </c>
      <c r="S132" s="47">
        <v>9253.19</v>
      </c>
      <c r="T132" s="47">
        <v>9235.65</v>
      </c>
      <c r="U132" s="47">
        <v>9152.7900000000009</v>
      </c>
      <c r="V132" s="47">
        <v>9108.3700000000008</v>
      </c>
      <c r="W132" s="47">
        <v>8993.83</v>
      </c>
      <c r="X132" s="47">
        <v>8955.0600000000013</v>
      </c>
      <c r="Y132" s="47">
        <v>8696.5</v>
      </c>
      <c r="Z132" s="67">
        <v>8626.34</v>
      </c>
      <c r="AA132" s="56"/>
    </row>
    <row r="133" spans="1:27" ht="16.5" x14ac:dyDescent="0.25">
      <c r="A133" s="55"/>
      <c r="B133" s="79">
        <v>20</v>
      </c>
      <c r="C133" s="86">
        <v>8583.8700000000008</v>
      </c>
      <c r="D133" s="47">
        <v>8554.43</v>
      </c>
      <c r="E133" s="47">
        <v>8549.8700000000008</v>
      </c>
      <c r="F133" s="47">
        <v>8558.5</v>
      </c>
      <c r="G133" s="47">
        <v>8610.5499999999993</v>
      </c>
      <c r="H133" s="47">
        <v>8698.2999999999993</v>
      </c>
      <c r="I133" s="47">
        <v>8814.0600000000013</v>
      </c>
      <c r="J133" s="47">
        <v>9063.8100000000013</v>
      </c>
      <c r="K133" s="47">
        <v>9100.94</v>
      </c>
      <c r="L133" s="47">
        <v>9111.89</v>
      </c>
      <c r="M133" s="47">
        <v>9102.65</v>
      </c>
      <c r="N133" s="47">
        <v>9105.5600000000013</v>
      </c>
      <c r="O133" s="47">
        <v>9097.86</v>
      </c>
      <c r="P133" s="47">
        <v>9100.76</v>
      </c>
      <c r="Q133" s="47">
        <v>9115.4600000000009</v>
      </c>
      <c r="R133" s="47">
        <v>9122.7800000000007</v>
      </c>
      <c r="S133" s="47">
        <v>9131.92</v>
      </c>
      <c r="T133" s="47">
        <v>9102.74</v>
      </c>
      <c r="U133" s="47">
        <v>9076.15</v>
      </c>
      <c r="V133" s="47">
        <v>9043.89</v>
      </c>
      <c r="W133" s="47">
        <v>8941.59</v>
      </c>
      <c r="X133" s="47">
        <v>8944.09</v>
      </c>
      <c r="Y133" s="47">
        <v>8690.91</v>
      </c>
      <c r="Z133" s="67">
        <v>8624.48</v>
      </c>
      <c r="AA133" s="56"/>
    </row>
    <row r="134" spans="1:27" ht="16.5" x14ac:dyDescent="0.25">
      <c r="A134" s="55"/>
      <c r="B134" s="79">
        <v>21</v>
      </c>
      <c r="C134" s="86">
        <v>8567.49</v>
      </c>
      <c r="D134" s="47">
        <v>8545.32</v>
      </c>
      <c r="E134" s="47">
        <v>8543.9700000000012</v>
      </c>
      <c r="F134" s="47">
        <v>8543.65</v>
      </c>
      <c r="G134" s="47">
        <v>8600.92</v>
      </c>
      <c r="H134" s="47">
        <v>8673.7000000000007</v>
      </c>
      <c r="I134" s="47">
        <v>8819.0600000000013</v>
      </c>
      <c r="J134" s="47">
        <v>9029.630000000001</v>
      </c>
      <c r="K134" s="47">
        <v>9091.09</v>
      </c>
      <c r="L134" s="47">
        <v>9094.5300000000007</v>
      </c>
      <c r="M134" s="47">
        <v>9078.01</v>
      </c>
      <c r="N134" s="47">
        <v>9083.19</v>
      </c>
      <c r="O134" s="47">
        <v>9081.14</v>
      </c>
      <c r="P134" s="47">
        <v>9083.7100000000009</v>
      </c>
      <c r="Q134" s="47">
        <v>9090.69</v>
      </c>
      <c r="R134" s="47">
        <v>9108.130000000001</v>
      </c>
      <c r="S134" s="47">
        <v>9099.34</v>
      </c>
      <c r="T134" s="47">
        <v>9099.5600000000013</v>
      </c>
      <c r="U134" s="47">
        <v>9088.9</v>
      </c>
      <c r="V134" s="47">
        <v>9075.2200000000012</v>
      </c>
      <c r="W134" s="47">
        <v>9019.93</v>
      </c>
      <c r="X134" s="47">
        <v>9034.5499999999993</v>
      </c>
      <c r="Y134" s="47">
        <v>8825.2200000000012</v>
      </c>
      <c r="Z134" s="67">
        <v>8663.02</v>
      </c>
      <c r="AA134" s="56"/>
    </row>
    <row r="135" spans="1:27" ht="16.5" x14ac:dyDescent="0.25">
      <c r="A135" s="55"/>
      <c r="B135" s="79">
        <v>22</v>
      </c>
      <c r="C135" s="86">
        <v>8636.08</v>
      </c>
      <c r="D135" s="47">
        <v>8627.08</v>
      </c>
      <c r="E135" s="47">
        <v>8625.49</v>
      </c>
      <c r="F135" s="47">
        <v>8625.01</v>
      </c>
      <c r="G135" s="47">
        <v>8632.4600000000009</v>
      </c>
      <c r="H135" s="47">
        <v>8640.9600000000009</v>
      </c>
      <c r="I135" s="47">
        <v>8723.4</v>
      </c>
      <c r="J135" s="47">
        <v>8960.39</v>
      </c>
      <c r="K135" s="47">
        <v>9124.6</v>
      </c>
      <c r="L135" s="47">
        <v>9212.2800000000007</v>
      </c>
      <c r="M135" s="47">
        <v>9223.8100000000013</v>
      </c>
      <c r="N135" s="47">
        <v>9226.59</v>
      </c>
      <c r="O135" s="47">
        <v>9223.65</v>
      </c>
      <c r="P135" s="47">
        <v>9227.01</v>
      </c>
      <c r="Q135" s="47">
        <v>9251.89</v>
      </c>
      <c r="R135" s="47">
        <v>9275.9600000000009</v>
      </c>
      <c r="S135" s="47">
        <v>9269.8100000000013</v>
      </c>
      <c r="T135" s="47">
        <v>9218.08</v>
      </c>
      <c r="U135" s="47">
        <v>9188.35</v>
      </c>
      <c r="V135" s="47">
        <v>9149.52</v>
      </c>
      <c r="W135" s="47">
        <v>9083.65</v>
      </c>
      <c r="X135" s="47">
        <v>9032.36</v>
      </c>
      <c r="Y135" s="47">
        <v>8756.14</v>
      </c>
      <c r="Z135" s="67">
        <v>8664.2100000000009</v>
      </c>
      <c r="AA135" s="56"/>
    </row>
    <row r="136" spans="1:27" ht="16.5" x14ac:dyDescent="0.25">
      <c r="A136" s="55"/>
      <c r="B136" s="79">
        <v>23</v>
      </c>
      <c r="C136" s="86">
        <v>8626.380000000001</v>
      </c>
      <c r="D136" s="47">
        <v>8619.7999999999993</v>
      </c>
      <c r="E136" s="47">
        <v>8562.4500000000007</v>
      </c>
      <c r="F136" s="47">
        <v>8547.91</v>
      </c>
      <c r="G136" s="47">
        <v>8548.1200000000008</v>
      </c>
      <c r="H136" s="47">
        <v>8617.48</v>
      </c>
      <c r="I136" s="47">
        <v>8652.48</v>
      </c>
      <c r="J136" s="47">
        <v>8774.26</v>
      </c>
      <c r="K136" s="47">
        <v>8987.89</v>
      </c>
      <c r="L136" s="47">
        <v>9139.57</v>
      </c>
      <c r="M136" s="47">
        <v>9205.9600000000009</v>
      </c>
      <c r="N136" s="47">
        <v>9213.99</v>
      </c>
      <c r="O136" s="47">
        <v>9211.84</v>
      </c>
      <c r="P136" s="47">
        <v>9220.98</v>
      </c>
      <c r="Q136" s="47">
        <v>9251.1200000000008</v>
      </c>
      <c r="R136" s="47">
        <v>9279.6</v>
      </c>
      <c r="S136" s="47">
        <v>9288.6</v>
      </c>
      <c r="T136" s="47">
        <v>9280.51</v>
      </c>
      <c r="U136" s="47">
        <v>9231.61</v>
      </c>
      <c r="V136" s="47">
        <v>9179.5300000000007</v>
      </c>
      <c r="W136" s="47">
        <v>9121.5600000000013</v>
      </c>
      <c r="X136" s="47">
        <v>9046.08</v>
      </c>
      <c r="Y136" s="47">
        <v>8792.86</v>
      </c>
      <c r="Z136" s="67">
        <v>8674.26</v>
      </c>
      <c r="AA136" s="56"/>
    </row>
    <row r="137" spans="1:27" ht="16.5" x14ac:dyDescent="0.25">
      <c r="A137" s="55"/>
      <c r="B137" s="79">
        <v>24</v>
      </c>
      <c r="C137" s="86">
        <v>8628.48</v>
      </c>
      <c r="D137" s="47">
        <v>8585.48</v>
      </c>
      <c r="E137" s="47">
        <v>8557.23</v>
      </c>
      <c r="F137" s="47">
        <v>8554.42</v>
      </c>
      <c r="G137" s="47">
        <v>8605.4500000000007</v>
      </c>
      <c r="H137" s="47">
        <v>8680.18</v>
      </c>
      <c r="I137" s="47">
        <v>8911.2100000000009</v>
      </c>
      <c r="J137" s="47">
        <v>9061.94</v>
      </c>
      <c r="K137" s="47">
        <v>9172.9700000000012</v>
      </c>
      <c r="L137" s="47">
        <v>9215.34</v>
      </c>
      <c r="M137" s="47">
        <v>9214.26</v>
      </c>
      <c r="N137" s="47">
        <v>9212.9700000000012</v>
      </c>
      <c r="O137" s="47">
        <v>9190.35</v>
      </c>
      <c r="P137" s="47">
        <v>9190.1200000000008</v>
      </c>
      <c r="Q137" s="47">
        <v>9187.9600000000009</v>
      </c>
      <c r="R137" s="47">
        <v>9199.3100000000013</v>
      </c>
      <c r="S137" s="47">
        <v>9225.67</v>
      </c>
      <c r="T137" s="47">
        <v>9188.49</v>
      </c>
      <c r="U137" s="47">
        <v>9149.32</v>
      </c>
      <c r="V137" s="47">
        <v>9109.23</v>
      </c>
      <c r="W137" s="47">
        <v>8986.9500000000007</v>
      </c>
      <c r="X137" s="47">
        <v>8967.07</v>
      </c>
      <c r="Y137" s="47">
        <v>8715.4500000000007</v>
      </c>
      <c r="Z137" s="67">
        <v>8631.18</v>
      </c>
      <c r="AA137" s="56"/>
    </row>
    <row r="138" spans="1:27" ht="16.5" x14ac:dyDescent="0.25">
      <c r="A138" s="55"/>
      <c r="B138" s="79">
        <v>25</v>
      </c>
      <c r="C138" s="86">
        <v>8578</v>
      </c>
      <c r="D138" s="47">
        <v>8551.0499999999993</v>
      </c>
      <c r="E138" s="47">
        <v>8544.3700000000008</v>
      </c>
      <c r="F138" s="47">
        <v>8544.92</v>
      </c>
      <c r="G138" s="47">
        <v>8612.77</v>
      </c>
      <c r="H138" s="47">
        <v>8652.8100000000013</v>
      </c>
      <c r="I138" s="47">
        <v>8879.86</v>
      </c>
      <c r="J138" s="47">
        <v>9070.44</v>
      </c>
      <c r="K138" s="47">
        <v>9149.9500000000007</v>
      </c>
      <c r="L138" s="47">
        <v>9148.2800000000007</v>
      </c>
      <c r="M138" s="47">
        <v>9140.89</v>
      </c>
      <c r="N138" s="47">
        <v>9143.57</v>
      </c>
      <c r="O138" s="47">
        <v>9141.7000000000007</v>
      </c>
      <c r="P138" s="47">
        <v>9145.380000000001</v>
      </c>
      <c r="Q138" s="47">
        <v>9156.9500000000007</v>
      </c>
      <c r="R138" s="47">
        <v>9159.66</v>
      </c>
      <c r="S138" s="47">
        <v>9160.98</v>
      </c>
      <c r="T138" s="47">
        <v>9136.880000000001</v>
      </c>
      <c r="U138" s="47">
        <v>9105.0400000000009</v>
      </c>
      <c r="V138" s="47">
        <v>9063.5</v>
      </c>
      <c r="W138" s="47">
        <v>8935.2100000000009</v>
      </c>
      <c r="X138" s="47">
        <v>8960.0300000000007</v>
      </c>
      <c r="Y138" s="47">
        <v>8717.64</v>
      </c>
      <c r="Z138" s="67">
        <v>8627.3100000000013</v>
      </c>
      <c r="AA138" s="56"/>
    </row>
    <row r="139" spans="1:27" ht="16.5" x14ac:dyDescent="0.25">
      <c r="A139" s="55"/>
      <c r="B139" s="79">
        <v>26</v>
      </c>
      <c r="C139" s="86">
        <v>8552.14</v>
      </c>
      <c r="D139" s="47">
        <v>8545.5</v>
      </c>
      <c r="E139" s="47">
        <v>8522.58</v>
      </c>
      <c r="F139" s="47">
        <v>8529.75</v>
      </c>
      <c r="G139" s="47">
        <v>8563.65</v>
      </c>
      <c r="H139" s="47">
        <v>8671.5400000000009</v>
      </c>
      <c r="I139" s="47">
        <v>8890.89</v>
      </c>
      <c r="J139" s="47">
        <v>9093.7800000000007</v>
      </c>
      <c r="K139" s="47">
        <v>9146.91</v>
      </c>
      <c r="L139" s="47">
        <v>9151.86</v>
      </c>
      <c r="M139" s="47">
        <v>9147.42</v>
      </c>
      <c r="N139" s="47">
        <v>9150.19</v>
      </c>
      <c r="O139" s="47">
        <v>9147.9500000000007</v>
      </c>
      <c r="P139" s="47">
        <v>9152.23</v>
      </c>
      <c r="Q139" s="47">
        <v>9158.6200000000008</v>
      </c>
      <c r="R139" s="47">
        <v>9166.5400000000009</v>
      </c>
      <c r="S139" s="47">
        <v>9175.6200000000008</v>
      </c>
      <c r="T139" s="47">
        <v>9151.2800000000007</v>
      </c>
      <c r="U139" s="47">
        <v>9131.5600000000013</v>
      </c>
      <c r="V139" s="47">
        <v>9083.84</v>
      </c>
      <c r="W139" s="47">
        <v>9011.380000000001</v>
      </c>
      <c r="X139" s="47">
        <v>8994.2200000000012</v>
      </c>
      <c r="Y139" s="47">
        <v>8760.84</v>
      </c>
      <c r="Z139" s="67">
        <v>8649.7800000000007</v>
      </c>
      <c r="AA139" s="56"/>
    </row>
    <row r="140" spans="1:27" ht="16.5" x14ac:dyDescent="0.25">
      <c r="A140" s="55"/>
      <c r="B140" s="79">
        <v>27</v>
      </c>
      <c r="C140" s="86">
        <v>8560.0499999999993</v>
      </c>
      <c r="D140" s="47">
        <v>8537.39</v>
      </c>
      <c r="E140" s="47">
        <v>8509.6</v>
      </c>
      <c r="F140" s="47">
        <v>8517.2900000000009</v>
      </c>
      <c r="G140" s="47">
        <v>8563.5</v>
      </c>
      <c r="H140" s="47">
        <v>8639.98</v>
      </c>
      <c r="I140" s="47">
        <v>8883.4500000000007</v>
      </c>
      <c r="J140" s="47">
        <v>9069.16</v>
      </c>
      <c r="K140" s="47">
        <v>9128.98</v>
      </c>
      <c r="L140" s="47">
        <v>9104.52</v>
      </c>
      <c r="M140" s="47">
        <v>9097.19</v>
      </c>
      <c r="N140" s="47">
        <v>9119.630000000001</v>
      </c>
      <c r="O140" s="47">
        <v>9128.5499999999993</v>
      </c>
      <c r="P140" s="47">
        <v>9135.15</v>
      </c>
      <c r="Q140" s="47">
        <v>9157.49</v>
      </c>
      <c r="R140" s="47">
        <v>9180.880000000001</v>
      </c>
      <c r="S140" s="47">
        <v>9183.2100000000009</v>
      </c>
      <c r="T140" s="47">
        <v>9143.5400000000009</v>
      </c>
      <c r="U140" s="47">
        <v>9114.1</v>
      </c>
      <c r="V140" s="47">
        <v>9085.2000000000007</v>
      </c>
      <c r="W140" s="47">
        <v>8913.24</v>
      </c>
      <c r="X140" s="47">
        <v>8949.15</v>
      </c>
      <c r="Y140" s="47">
        <v>8653.7800000000007</v>
      </c>
      <c r="Z140" s="67">
        <v>8609.7000000000007</v>
      </c>
      <c r="AA140" s="56"/>
    </row>
    <row r="141" spans="1:27" ht="16.5" x14ac:dyDescent="0.25">
      <c r="A141" s="55"/>
      <c r="B141" s="79">
        <v>28</v>
      </c>
      <c r="C141" s="86">
        <v>8559.380000000001</v>
      </c>
      <c r="D141" s="47">
        <v>8537.4500000000007</v>
      </c>
      <c r="E141" s="47">
        <v>8509.17</v>
      </c>
      <c r="F141" s="47">
        <v>8511.7900000000009</v>
      </c>
      <c r="G141" s="47">
        <v>8572.25</v>
      </c>
      <c r="H141" s="47">
        <v>8629.66</v>
      </c>
      <c r="I141" s="47">
        <v>8808.75</v>
      </c>
      <c r="J141" s="47">
        <v>8917.2000000000007</v>
      </c>
      <c r="K141" s="47">
        <v>8953.380000000001</v>
      </c>
      <c r="L141" s="47">
        <v>8963.2100000000009</v>
      </c>
      <c r="M141" s="47">
        <v>8950.9</v>
      </c>
      <c r="N141" s="47">
        <v>8955.01</v>
      </c>
      <c r="O141" s="47">
        <v>8955.08</v>
      </c>
      <c r="P141" s="47">
        <v>8963.0600000000013</v>
      </c>
      <c r="Q141" s="47">
        <v>8981.41</v>
      </c>
      <c r="R141" s="47">
        <v>9060.5</v>
      </c>
      <c r="S141" s="47">
        <v>9064.15</v>
      </c>
      <c r="T141" s="47">
        <v>8991.49</v>
      </c>
      <c r="U141" s="47">
        <v>8925.76</v>
      </c>
      <c r="V141" s="47">
        <v>8909.8700000000008</v>
      </c>
      <c r="W141" s="47">
        <v>8822.42</v>
      </c>
      <c r="X141" s="47">
        <v>8818.57</v>
      </c>
      <c r="Y141" s="47">
        <v>8651.9</v>
      </c>
      <c r="Z141" s="67">
        <v>8607.39</v>
      </c>
      <c r="AA141" s="56"/>
    </row>
    <row r="142" spans="1:27" ht="16.5" x14ac:dyDescent="0.25">
      <c r="A142" s="55"/>
      <c r="B142" s="79">
        <v>29</v>
      </c>
      <c r="C142" s="86">
        <v>8563.98</v>
      </c>
      <c r="D142" s="47">
        <v>8544.15</v>
      </c>
      <c r="E142" s="47">
        <v>8523.1</v>
      </c>
      <c r="F142" s="47">
        <v>8534.69</v>
      </c>
      <c r="G142" s="47">
        <v>8547.48</v>
      </c>
      <c r="H142" s="47">
        <v>8558.73</v>
      </c>
      <c r="I142" s="47">
        <v>8649.7200000000012</v>
      </c>
      <c r="J142" s="47">
        <v>8816.43</v>
      </c>
      <c r="K142" s="47">
        <v>8936.2900000000009</v>
      </c>
      <c r="L142" s="47">
        <v>9114.2200000000012</v>
      </c>
      <c r="M142" s="47">
        <v>9154.4600000000009</v>
      </c>
      <c r="N142" s="47">
        <v>9160.69</v>
      </c>
      <c r="O142" s="47">
        <v>9166.52</v>
      </c>
      <c r="P142" s="47">
        <v>9166.7800000000007</v>
      </c>
      <c r="Q142" s="47">
        <v>9195.380000000001</v>
      </c>
      <c r="R142" s="47">
        <v>9234.09</v>
      </c>
      <c r="S142" s="47">
        <v>9218.5400000000009</v>
      </c>
      <c r="T142" s="47">
        <v>9188.7000000000007</v>
      </c>
      <c r="U142" s="47">
        <v>9121.02</v>
      </c>
      <c r="V142" s="47">
        <v>9091.6200000000008</v>
      </c>
      <c r="W142" s="47">
        <v>8958.19</v>
      </c>
      <c r="X142" s="47">
        <v>8854.5600000000013</v>
      </c>
      <c r="Y142" s="47">
        <v>8640.9</v>
      </c>
      <c r="Z142" s="67">
        <v>8625.3100000000013</v>
      </c>
      <c r="AA142" s="56"/>
    </row>
    <row r="143" spans="1:27" ht="16.5" x14ac:dyDescent="0.25">
      <c r="A143" s="55"/>
      <c r="B143" s="79">
        <v>30</v>
      </c>
      <c r="C143" s="86">
        <v>8570.83</v>
      </c>
      <c r="D143" s="47">
        <v>8546.2100000000009</v>
      </c>
      <c r="E143" s="47">
        <v>8526.880000000001</v>
      </c>
      <c r="F143" s="47">
        <v>8521.41</v>
      </c>
      <c r="G143" s="47">
        <v>8527.4700000000012</v>
      </c>
      <c r="H143" s="47">
        <v>8556.5</v>
      </c>
      <c r="I143" s="47">
        <v>8620.7800000000007</v>
      </c>
      <c r="J143" s="47">
        <v>8717.48</v>
      </c>
      <c r="K143" s="47">
        <v>8941.9500000000007</v>
      </c>
      <c r="L143" s="47">
        <v>9072.43</v>
      </c>
      <c r="M143" s="47">
        <v>9132.11</v>
      </c>
      <c r="N143" s="47">
        <v>9157.01</v>
      </c>
      <c r="O143" s="47">
        <v>9157.39</v>
      </c>
      <c r="P143" s="47">
        <v>9203.5600000000013</v>
      </c>
      <c r="Q143" s="47">
        <v>9216.2000000000007</v>
      </c>
      <c r="R143" s="47">
        <v>9260.0600000000013</v>
      </c>
      <c r="S143" s="47">
        <v>9264.1200000000008</v>
      </c>
      <c r="T143" s="47">
        <v>9266.68</v>
      </c>
      <c r="U143" s="47">
        <v>9224.76</v>
      </c>
      <c r="V143" s="47">
        <v>9198.2800000000007</v>
      </c>
      <c r="W143" s="47">
        <v>9049.380000000001</v>
      </c>
      <c r="X143" s="47">
        <v>9025.94</v>
      </c>
      <c r="Y143" s="47">
        <v>8620.15</v>
      </c>
      <c r="Z143" s="67">
        <v>8624.24</v>
      </c>
      <c r="AA143" s="56"/>
    </row>
    <row r="144" spans="1:27" ht="17.25" hidden="1" thickBot="1" x14ac:dyDescent="0.3">
      <c r="A144" s="55"/>
      <c r="B144" s="80">
        <v>31</v>
      </c>
      <c r="C144" s="87"/>
      <c r="D144" s="68"/>
      <c r="E144" s="68"/>
      <c r="F144" s="68"/>
      <c r="G144" s="68"/>
      <c r="H144" s="68"/>
      <c r="I144" s="68"/>
      <c r="J144" s="68"/>
      <c r="K144" s="68"/>
      <c r="L144" s="68"/>
      <c r="M144" s="68"/>
      <c r="N144" s="68"/>
      <c r="O144" s="68"/>
      <c r="P144" s="68"/>
      <c r="Q144" s="68"/>
      <c r="R144" s="68"/>
      <c r="S144" s="68"/>
      <c r="T144" s="68"/>
      <c r="U144" s="68"/>
      <c r="V144" s="68"/>
      <c r="W144" s="68"/>
      <c r="X144" s="68"/>
      <c r="Y144" s="68"/>
      <c r="Z144" s="69"/>
      <c r="AA144" s="56"/>
    </row>
    <row r="145" spans="1:27" x14ac:dyDescent="0.25">
      <c r="A145" s="55"/>
      <c r="B145" s="43"/>
      <c r="C145" s="43"/>
      <c r="D145" s="43"/>
      <c r="E145" s="43"/>
      <c r="F145" s="43"/>
      <c r="G145" s="43"/>
      <c r="H145" s="43"/>
      <c r="I145" s="43"/>
      <c r="J145" s="43"/>
      <c r="K145" s="43"/>
      <c r="L145" s="43"/>
      <c r="M145" s="43"/>
      <c r="N145" s="43"/>
      <c r="O145" s="43"/>
      <c r="P145" s="43"/>
      <c r="Q145" s="43"/>
      <c r="R145" s="43"/>
      <c r="S145" s="43"/>
      <c r="T145" s="43"/>
      <c r="U145" s="43"/>
      <c r="V145" s="43"/>
      <c r="W145" s="43"/>
      <c r="X145" s="43"/>
      <c r="Y145" s="43"/>
      <c r="Z145" s="43"/>
      <c r="AA145" s="56"/>
    </row>
    <row r="146" spans="1:27" x14ac:dyDescent="0.25">
      <c r="A146" s="55"/>
      <c r="B146" s="291" t="s">
        <v>218</v>
      </c>
      <c r="C146" s="291"/>
      <c r="D146" s="291"/>
      <c r="E146" s="291"/>
      <c r="F146" s="291"/>
      <c r="G146" s="291"/>
      <c r="H146" s="291"/>
      <c r="I146" s="291"/>
      <c r="J146" s="291"/>
      <c r="K146" s="291"/>
      <c r="L146" s="291"/>
      <c r="M146" s="291"/>
      <c r="N146" s="291"/>
      <c r="O146" s="291"/>
      <c r="P146" s="291"/>
      <c r="Q146" s="51"/>
      <c r="R146" s="311">
        <v>1134666.72</v>
      </c>
      <c r="S146" s="311"/>
      <c r="T146" s="51"/>
      <c r="U146" s="51"/>
      <c r="V146" s="51"/>
      <c r="W146" s="51"/>
      <c r="X146" s="51"/>
      <c r="Y146" s="51"/>
      <c r="Z146" s="51"/>
      <c r="AA146" s="56"/>
    </row>
    <row r="147" spans="1:27" ht="16.5" thickBot="1" x14ac:dyDescent="0.3">
      <c r="A147" s="55"/>
      <c r="B147" s="237"/>
      <c r="C147" s="237"/>
      <c r="D147" s="237"/>
      <c r="E147" s="237"/>
      <c r="F147" s="237"/>
      <c r="G147" s="237"/>
      <c r="H147" s="237"/>
      <c r="I147" s="237"/>
      <c r="J147" s="237"/>
      <c r="K147" s="237"/>
      <c r="L147" s="237"/>
      <c r="M147" s="237"/>
      <c r="N147" s="237"/>
      <c r="O147" s="237"/>
      <c r="P147" s="237"/>
      <c r="Q147" s="51"/>
      <c r="R147" s="89"/>
      <c r="S147" s="89"/>
      <c r="T147" s="51"/>
      <c r="U147" s="51"/>
      <c r="V147" s="51"/>
      <c r="W147" s="51"/>
      <c r="X147" s="51"/>
      <c r="Y147" s="51"/>
      <c r="Z147" s="51"/>
      <c r="AA147" s="56"/>
    </row>
    <row r="148" spans="1:27" ht="16.5" thickTop="1" x14ac:dyDescent="0.25">
      <c r="A148" s="52"/>
      <c r="B148" s="53"/>
      <c r="C148" s="53"/>
      <c r="D148" s="53"/>
      <c r="E148" s="53"/>
      <c r="F148" s="53"/>
      <c r="G148" s="53"/>
      <c r="H148" s="53"/>
      <c r="I148" s="53"/>
      <c r="J148" s="53"/>
      <c r="K148" s="53"/>
      <c r="L148" s="53"/>
      <c r="M148" s="53"/>
      <c r="N148" s="53"/>
      <c r="O148" s="53"/>
      <c r="P148" s="53"/>
      <c r="Q148" s="53"/>
      <c r="R148" s="53"/>
      <c r="S148" s="53"/>
      <c r="T148" s="53"/>
      <c r="U148" s="53"/>
      <c r="V148" s="53"/>
      <c r="W148" s="53"/>
      <c r="X148" s="53"/>
      <c r="Y148" s="53"/>
      <c r="Z148" s="53"/>
      <c r="AA148" s="54"/>
    </row>
    <row r="149" spans="1:27" ht="50.25" customHeight="1" x14ac:dyDescent="0.25">
      <c r="A149" s="55"/>
      <c r="B149" s="298" t="s">
        <v>150</v>
      </c>
      <c r="C149" s="298"/>
      <c r="D149" s="298"/>
      <c r="E149" s="298"/>
      <c r="F149" s="298"/>
      <c r="G149" s="298"/>
      <c r="H149" s="298"/>
      <c r="I149" s="298"/>
      <c r="J149" s="298"/>
      <c r="K149" s="298"/>
      <c r="L149" s="298"/>
      <c r="M149" s="298"/>
      <c r="N149" s="298"/>
      <c r="O149" s="298"/>
      <c r="P149" s="298"/>
      <c r="Q149" s="298"/>
      <c r="R149" s="298"/>
      <c r="S149" s="298"/>
      <c r="T149" s="298"/>
      <c r="U149" s="298"/>
      <c r="V149" s="298"/>
      <c r="W149" s="298"/>
      <c r="X149" s="298"/>
      <c r="Y149" s="298"/>
      <c r="Z149" s="298"/>
      <c r="AA149" s="56"/>
    </row>
    <row r="150" spans="1:27" x14ac:dyDescent="0.25">
      <c r="A150" s="55"/>
      <c r="B150" s="43"/>
      <c r="C150" s="43"/>
      <c r="D150" s="43"/>
      <c r="E150" s="43"/>
      <c r="F150" s="43"/>
      <c r="G150" s="43"/>
      <c r="H150" s="43"/>
      <c r="I150" s="43"/>
      <c r="J150" s="43"/>
      <c r="K150" s="43"/>
      <c r="L150" s="43"/>
      <c r="M150" s="43"/>
      <c r="N150" s="43"/>
      <c r="O150" s="43"/>
      <c r="P150" s="43"/>
      <c r="Q150" s="43"/>
      <c r="R150" s="43"/>
      <c r="S150" s="43"/>
      <c r="T150" s="43"/>
      <c r="U150" s="43"/>
      <c r="V150" s="43"/>
      <c r="W150" s="43"/>
      <c r="X150" s="43"/>
      <c r="Y150" s="43"/>
      <c r="Z150" s="43"/>
      <c r="AA150" s="56"/>
    </row>
    <row r="151" spans="1:27" x14ac:dyDescent="0.25">
      <c r="A151" s="55"/>
      <c r="B151" s="291" t="s">
        <v>120</v>
      </c>
      <c r="C151" s="291"/>
      <c r="D151" s="291"/>
      <c r="E151" s="291"/>
      <c r="F151" s="291"/>
      <c r="G151" s="291"/>
      <c r="H151" s="291"/>
      <c r="I151" s="291"/>
      <c r="J151" s="291"/>
      <c r="K151" s="291"/>
      <c r="L151" s="291"/>
      <c r="M151" s="291"/>
      <c r="N151" s="291"/>
      <c r="O151" s="291"/>
      <c r="P151" s="291"/>
      <c r="Q151" s="291"/>
      <c r="R151" s="291"/>
      <c r="S151" s="291"/>
      <c r="T151" s="291"/>
      <c r="U151" s="291"/>
      <c r="V151" s="291"/>
      <c r="W151" s="291"/>
      <c r="X151" s="291"/>
      <c r="Y151" s="291"/>
      <c r="Z151" s="291"/>
      <c r="AA151" s="56"/>
    </row>
    <row r="152" spans="1:27" ht="16.5" thickBot="1" x14ac:dyDescent="0.3">
      <c r="A152" s="55"/>
      <c r="B152" s="43"/>
      <c r="C152" s="43"/>
      <c r="D152" s="43"/>
      <c r="E152" s="43"/>
      <c r="F152" s="43"/>
      <c r="G152" s="43"/>
      <c r="H152" s="43"/>
      <c r="I152" s="43"/>
      <c r="J152" s="43"/>
      <c r="K152" s="43"/>
      <c r="L152" s="43"/>
      <c r="M152" s="43"/>
      <c r="N152" s="43"/>
      <c r="O152" s="43"/>
      <c r="P152" s="43"/>
      <c r="Q152" s="43"/>
      <c r="R152" s="43"/>
      <c r="S152" s="43"/>
      <c r="T152" s="43"/>
      <c r="U152" s="43"/>
      <c r="V152" s="43"/>
      <c r="W152" s="43"/>
      <c r="X152" s="43"/>
      <c r="Y152" s="43"/>
      <c r="Z152" s="43"/>
      <c r="AA152" s="56"/>
    </row>
    <row r="153" spans="1:27" x14ac:dyDescent="0.25">
      <c r="A153" s="55"/>
      <c r="B153" s="309" t="s">
        <v>121</v>
      </c>
      <c r="C153" s="307" t="s">
        <v>146</v>
      </c>
      <c r="D153" s="307"/>
      <c r="E153" s="307"/>
      <c r="F153" s="307"/>
      <c r="G153" s="307"/>
      <c r="H153" s="307"/>
      <c r="I153" s="307"/>
      <c r="J153" s="307"/>
      <c r="K153" s="307"/>
      <c r="L153" s="307"/>
      <c r="M153" s="307"/>
      <c r="N153" s="307"/>
      <c r="O153" s="307"/>
      <c r="P153" s="307"/>
      <c r="Q153" s="307"/>
      <c r="R153" s="307"/>
      <c r="S153" s="307"/>
      <c r="T153" s="307"/>
      <c r="U153" s="307"/>
      <c r="V153" s="307"/>
      <c r="W153" s="307"/>
      <c r="X153" s="307"/>
      <c r="Y153" s="307"/>
      <c r="Z153" s="308"/>
      <c r="AA153" s="56"/>
    </row>
    <row r="154" spans="1:27" ht="32.25" thickBot="1" x14ac:dyDescent="0.3">
      <c r="A154" s="55"/>
      <c r="B154" s="310"/>
      <c r="C154" s="77" t="s">
        <v>122</v>
      </c>
      <c r="D154" s="72" t="s">
        <v>123</v>
      </c>
      <c r="E154" s="72" t="s">
        <v>124</v>
      </c>
      <c r="F154" s="72" t="s">
        <v>125</v>
      </c>
      <c r="G154" s="72" t="s">
        <v>126</v>
      </c>
      <c r="H154" s="72" t="s">
        <v>127</v>
      </c>
      <c r="I154" s="72" t="s">
        <v>128</v>
      </c>
      <c r="J154" s="72" t="s">
        <v>129</v>
      </c>
      <c r="K154" s="72" t="s">
        <v>130</v>
      </c>
      <c r="L154" s="72" t="s">
        <v>131</v>
      </c>
      <c r="M154" s="72" t="s">
        <v>132</v>
      </c>
      <c r="N154" s="72" t="s">
        <v>133</v>
      </c>
      <c r="O154" s="72" t="s">
        <v>134</v>
      </c>
      <c r="P154" s="72" t="s">
        <v>135</v>
      </c>
      <c r="Q154" s="72" t="s">
        <v>136</v>
      </c>
      <c r="R154" s="72" t="s">
        <v>137</v>
      </c>
      <c r="S154" s="72" t="s">
        <v>138</v>
      </c>
      <c r="T154" s="72" t="s">
        <v>139</v>
      </c>
      <c r="U154" s="72" t="s">
        <v>140</v>
      </c>
      <c r="V154" s="72" t="s">
        <v>141</v>
      </c>
      <c r="W154" s="72" t="s">
        <v>142</v>
      </c>
      <c r="X154" s="72" t="s">
        <v>143</v>
      </c>
      <c r="Y154" s="72" t="s">
        <v>144</v>
      </c>
      <c r="Z154" s="73" t="s">
        <v>145</v>
      </c>
      <c r="AA154" s="56"/>
    </row>
    <row r="155" spans="1:27" ht="16.5" x14ac:dyDescent="0.25">
      <c r="A155" s="55"/>
      <c r="B155" s="78">
        <v>1</v>
      </c>
      <c r="C155" s="83">
        <v>2628.7</v>
      </c>
      <c r="D155" s="81">
        <v>2604.44</v>
      </c>
      <c r="E155" s="81">
        <v>2570.2600000000002</v>
      </c>
      <c r="F155" s="81">
        <v>2568.0100000000002</v>
      </c>
      <c r="G155" s="81">
        <v>2635.42</v>
      </c>
      <c r="H155" s="81">
        <v>2764.13</v>
      </c>
      <c r="I155" s="81">
        <v>2969.62</v>
      </c>
      <c r="J155" s="81">
        <v>3120.15</v>
      </c>
      <c r="K155" s="81">
        <v>3363.6600000000003</v>
      </c>
      <c r="L155" s="81">
        <v>3378.96</v>
      </c>
      <c r="M155" s="81">
        <v>3377.88</v>
      </c>
      <c r="N155" s="81">
        <v>3371.21</v>
      </c>
      <c r="O155" s="81">
        <v>3367.4700000000003</v>
      </c>
      <c r="P155" s="81">
        <v>3360.04</v>
      </c>
      <c r="Q155" s="81">
        <v>3354.84</v>
      </c>
      <c r="R155" s="81">
        <v>3368.7400000000002</v>
      </c>
      <c r="S155" s="81">
        <v>3398.2000000000003</v>
      </c>
      <c r="T155" s="81">
        <v>3412.5</v>
      </c>
      <c r="U155" s="81">
        <v>3388.36</v>
      </c>
      <c r="V155" s="81">
        <v>3346.76</v>
      </c>
      <c r="W155" s="81">
        <v>3172.07</v>
      </c>
      <c r="X155" s="81">
        <v>3160.7200000000003</v>
      </c>
      <c r="Y155" s="81">
        <v>2970.42</v>
      </c>
      <c r="Z155" s="82">
        <v>2769.14</v>
      </c>
      <c r="AA155" s="56"/>
    </row>
    <row r="156" spans="1:27" ht="16.5" x14ac:dyDescent="0.25">
      <c r="A156" s="55"/>
      <c r="B156" s="79">
        <v>2</v>
      </c>
      <c r="C156" s="75">
        <v>2703.85</v>
      </c>
      <c r="D156" s="47">
        <v>2645.85</v>
      </c>
      <c r="E156" s="47">
        <v>2607.16</v>
      </c>
      <c r="F156" s="47">
        <v>2599.9299999999998</v>
      </c>
      <c r="G156" s="47">
        <v>2633.57</v>
      </c>
      <c r="H156" s="47">
        <v>2707.29</v>
      </c>
      <c r="I156" s="47">
        <v>2781.42</v>
      </c>
      <c r="J156" s="47">
        <v>2939.83</v>
      </c>
      <c r="K156" s="47">
        <v>3123</v>
      </c>
      <c r="L156" s="47">
        <v>3361.88</v>
      </c>
      <c r="M156" s="47">
        <v>3374.4</v>
      </c>
      <c r="N156" s="47">
        <v>3378.59</v>
      </c>
      <c r="O156" s="47">
        <v>3371.2000000000003</v>
      </c>
      <c r="P156" s="47">
        <v>3368.84</v>
      </c>
      <c r="Q156" s="47">
        <v>3370.61</v>
      </c>
      <c r="R156" s="47">
        <v>3386.26</v>
      </c>
      <c r="S156" s="47">
        <v>3399.3</v>
      </c>
      <c r="T156" s="47">
        <v>3384.27</v>
      </c>
      <c r="U156" s="47">
        <v>3346.71</v>
      </c>
      <c r="V156" s="47">
        <v>3270.1</v>
      </c>
      <c r="W156" s="47">
        <v>3126.61</v>
      </c>
      <c r="X156" s="47">
        <v>3071.48</v>
      </c>
      <c r="Y156" s="47">
        <v>2812.23</v>
      </c>
      <c r="Z156" s="67">
        <v>2671.72</v>
      </c>
      <c r="AA156" s="56"/>
    </row>
    <row r="157" spans="1:27" ht="16.5" x14ac:dyDescent="0.25">
      <c r="A157" s="55"/>
      <c r="B157" s="79">
        <v>3</v>
      </c>
      <c r="C157" s="75">
        <v>2657.28</v>
      </c>
      <c r="D157" s="47">
        <v>2640.4</v>
      </c>
      <c r="E157" s="47">
        <v>2591.5300000000002</v>
      </c>
      <c r="F157" s="47">
        <v>2569.38</v>
      </c>
      <c r="G157" s="47">
        <v>2623.3</v>
      </c>
      <c r="H157" s="47">
        <v>2670.06</v>
      </c>
      <c r="I157" s="47">
        <v>2697.25</v>
      </c>
      <c r="J157" s="47">
        <v>2818.16</v>
      </c>
      <c r="K157" s="47">
        <v>2989.39</v>
      </c>
      <c r="L157" s="47">
        <v>3173.2400000000002</v>
      </c>
      <c r="M157" s="47">
        <v>3191.6400000000003</v>
      </c>
      <c r="N157" s="47">
        <v>3191.3700000000003</v>
      </c>
      <c r="O157" s="47">
        <v>3218.9100000000003</v>
      </c>
      <c r="P157" s="47">
        <v>3224.3900000000003</v>
      </c>
      <c r="Q157" s="47">
        <v>3274.7400000000002</v>
      </c>
      <c r="R157" s="47">
        <v>3337.82</v>
      </c>
      <c r="S157" s="47">
        <v>3366.7200000000003</v>
      </c>
      <c r="T157" s="47">
        <v>3339.29</v>
      </c>
      <c r="U157" s="47">
        <v>3277.8900000000003</v>
      </c>
      <c r="V157" s="47">
        <v>3244.29</v>
      </c>
      <c r="W157" s="47">
        <v>3108.89</v>
      </c>
      <c r="X157" s="47">
        <v>2967.2400000000002</v>
      </c>
      <c r="Y157" s="47">
        <v>2730.95</v>
      </c>
      <c r="Z157" s="67">
        <v>2667.26</v>
      </c>
      <c r="AA157" s="56"/>
    </row>
    <row r="158" spans="1:27" ht="16.5" x14ac:dyDescent="0.25">
      <c r="A158" s="55"/>
      <c r="B158" s="79">
        <v>4</v>
      </c>
      <c r="C158" s="75">
        <v>2661.16</v>
      </c>
      <c r="D158" s="47">
        <v>2648.34</v>
      </c>
      <c r="E158" s="47">
        <v>2591.44</v>
      </c>
      <c r="F158" s="47">
        <v>2572.73</v>
      </c>
      <c r="G158" s="47">
        <v>2637.73</v>
      </c>
      <c r="H158" s="47">
        <v>2673.28</v>
      </c>
      <c r="I158" s="47">
        <v>2697.37</v>
      </c>
      <c r="J158" s="47">
        <v>2823.89</v>
      </c>
      <c r="K158" s="47">
        <v>3014.88</v>
      </c>
      <c r="L158" s="47">
        <v>3222.6</v>
      </c>
      <c r="M158" s="47">
        <v>3306.09</v>
      </c>
      <c r="N158" s="47">
        <v>3317.9300000000003</v>
      </c>
      <c r="O158" s="47">
        <v>3309.5</v>
      </c>
      <c r="P158" s="47">
        <v>3294.13</v>
      </c>
      <c r="Q158" s="47">
        <v>3325.33</v>
      </c>
      <c r="R158" s="47">
        <v>3352.84</v>
      </c>
      <c r="S158" s="47">
        <v>3372.38</v>
      </c>
      <c r="T158" s="47">
        <v>3324.03</v>
      </c>
      <c r="U158" s="47">
        <v>3302.36</v>
      </c>
      <c r="V158" s="47">
        <v>3249.21</v>
      </c>
      <c r="W158" s="47">
        <v>3127.31</v>
      </c>
      <c r="X158" s="47">
        <v>2997.73</v>
      </c>
      <c r="Y158" s="47">
        <v>2784.46</v>
      </c>
      <c r="Z158" s="67">
        <v>2666.66</v>
      </c>
      <c r="AA158" s="56"/>
    </row>
    <row r="159" spans="1:27" ht="16.5" x14ac:dyDescent="0.25">
      <c r="A159" s="55"/>
      <c r="B159" s="79">
        <v>5</v>
      </c>
      <c r="C159" s="75">
        <v>2644.79</v>
      </c>
      <c r="D159" s="47">
        <v>2629.91</v>
      </c>
      <c r="E159" s="47">
        <v>2598.61</v>
      </c>
      <c r="F159" s="47">
        <v>2616.7199999999998</v>
      </c>
      <c r="G159" s="47">
        <v>2667.3</v>
      </c>
      <c r="H159" s="47">
        <v>2724.23</v>
      </c>
      <c r="I159" s="47">
        <v>2891.65</v>
      </c>
      <c r="J159" s="47">
        <v>3125.06</v>
      </c>
      <c r="K159" s="47">
        <v>3269.51</v>
      </c>
      <c r="L159" s="47">
        <v>3297.2000000000003</v>
      </c>
      <c r="M159" s="47">
        <v>3281.79</v>
      </c>
      <c r="N159" s="47">
        <v>3291.11</v>
      </c>
      <c r="O159" s="47">
        <v>3308.29</v>
      </c>
      <c r="P159" s="47">
        <v>3304.98</v>
      </c>
      <c r="Q159" s="47">
        <v>3297.08</v>
      </c>
      <c r="R159" s="47">
        <v>3314.6200000000003</v>
      </c>
      <c r="S159" s="47">
        <v>3332.03</v>
      </c>
      <c r="T159" s="47">
        <v>3316.46</v>
      </c>
      <c r="U159" s="47">
        <v>3277.6600000000003</v>
      </c>
      <c r="V159" s="47">
        <v>3219.19</v>
      </c>
      <c r="W159" s="47">
        <v>2995.3</v>
      </c>
      <c r="X159" s="47">
        <v>2984.16</v>
      </c>
      <c r="Y159" s="47">
        <v>2752.62</v>
      </c>
      <c r="Z159" s="67">
        <v>2659.9</v>
      </c>
      <c r="AA159" s="56"/>
    </row>
    <row r="160" spans="1:27" ht="16.5" x14ac:dyDescent="0.25">
      <c r="A160" s="55"/>
      <c r="B160" s="79">
        <v>6</v>
      </c>
      <c r="C160" s="75">
        <v>2655.18</v>
      </c>
      <c r="D160" s="47">
        <v>2604</v>
      </c>
      <c r="E160" s="47">
        <v>2599.9</v>
      </c>
      <c r="F160" s="47">
        <v>2600.8200000000002</v>
      </c>
      <c r="G160" s="47">
        <v>2648.78</v>
      </c>
      <c r="H160" s="47">
        <v>2756.69</v>
      </c>
      <c r="I160" s="47">
        <v>2888.29</v>
      </c>
      <c r="J160" s="47">
        <v>3120.34</v>
      </c>
      <c r="K160" s="47">
        <v>3269.42</v>
      </c>
      <c r="L160" s="47">
        <v>3354.1600000000003</v>
      </c>
      <c r="M160" s="47">
        <v>3326.9900000000002</v>
      </c>
      <c r="N160" s="47">
        <v>3316.63</v>
      </c>
      <c r="O160" s="47">
        <v>3305.4100000000003</v>
      </c>
      <c r="P160" s="47">
        <v>3289.25</v>
      </c>
      <c r="Q160" s="47">
        <v>3293.34</v>
      </c>
      <c r="R160" s="47">
        <v>3300.1800000000003</v>
      </c>
      <c r="S160" s="47">
        <v>3324.6</v>
      </c>
      <c r="T160" s="47">
        <v>3326.05</v>
      </c>
      <c r="U160" s="47">
        <v>3319.26</v>
      </c>
      <c r="V160" s="47">
        <v>3243.29</v>
      </c>
      <c r="W160" s="47">
        <v>3054.98</v>
      </c>
      <c r="X160" s="47">
        <v>3034.7</v>
      </c>
      <c r="Y160" s="47">
        <v>2809.7</v>
      </c>
      <c r="Z160" s="67">
        <v>2670.72</v>
      </c>
      <c r="AA160" s="56"/>
    </row>
    <row r="161" spans="1:27" ht="16.5" x14ac:dyDescent="0.25">
      <c r="A161" s="55"/>
      <c r="B161" s="79">
        <v>7</v>
      </c>
      <c r="C161" s="75">
        <v>2663.28</v>
      </c>
      <c r="D161" s="47">
        <v>2596.4</v>
      </c>
      <c r="E161" s="47">
        <v>2593.17</v>
      </c>
      <c r="F161" s="47">
        <v>2595.02</v>
      </c>
      <c r="G161" s="47">
        <v>2662.16</v>
      </c>
      <c r="H161" s="47">
        <v>2727.17</v>
      </c>
      <c r="I161" s="47">
        <v>2918.87</v>
      </c>
      <c r="J161" s="47">
        <v>3197.31</v>
      </c>
      <c r="K161" s="47">
        <v>3341.9700000000003</v>
      </c>
      <c r="L161" s="47">
        <v>3361.2200000000003</v>
      </c>
      <c r="M161" s="47">
        <v>3352.07</v>
      </c>
      <c r="N161" s="47">
        <v>3352.9300000000003</v>
      </c>
      <c r="O161" s="47">
        <v>3353.76</v>
      </c>
      <c r="P161" s="47">
        <v>3363.1400000000003</v>
      </c>
      <c r="Q161" s="47">
        <v>3401.9100000000003</v>
      </c>
      <c r="R161" s="47">
        <v>3421.3700000000003</v>
      </c>
      <c r="S161" s="47">
        <v>3436.9300000000003</v>
      </c>
      <c r="T161" s="47">
        <v>3433.5</v>
      </c>
      <c r="U161" s="47">
        <v>3375.04</v>
      </c>
      <c r="V161" s="47">
        <v>3319.6400000000003</v>
      </c>
      <c r="W161" s="47">
        <v>3201.27</v>
      </c>
      <c r="X161" s="47">
        <v>3101.39</v>
      </c>
      <c r="Y161" s="47">
        <v>2823.91</v>
      </c>
      <c r="Z161" s="67">
        <v>2692.27</v>
      </c>
      <c r="AA161" s="56"/>
    </row>
    <row r="162" spans="1:27" ht="16.5" x14ac:dyDescent="0.25">
      <c r="A162" s="55"/>
      <c r="B162" s="79">
        <v>8</v>
      </c>
      <c r="C162" s="75">
        <v>2695.41</v>
      </c>
      <c r="D162" s="47">
        <v>2675.16</v>
      </c>
      <c r="E162" s="47">
        <v>2648.94</v>
      </c>
      <c r="F162" s="47">
        <v>2638.56</v>
      </c>
      <c r="G162" s="47">
        <v>2660.26</v>
      </c>
      <c r="H162" s="47">
        <v>2696.95</v>
      </c>
      <c r="I162" s="47">
        <v>2780.46</v>
      </c>
      <c r="J162" s="47">
        <v>3004.07</v>
      </c>
      <c r="K162" s="47">
        <v>3242.4500000000003</v>
      </c>
      <c r="L162" s="47">
        <v>3351.15</v>
      </c>
      <c r="M162" s="47">
        <v>3370.1600000000003</v>
      </c>
      <c r="N162" s="47">
        <v>3366.36</v>
      </c>
      <c r="O162" s="47">
        <v>3363.21</v>
      </c>
      <c r="P162" s="47">
        <v>3362.04</v>
      </c>
      <c r="Q162" s="47">
        <v>3379.33</v>
      </c>
      <c r="R162" s="47">
        <v>3412.55</v>
      </c>
      <c r="S162" s="47">
        <v>3413.76</v>
      </c>
      <c r="T162" s="47">
        <v>3390.54</v>
      </c>
      <c r="U162" s="47">
        <v>3331.3</v>
      </c>
      <c r="V162" s="47">
        <v>3300.73</v>
      </c>
      <c r="W162" s="47">
        <v>3223.51</v>
      </c>
      <c r="X162" s="47">
        <v>3194.98</v>
      </c>
      <c r="Y162" s="47">
        <v>2914.72</v>
      </c>
      <c r="Z162" s="67">
        <v>2722.59</v>
      </c>
      <c r="AA162" s="56"/>
    </row>
    <row r="163" spans="1:27" ht="16.5" x14ac:dyDescent="0.25">
      <c r="A163" s="55"/>
      <c r="B163" s="79">
        <v>9</v>
      </c>
      <c r="C163" s="75">
        <v>2672.3</v>
      </c>
      <c r="D163" s="47">
        <v>2664.52</v>
      </c>
      <c r="E163" s="47">
        <v>2616.0100000000002</v>
      </c>
      <c r="F163" s="47">
        <v>2603.23</v>
      </c>
      <c r="G163" s="47">
        <v>2623.67</v>
      </c>
      <c r="H163" s="47">
        <v>2672.63</v>
      </c>
      <c r="I163" s="47">
        <v>2692.08</v>
      </c>
      <c r="J163" s="47">
        <v>2834.76</v>
      </c>
      <c r="K163" s="47">
        <v>3038.84</v>
      </c>
      <c r="L163" s="47">
        <v>3182.6800000000003</v>
      </c>
      <c r="M163" s="47">
        <v>3221.6800000000003</v>
      </c>
      <c r="N163" s="47">
        <v>3225.4100000000003</v>
      </c>
      <c r="O163" s="47">
        <v>3226</v>
      </c>
      <c r="P163" s="47">
        <v>3233.06</v>
      </c>
      <c r="Q163" s="47">
        <v>3254.03</v>
      </c>
      <c r="R163" s="47">
        <v>3299.2400000000002</v>
      </c>
      <c r="S163" s="47">
        <v>3313.3</v>
      </c>
      <c r="T163" s="47">
        <v>3302</v>
      </c>
      <c r="U163" s="47">
        <v>3246.54</v>
      </c>
      <c r="V163" s="47">
        <v>3200.06</v>
      </c>
      <c r="W163" s="47">
        <v>3137.1800000000003</v>
      </c>
      <c r="X163" s="47">
        <v>3101.71</v>
      </c>
      <c r="Y163" s="47">
        <v>2839.54</v>
      </c>
      <c r="Z163" s="67">
        <v>2681.29</v>
      </c>
      <c r="AA163" s="56"/>
    </row>
    <row r="164" spans="1:27" ht="16.5" x14ac:dyDescent="0.25">
      <c r="A164" s="55"/>
      <c r="B164" s="79">
        <v>10</v>
      </c>
      <c r="C164" s="75">
        <v>2674.4</v>
      </c>
      <c r="D164" s="47">
        <v>2650.01</v>
      </c>
      <c r="E164" s="47">
        <v>2615.12</v>
      </c>
      <c r="F164" s="47">
        <v>2657.85</v>
      </c>
      <c r="G164" s="47">
        <v>2701.28</v>
      </c>
      <c r="H164" s="47">
        <v>2863.7400000000002</v>
      </c>
      <c r="I164" s="47">
        <v>3119.03</v>
      </c>
      <c r="J164" s="47">
        <v>3355.76</v>
      </c>
      <c r="K164" s="47">
        <v>3447.7400000000002</v>
      </c>
      <c r="L164" s="47">
        <v>3452.77</v>
      </c>
      <c r="M164" s="47">
        <v>3438.6200000000003</v>
      </c>
      <c r="N164" s="47">
        <v>3438.83</v>
      </c>
      <c r="O164" s="47">
        <v>3452.38</v>
      </c>
      <c r="P164" s="47">
        <v>3452.82</v>
      </c>
      <c r="Q164" s="47">
        <v>3465.57</v>
      </c>
      <c r="R164" s="47">
        <v>3490.1400000000003</v>
      </c>
      <c r="S164" s="47">
        <v>3513.19</v>
      </c>
      <c r="T164" s="47">
        <v>3480.36</v>
      </c>
      <c r="U164" s="47">
        <v>3416.67</v>
      </c>
      <c r="V164" s="47">
        <v>3365.2400000000002</v>
      </c>
      <c r="W164" s="47">
        <v>3219.9900000000002</v>
      </c>
      <c r="X164" s="47">
        <v>3158.23</v>
      </c>
      <c r="Y164" s="47">
        <v>2866.57</v>
      </c>
      <c r="Z164" s="67">
        <v>2701.95</v>
      </c>
      <c r="AA164" s="56"/>
    </row>
    <row r="165" spans="1:27" ht="16.5" x14ac:dyDescent="0.25">
      <c r="A165" s="55"/>
      <c r="B165" s="79">
        <v>11</v>
      </c>
      <c r="C165" s="75">
        <v>2671.64</v>
      </c>
      <c r="D165" s="47">
        <v>2609.4299999999998</v>
      </c>
      <c r="E165" s="47">
        <v>2600.17</v>
      </c>
      <c r="F165" s="47">
        <v>2616.29</v>
      </c>
      <c r="G165" s="47">
        <v>2683.78</v>
      </c>
      <c r="H165" s="47">
        <v>2747.64</v>
      </c>
      <c r="I165" s="47">
        <v>2988.86</v>
      </c>
      <c r="J165" s="47">
        <v>3255.07</v>
      </c>
      <c r="K165" s="47">
        <v>3359.07</v>
      </c>
      <c r="L165" s="47">
        <v>3345.34</v>
      </c>
      <c r="M165" s="47">
        <v>3343.82</v>
      </c>
      <c r="N165" s="47">
        <v>3343.1800000000003</v>
      </c>
      <c r="O165" s="47">
        <v>3341.31</v>
      </c>
      <c r="P165" s="47">
        <v>3354.1</v>
      </c>
      <c r="Q165" s="47">
        <v>3380.21</v>
      </c>
      <c r="R165" s="47">
        <v>3396.21</v>
      </c>
      <c r="S165" s="47">
        <v>3400.07</v>
      </c>
      <c r="T165" s="47">
        <v>3366.04</v>
      </c>
      <c r="U165" s="47">
        <v>3332.4300000000003</v>
      </c>
      <c r="V165" s="47">
        <v>3274.9100000000003</v>
      </c>
      <c r="W165" s="47">
        <v>3169.08</v>
      </c>
      <c r="X165" s="47">
        <v>3052.02</v>
      </c>
      <c r="Y165" s="47">
        <v>2717.33</v>
      </c>
      <c r="Z165" s="67">
        <v>2673.37</v>
      </c>
      <c r="AA165" s="56"/>
    </row>
    <row r="166" spans="1:27" ht="16.5" x14ac:dyDescent="0.25">
      <c r="A166" s="55"/>
      <c r="B166" s="79">
        <v>12</v>
      </c>
      <c r="C166" s="75">
        <v>2604.87</v>
      </c>
      <c r="D166" s="47">
        <v>2598.66</v>
      </c>
      <c r="E166" s="47">
        <v>2597.1</v>
      </c>
      <c r="F166" s="47">
        <v>2608.2400000000002</v>
      </c>
      <c r="G166" s="47">
        <v>2667.35</v>
      </c>
      <c r="H166" s="47">
        <v>2730.47</v>
      </c>
      <c r="I166" s="47">
        <v>2934.69</v>
      </c>
      <c r="J166" s="47">
        <v>3189.1</v>
      </c>
      <c r="K166" s="47">
        <v>3405.9500000000003</v>
      </c>
      <c r="L166" s="47">
        <v>3415.63</v>
      </c>
      <c r="M166" s="47">
        <v>3401.9900000000002</v>
      </c>
      <c r="N166" s="47">
        <v>3406.31</v>
      </c>
      <c r="O166" s="47">
        <v>3352.58</v>
      </c>
      <c r="P166" s="47">
        <v>3362.78</v>
      </c>
      <c r="Q166" s="47">
        <v>3377.58</v>
      </c>
      <c r="R166" s="47">
        <v>3408.2000000000003</v>
      </c>
      <c r="S166" s="47">
        <v>3424.28</v>
      </c>
      <c r="T166" s="47">
        <v>3374.56</v>
      </c>
      <c r="U166" s="47">
        <v>3336.4</v>
      </c>
      <c r="V166" s="47">
        <v>3279.94</v>
      </c>
      <c r="W166" s="47">
        <v>3125.82</v>
      </c>
      <c r="X166" s="47">
        <v>3016.81</v>
      </c>
      <c r="Y166" s="47">
        <v>2748.65</v>
      </c>
      <c r="Z166" s="67">
        <v>2670.04</v>
      </c>
      <c r="AA166" s="56"/>
    </row>
    <row r="167" spans="1:27" ht="16.5" x14ac:dyDescent="0.25">
      <c r="A167" s="55"/>
      <c r="B167" s="79">
        <v>13</v>
      </c>
      <c r="C167" s="75">
        <v>2597.46</v>
      </c>
      <c r="D167" s="47">
        <v>2594.5</v>
      </c>
      <c r="E167" s="47">
        <v>2581.83</v>
      </c>
      <c r="F167" s="47">
        <v>2594.8000000000002</v>
      </c>
      <c r="G167" s="47">
        <v>2629.08</v>
      </c>
      <c r="H167" s="47">
        <v>2720.66</v>
      </c>
      <c r="I167" s="47">
        <v>2918.04</v>
      </c>
      <c r="J167" s="47">
        <v>3142.44</v>
      </c>
      <c r="K167" s="47">
        <v>3292.08</v>
      </c>
      <c r="L167" s="47">
        <v>3298.63</v>
      </c>
      <c r="M167" s="47">
        <v>3289.63</v>
      </c>
      <c r="N167" s="47">
        <v>3288.27</v>
      </c>
      <c r="O167" s="47">
        <v>3282.6800000000003</v>
      </c>
      <c r="P167" s="47">
        <v>3326.4100000000003</v>
      </c>
      <c r="Q167" s="47">
        <v>3349.4</v>
      </c>
      <c r="R167" s="47">
        <v>3397.02</v>
      </c>
      <c r="S167" s="47">
        <v>3402.1600000000003</v>
      </c>
      <c r="T167" s="47">
        <v>3367.42</v>
      </c>
      <c r="U167" s="47">
        <v>3314.13</v>
      </c>
      <c r="V167" s="47">
        <v>3269.11</v>
      </c>
      <c r="W167" s="47">
        <v>3101.44</v>
      </c>
      <c r="X167" s="47">
        <v>3022.5</v>
      </c>
      <c r="Y167" s="47">
        <v>2742.42</v>
      </c>
      <c r="Z167" s="67">
        <v>2663.51</v>
      </c>
      <c r="AA167" s="56"/>
    </row>
    <row r="168" spans="1:27" ht="16.5" x14ac:dyDescent="0.25">
      <c r="A168" s="55"/>
      <c r="B168" s="79">
        <v>14</v>
      </c>
      <c r="C168" s="75">
        <v>2578.1799999999998</v>
      </c>
      <c r="D168" s="47">
        <v>2540.7400000000002</v>
      </c>
      <c r="E168" s="47">
        <v>2524.5300000000002</v>
      </c>
      <c r="F168" s="47">
        <v>2537</v>
      </c>
      <c r="G168" s="47">
        <v>2599.1</v>
      </c>
      <c r="H168" s="47">
        <v>2645.65</v>
      </c>
      <c r="I168" s="47">
        <v>2798.31</v>
      </c>
      <c r="J168" s="47">
        <v>3005.35</v>
      </c>
      <c r="K168" s="47">
        <v>3130.1600000000003</v>
      </c>
      <c r="L168" s="47">
        <v>3156.65</v>
      </c>
      <c r="M168" s="47">
        <v>3084.65</v>
      </c>
      <c r="N168" s="47">
        <v>3108.95</v>
      </c>
      <c r="O168" s="47">
        <v>3095.16</v>
      </c>
      <c r="P168" s="47">
        <v>3177.1800000000003</v>
      </c>
      <c r="Q168" s="47">
        <v>3198.61</v>
      </c>
      <c r="R168" s="47">
        <v>3224.73</v>
      </c>
      <c r="S168" s="47">
        <v>3233.79</v>
      </c>
      <c r="T168" s="47">
        <v>3212.6600000000003</v>
      </c>
      <c r="U168" s="47">
        <v>3182.7400000000002</v>
      </c>
      <c r="V168" s="47">
        <v>3155.29</v>
      </c>
      <c r="W168" s="47">
        <v>2985.75</v>
      </c>
      <c r="X168" s="47">
        <v>2897.34</v>
      </c>
      <c r="Y168" s="47">
        <v>2680.54</v>
      </c>
      <c r="Z168" s="67">
        <v>2654.69</v>
      </c>
      <c r="AA168" s="56"/>
    </row>
    <row r="169" spans="1:27" ht="16.5" x14ac:dyDescent="0.25">
      <c r="A169" s="55"/>
      <c r="B169" s="79">
        <v>15</v>
      </c>
      <c r="C169" s="75">
        <v>2684.22</v>
      </c>
      <c r="D169" s="47">
        <v>2640.61</v>
      </c>
      <c r="E169" s="47">
        <v>2611.27</v>
      </c>
      <c r="F169" s="47">
        <v>2608.5700000000002</v>
      </c>
      <c r="G169" s="47">
        <v>2632.61</v>
      </c>
      <c r="H169" s="47">
        <v>2687.37</v>
      </c>
      <c r="I169" s="47">
        <v>2722.98</v>
      </c>
      <c r="J169" s="47">
        <v>2876.66</v>
      </c>
      <c r="K169" s="47">
        <v>3093.32</v>
      </c>
      <c r="L169" s="47">
        <v>3204.76</v>
      </c>
      <c r="M169" s="47">
        <v>3265.05</v>
      </c>
      <c r="N169" s="47">
        <v>3263.81</v>
      </c>
      <c r="O169" s="47">
        <v>3264.4</v>
      </c>
      <c r="P169" s="47">
        <v>3302.6400000000003</v>
      </c>
      <c r="Q169" s="47">
        <v>3322.46</v>
      </c>
      <c r="R169" s="47">
        <v>3351.9100000000003</v>
      </c>
      <c r="S169" s="47">
        <v>3347.07</v>
      </c>
      <c r="T169" s="47">
        <v>3307.8</v>
      </c>
      <c r="U169" s="47">
        <v>3264.4500000000003</v>
      </c>
      <c r="V169" s="47">
        <v>3211.4900000000002</v>
      </c>
      <c r="W169" s="47">
        <v>3098.57</v>
      </c>
      <c r="X169" s="47">
        <v>3056.59</v>
      </c>
      <c r="Y169" s="47">
        <v>2786.2400000000002</v>
      </c>
      <c r="Z169" s="67">
        <v>2672.56</v>
      </c>
      <c r="AA169" s="56"/>
    </row>
    <row r="170" spans="1:27" ht="16.5" x14ac:dyDescent="0.25">
      <c r="A170" s="55"/>
      <c r="B170" s="79">
        <v>16</v>
      </c>
      <c r="C170" s="75">
        <v>2642.37</v>
      </c>
      <c r="D170" s="47">
        <v>2600.75</v>
      </c>
      <c r="E170" s="47">
        <v>2597.4299999999998</v>
      </c>
      <c r="F170" s="47">
        <v>2588.23</v>
      </c>
      <c r="G170" s="47">
        <v>2599.58</v>
      </c>
      <c r="H170" s="47">
        <v>2603.0100000000002</v>
      </c>
      <c r="I170" s="47">
        <v>2675.83</v>
      </c>
      <c r="J170" s="47">
        <v>2688.78</v>
      </c>
      <c r="K170" s="47">
        <v>2774.93</v>
      </c>
      <c r="L170" s="47">
        <v>2930.92</v>
      </c>
      <c r="M170" s="47">
        <v>3080.03</v>
      </c>
      <c r="N170" s="47">
        <v>3084.78</v>
      </c>
      <c r="O170" s="47">
        <v>3090.33</v>
      </c>
      <c r="P170" s="47">
        <v>3092.46</v>
      </c>
      <c r="Q170" s="47">
        <v>3113.06</v>
      </c>
      <c r="R170" s="47">
        <v>3163.55</v>
      </c>
      <c r="S170" s="47">
        <v>3167.4500000000003</v>
      </c>
      <c r="T170" s="47">
        <v>3134.25</v>
      </c>
      <c r="U170" s="47">
        <v>3102.69</v>
      </c>
      <c r="V170" s="47">
        <v>3071.91</v>
      </c>
      <c r="W170" s="47">
        <v>3035.9900000000002</v>
      </c>
      <c r="X170" s="47">
        <v>2919.76</v>
      </c>
      <c r="Y170" s="47">
        <v>2692.27</v>
      </c>
      <c r="Z170" s="67">
        <v>2649.3</v>
      </c>
      <c r="AA170" s="56"/>
    </row>
    <row r="171" spans="1:27" ht="16.5" x14ac:dyDescent="0.25">
      <c r="A171" s="55"/>
      <c r="B171" s="79">
        <v>17</v>
      </c>
      <c r="C171" s="75">
        <v>2605.7800000000002</v>
      </c>
      <c r="D171" s="47">
        <v>2599.4699999999998</v>
      </c>
      <c r="E171" s="47">
        <v>2589.7199999999998</v>
      </c>
      <c r="F171" s="47">
        <v>2594.87</v>
      </c>
      <c r="G171" s="47">
        <v>2612.48</v>
      </c>
      <c r="H171" s="47">
        <v>2742.7400000000002</v>
      </c>
      <c r="I171" s="47">
        <v>2849.1</v>
      </c>
      <c r="J171" s="47">
        <v>3073.94</v>
      </c>
      <c r="K171" s="47">
        <v>3244.4300000000003</v>
      </c>
      <c r="L171" s="47">
        <v>3225.38</v>
      </c>
      <c r="M171" s="47">
        <v>3211.2000000000003</v>
      </c>
      <c r="N171" s="47">
        <v>3223.01</v>
      </c>
      <c r="O171" s="47">
        <v>3225.17</v>
      </c>
      <c r="P171" s="47">
        <v>3288.27</v>
      </c>
      <c r="Q171" s="47">
        <v>3297.26</v>
      </c>
      <c r="R171" s="47">
        <v>3325.15</v>
      </c>
      <c r="S171" s="47">
        <v>3332.58</v>
      </c>
      <c r="T171" s="47">
        <v>3307.07</v>
      </c>
      <c r="U171" s="47">
        <v>3286.78</v>
      </c>
      <c r="V171" s="47">
        <v>3232.69</v>
      </c>
      <c r="W171" s="47">
        <v>3010.37</v>
      </c>
      <c r="X171" s="47">
        <v>2920.38</v>
      </c>
      <c r="Y171" s="47">
        <v>2715.96</v>
      </c>
      <c r="Z171" s="67">
        <v>2667.62</v>
      </c>
      <c r="AA171" s="56"/>
    </row>
    <row r="172" spans="1:27" ht="16.5" x14ac:dyDescent="0.25">
      <c r="A172" s="55"/>
      <c r="B172" s="79">
        <v>18</v>
      </c>
      <c r="C172" s="75">
        <v>2605.27</v>
      </c>
      <c r="D172" s="47">
        <v>2599.81</v>
      </c>
      <c r="E172" s="47">
        <v>2579.75</v>
      </c>
      <c r="F172" s="47">
        <v>2598.62</v>
      </c>
      <c r="G172" s="47">
        <v>2616.54</v>
      </c>
      <c r="H172" s="47">
        <v>2699.27</v>
      </c>
      <c r="I172" s="47">
        <v>2832.4</v>
      </c>
      <c r="J172" s="47">
        <v>3072.18</v>
      </c>
      <c r="K172" s="47">
        <v>3154.2400000000002</v>
      </c>
      <c r="L172" s="47">
        <v>3159.02</v>
      </c>
      <c r="M172" s="47">
        <v>3152.4300000000003</v>
      </c>
      <c r="N172" s="47">
        <v>3155.05</v>
      </c>
      <c r="O172" s="47">
        <v>3185.4900000000002</v>
      </c>
      <c r="P172" s="47">
        <v>3191.76</v>
      </c>
      <c r="Q172" s="47">
        <v>3228.8</v>
      </c>
      <c r="R172" s="47">
        <v>3276.6200000000003</v>
      </c>
      <c r="S172" s="47">
        <v>3259.61</v>
      </c>
      <c r="T172" s="47">
        <v>3217.88</v>
      </c>
      <c r="U172" s="47">
        <v>3211.5</v>
      </c>
      <c r="V172" s="47">
        <v>3178.1400000000003</v>
      </c>
      <c r="W172" s="47">
        <v>3078.77</v>
      </c>
      <c r="X172" s="47">
        <v>2935.47</v>
      </c>
      <c r="Y172" s="47">
        <v>2729.52</v>
      </c>
      <c r="Z172" s="67">
        <v>2661.78</v>
      </c>
      <c r="AA172" s="56"/>
    </row>
    <row r="173" spans="1:27" ht="16.5" x14ac:dyDescent="0.25">
      <c r="A173" s="55"/>
      <c r="B173" s="79">
        <v>19</v>
      </c>
      <c r="C173" s="75">
        <v>2636.46</v>
      </c>
      <c r="D173" s="47">
        <v>2608.66</v>
      </c>
      <c r="E173" s="47">
        <v>2596</v>
      </c>
      <c r="F173" s="47">
        <v>2603.7800000000002</v>
      </c>
      <c r="G173" s="47">
        <v>2650.97</v>
      </c>
      <c r="H173" s="47">
        <v>2732.76</v>
      </c>
      <c r="I173" s="47">
        <v>2858.68</v>
      </c>
      <c r="J173" s="47">
        <v>3143.42</v>
      </c>
      <c r="K173" s="47">
        <v>3186.38</v>
      </c>
      <c r="L173" s="47">
        <v>3166.51</v>
      </c>
      <c r="M173" s="47">
        <v>3154.05</v>
      </c>
      <c r="N173" s="47">
        <v>3166.15</v>
      </c>
      <c r="O173" s="47">
        <v>3160.35</v>
      </c>
      <c r="P173" s="47">
        <v>3184.58</v>
      </c>
      <c r="Q173" s="47">
        <v>3278.52</v>
      </c>
      <c r="R173" s="47">
        <v>3304.01</v>
      </c>
      <c r="S173" s="47">
        <v>3311.3700000000003</v>
      </c>
      <c r="T173" s="47">
        <v>3293.83</v>
      </c>
      <c r="U173" s="47">
        <v>3210.9700000000003</v>
      </c>
      <c r="V173" s="47">
        <v>3166.55</v>
      </c>
      <c r="W173" s="47">
        <v>3052.01</v>
      </c>
      <c r="X173" s="47">
        <v>3013.2400000000002</v>
      </c>
      <c r="Y173" s="47">
        <v>2754.68</v>
      </c>
      <c r="Z173" s="67">
        <v>2684.52</v>
      </c>
      <c r="AA173" s="56"/>
    </row>
    <row r="174" spans="1:27" ht="16.5" x14ac:dyDescent="0.25">
      <c r="A174" s="55"/>
      <c r="B174" s="79">
        <v>20</v>
      </c>
      <c r="C174" s="75">
        <v>2642.05</v>
      </c>
      <c r="D174" s="47">
        <v>2612.61</v>
      </c>
      <c r="E174" s="47">
        <v>2608.0500000000002</v>
      </c>
      <c r="F174" s="47">
        <v>2616.6799999999998</v>
      </c>
      <c r="G174" s="47">
        <v>2668.73</v>
      </c>
      <c r="H174" s="47">
        <v>2756.48</v>
      </c>
      <c r="I174" s="47">
        <v>2872.2400000000002</v>
      </c>
      <c r="J174" s="47">
        <v>3121.9900000000002</v>
      </c>
      <c r="K174" s="47">
        <v>3159.1200000000003</v>
      </c>
      <c r="L174" s="47">
        <v>3170.07</v>
      </c>
      <c r="M174" s="47">
        <v>3160.83</v>
      </c>
      <c r="N174" s="47">
        <v>3163.7400000000002</v>
      </c>
      <c r="O174" s="47">
        <v>3156.04</v>
      </c>
      <c r="P174" s="47">
        <v>3158.94</v>
      </c>
      <c r="Q174" s="47">
        <v>3173.6400000000003</v>
      </c>
      <c r="R174" s="47">
        <v>3180.96</v>
      </c>
      <c r="S174" s="47">
        <v>3190.1</v>
      </c>
      <c r="T174" s="47">
        <v>3160.92</v>
      </c>
      <c r="U174" s="47">
        <v>3134.33</v>
      </c>
      <c r="V174" s="47">
        <v>3102.07</v>
      </c>
      <c r="W174" s="47">
        <v>2999.77</v>
      </c>
      <c r="X174" s="47">
        <v>3002.27</v>
      </c>
      <c r="Y174" s="47">
        <v>2749.09</v>
      </c>
      <c r="Z174" s="67">
        <v>2682.66</v>
      </c>
      <c r="AA174" s="56"/>
    </row>
    <row r="175" spans="1:27" ht="16.5" x14ac:dyDescent="0.25">
      <c r="A175" s="55"/>
      <c r="B175" s="79">
        <v>21</v>
      </c>
      <c r="C175" s="75">
        <v>2625.67</v>
      </c>
      <c r="D175" s="47">
        <v>2603.5</v>
      </c>
      <c r="E175" s="47">
        <v>2602.15</v>
      </c>
      <c r="F175" s="47">
        <v>2601.83</v>
      </c>
      <c r="G175" s="47">
        <v>2659.1</v>
      </c>
      <c r="H175" s="47">
        <v>2731.88</v>
      </c>
      <c r="I175" s="47">
        <v>2877.2400000000002</v>
      </c>
      <c r="J175" s="47">
        <v>3087.81</v>
      </c>
      <c r="K175" s="47">
        <v>3149.27</v>
      </c>
      <c r="L175" s="47">
        <v>3152.71</v>
      </c>
      <c r="M175" s="47">
        <v>3136.19</v>
      </c>
      <c r="N175" s="47">
        <v>3141.3700000000003</v>
      </c>
      <c r="O175" s="47">
        <v>3139.32</v>
      </c>
      <c r="P175" s="47">
        <v>3141.8900000000003</v>
      </c>
      <c r="Q175" s="47">
        <v>3148.8700000000003</v>
      </c>
      <c r="R175" s="47">
        <v>3166.31</v>
      </c>
      <c r="S175" s="47">
        <v>3157.52</v>
      </c>
      <c r="T175" s="47">
        <v>3157.7400000000002</v>
      </c>
      <c r="U175" s="47">
        <v>3147.08</v>
      </c>
      <c r="V175" s="47">
        <v>3133.4</v>
      </c>
      <c r="W175" s="47">
        <v>3078.11</v>
      </c>
      <c r="X175" s="47">
        <v>3092.73</v>
      </c>
      <c r="Y175" s="47">
        <v>2883.4</v>
      </c>
      <c r="Z175" s="67">
        <v>2721.2</v>
      </c>
      <c r="AA175" s="56"/>
    </row>
    <row r="176" spans="1:27" ht="16.5" x14ac:dyDescent="0.25">
      <c r="A176" s="55"/>
      <c r="B176" s="79">
        <v>22</v>
      </c>
      <c r="C176" s="75">
        <v>2694.26</v>
      </c>
      <c r="D176" s="47">
        <v>2685.26</v>
      </c>
      <c r="E176" s="47">
        <v>2683.67</v>
      </c>
      <c r="F176" s="47">
        <v>2683.19</v>
      </c>
      <c r="G176" s="47">
        <v>2690.64</v>
      </c>
      <c r="H176" s="47">
        <v>2699.14</v>
      </c>
      <c r="I176" s="47">
        <v>2781.58</v>
      </c>
      <c r="J176" s="47">
        <v>3018.57</v>
      </c>
      <c r="K176" s="47">
        <v>3182.78</v>
      </c>
      <c r="L176" s="47">
        <v>3270.46</v>
      </c>
      <c r="M176" s="47">
        <v>3281.9900000000002</v>
      </c>
      <c r="N176" s="47">
        <v>3284.77</v>
      </c>
      <c r="O176" s="47">
        <v>3281.83</v>
      </c>
      <c r="P176" s="47">
        <v>3285.19</v>
      </c>
      <c r="Q176" s="47">
        <v>3310.07</v>
      </c>
      <c r="R176" s="47">
        <v>3334.1400000000003</v>
      </c>
      <c r="S176" s="47">
        <v>3327.9900000000002</v>
      </c>
      <c r="T176" s="47">
        <v>3276.26</v>
      </c>
      <c r="U176" s="47">
        <v>3246.53</v>
      </c>
      <c r="V176" s="47">
        <v>3207.7000000000003</v>
      </c>
      <c r="W176" s="47">
        <v>3141.83</v>
      </c>
      <c r="X176" s="47">
        <v>3090.54</v>
      </c>
      <c r="Y176" s="47">
        <v>2814.32</v>
      </c>
      <c r="Z176" s="67">
        <v>2722.39</v>
      </c>
      <c r="AA176" s="56"/>
    </row>
    <row r="177" spans="1:27" ht="16.5" x14ac:dyDescent="0.25">
      <c r="A177" s="55"/>
      <c r="B177" s="79">
        <v>23</v>
      </c>
      <c r="C177" s="75">
        <v>2684.56</v>
      </c>
      <c r="D177" s="47">
        <v>2677.98</v>
      </c>
      <c r="E177" s="47">
        <v>2620.63</v>
      </c>
      <c r="F177" s="47">
        <v>2606.09</v>
      </c>
      <c r="G177" s="47">
        <v>2606.3000000000002</v>
      </c>
      <c r="H177" s="47">
        <v>2675.66</v>
      </c>
      <c r="I177" s="47">
        <v>2710.66</v>
      </c>
      <c r="J177" s="47">
        <v>2832.44</v>
      </c>
      <c r="K177" s="47">
        <v>3046.07</v>
      </c>
      <c r="L177" s="47">
        <v>3197.75</v>
      </c>
      <c r="M177" s="47">
        <v>3264.1400000000003</v>
      </c>
      <c r="N177" s="47">
        <v>3272.17</v>
      </c>
      <c r="O177" s="47">
        <v>3270.02</v>
      </c>
      <c r="P177" s="47">
        <v>3279.1600000000003</v>
      </c>
      <c r="Q177" s="47">
        <v>3309.3</v>
      </c>
      <c r="R177" s="47">
        <v>3337.78</v>
      </c>
      <c r="S177" s="47">
        <v>3346.78</v>
      </c>
      <c r="T177" s="47">
        <v>3338.69</v>
      </c>
      <c r="U177" s="47">
        <v>3289.79</v>
      </c>
      <c r="V177" s="47">
        <v>3237.71</v>
      </c>
      <c r="W177" s="47">
        <v>3179.7400000000002</v>
      </c>
      <c r="X177" s="47">
        <v>3104.26</v>
      </c>
      <c r="Y177" s="47">
        <v>2851.04</v>
      </c>
      <c r="Z177" s="67">
        <v>2732.44</v>
      </c>
      <c r="AA177" s="56"/>
    </row>
    <row r="178" spans="1:27" ht="16.5" x14ac:dyDescent="0.25">
      <c r="A178" s="55"/>
      <c r="B178" s="79">
        <v>24</v>
      </c>
      <c r="C178" s="75">
        <v>2686.66</v>
      </c>
      <c r="D178" s="47">
        <v>2643.66</v>
      </c>
      <c r="E178" s="47">
        <v>2615.41</v>
      </c>
      <c r="F178" s="47">
        <v>2612.6</v>
      </c>
      <c r="G178" s="47">
        <v>2663.63</v>
      </c>
      <c r="H178" s="47">
        <v>2738.36</v>
      </c>
      <c r="I178" s="47">
        <v>2969.39</v>
      </c>
      <c r="J178" s="47">
        <v>3120.1200000000003</v>
      </c>
      <c r="K178" s="47">
        <v>3231.15</v>
      </c>
      <c r="L178" s="47">
        <v>3273.52</v>
      </c>
      <c r="M178" s="47">
        <v>3272.44</v>
      </c>
      <c r="N178" s="47">
        <v>3271.15</v>
      </c>
      <c r="O178" s="47">
        <v>3248.53</v>
      </c>
      <c r="P178" s="47">
        <v>3248.3</v>
      </c>
      <c r="Q178" s="47">
        <v>3246.1400000000003</v>
      </c>
      <c r="R178" s="47">
        <v>3257.4900000000002</v>
      </c>
      <c r="S178" s="47">
        <v>3283.85</v>
      </c>
      <c r="T178" s="47">
        <v>3246.67</v>
      </c>
      <c r="U178" s="47">
        <v>3207.5</v>
      </c>
      <c r="V178" s="47">
        <v>3167.4100000000003</v>
      </c>
      <c r="W178" s="47">
        <v>3045.13</v>
      </c>
      <c r="X178" s="47">
        <v>3025.25</v>
      </c>
      <c r="Y178" s="47">
        <v>2773.63</v>
      </c>
      <c r="Z178" s="67">
        <v>2689.36</v>
      </c>
      <c r="AA178" s="56"/>
    </row>
    <row r="179" spans="1:27" ht="16.5" x14ac:dyDescent="0.25">
      <c r="A179" s="55"/>
      <c r="B179" s="79">
        <v>25</v>
      </c>
      <c r="C179" s="75">
        <v>2636.18</v>
      </c>
      <c r="D179" s="47">
        <v>2609.23</v>
      </c>
      <c r="E179" s="47">
        <v>2602.5500000000002</v>
      </c>
      <c r="F179" s="47">
        <v>2603.1</v>
      </c>
      <c r="G179" s="47">
        <v>2670.95</v>
      </c>
      <c r="H179" s="47">
        <v>2710.9900000000002</v>
      </c>
      <c r="I179" s="47">
        <v>2938.04</v>
      </c>
      <c r="J179" s="47">
        <v>3128.6200000000003</v>
      </c>
      <c r="K179" s="47">
        <v>3208.13</v>
      </c>
      <c r="L179" s="47">
        <v>3206.46</v>
      </c>
      <c r="M179" s="47">
        <v>3199.07</v>
      </c>
      <c r="N179" s="47">
        <v>3201.75</v>
      </c>
      <c r="O179" s="47">
        <v>3199.88</v>
      </c>
      <c r="P179" s="47">
        <v>3203.56</v>
      </c>
      <c r="Q179" s="47">
        <v>3215.13</v>
      </c>
      <c r="R179" s="47">
        <v>3217.84</v>
      </c>
      <c r="S179" s="47">
        <v>3219.1600000000003</v>
      </c>
      <c r="T179" s="47">
        <v>3195.06</v>
      </c>
      <c r="U179" s="47">
        <v>3163.2200000000003</v>
      </c>
      <c r="V179" s="47">
        <v>3121.6800000000003</v>
      </c>
      <c r="W179" s="47">
        <v>2993.39</v>
      </c>
      <c r="X179" s="47">
        <v>3018.21</v>
      </c>
      <c r="Y179" s="47">
        <v>2775.82</v>
      </c>
      <c r="Z179" s="67">
        <v>2685.4900000000002</v>
      </c>
      <c r="AA179" s="56"/>
    </row>
    <row r="180" spans="1:27" ht="16.5" x14ac:dyDescent="0.25">
      <c r="A180" s="55"/>
      <c r="B180" s="79">
        <v>26</v>
      </c>
      <c r="C180" s="75">
        <v>2610.3200000000002</v>
      </c>
      <c r="D180" s="47">
        <v>2603.6799999999998</v>
      </c>
      <c r="E180" s="47">
        <v>2580.7600000000002</v>
      </c>
      <c r="F180" s="47">
        <v>2587.9299999999998</v>
      </c>
      <c r="G180" s="47">
        <v>2621.83</v>
      </c>
      <c r="H180" s="47">
        <v>2729.72</v>
      </c>
      <c r="I180" s="47">
        <v>2949.07</v>
      </c>
      <c r="J180" s="47">
        <v>3151.96</v>
      </c>
      <c r="K180" s="47">
        <v>3205.09</v>
      </c>
      <c r="L180" s="47">
        <v>3210.04</v>
      </c>
      <c r="M180" s="47">
        <v>3205.6</v>
      </c>
      <c r="N180" s="47">
        <v>3208.3700000000003</v>
      </c>
      <c r="O180" s="47">
        <v>3206.13</v>
      </c>
      <c r="P180" s="47">
        <v>3210.4100000000003</v>
      </c>
      <c r="Q180" s="47">
        <v>3216.8</v>
      </c>
      <c r="R180" s="47">
        <v>3224.7200000000003</v>
      </c>
      <c r="S180" s="47">
        <v>3233.8</v>
      </c>
      <c r="T180" s="47">
        <v>3209.46</v>
      </c>
      <c r="U180" s="47">
        <v>3189.7400000000002</v>
      </c>
      <c r="V180" s="47">
        <v>3142.02</v>
      </c>
      <c r="W180" s="47">
        <v>3069.56</v>
      </c>
      <c r="X180" s="47">
        <v>3052.4</v>
      </c>
      <c r="Y180" s="47">
        <v>2819.02</v>
      </c>
      <c r="Z180" s="67">
        <v>2707.96</v>
      </c>
      <c r="AA180" s="56"/>
    </row>
    <row r="181" spans="1:27" ht="16.5" x14ac:dyDescent="0.25">
      <c r="A181" s="55"/>
      <c r="B181" s="79">
        <v>27</v>
      </c>
      <c r="C181" s="75">
        <v>2618.23</v>
      </c>
      <c r="D181" s="47">
        <v>2595.5700000000002</v>
      </c>
      <c r="E181" s="47">
        <v>2567.7800000000002</v>
      </c>
      <c r="F181" s="47">
        <v>2575.4699999999998</v>
      </c>
      <c r="G181" s="47">
        <v>2621.68</v>
      </c>
      <c r="H181" s="47">
        <v>2698.16</v>
      </c>
      <c r="I181" s="47">
        <v>2941.63</v>
      </c>
      <c r="J181" s="47">
        <v>3127.34</v>
      </c>
      <c r="K181" s="47">
        <v>3187.1600000000003</v>
      </c>
      <c r="L181" s="47">
        <v>3162.7000000000003</v>
      </c>
      <c r="M181" s="47">
        <v>3155.3700000000003</v>
      </c>
      <c r="N181" s="47">
        <v>3177.81</v>
      </c>
      <c r="O181" s="47">
        <v>3186.73</v>
      </c>
      <c r="P181" s="47">
        <v>3193.33</v>
      </c>
      <c r="Q181" s="47">
        <v>3215.67</v>
      </c>
      <c r="R181" s="47">
        <v>3239.06</v>
      </c>
      <c r="S181" s="47">
        <v>3241.3900000000003</v>
      </c>
      <c r="T181" s="47">
        <v>3201.7200000000003</v>
      </c>
      <c r="U181" s="47">
        <v>3172.28</v>
      </c>
      <c r="V181" s="47">
        <v>3143.38</v>
      </c>
      <c r="W181" s="47">
        <v>2971.42</v>
      </c>
      <c r="X181" s="47">
        <v>3007.33</v>
      </c>
      <c r="Y181" s="47">
        <v>2711.96</v>
      </c>
      <c r="Z181" s="67">
        <v>2667.88</v>
      </c>
      <c r="AA181" s="56"/>
    </row>
    <row r="182" spans="1:27" ht="16.5" x14ac:dyDescent="0.25">
      <c r="A182" s="55"/>
      <c r="B182" s="79">
        <v>28</v>
      </c>
      <c r="C182" s="75">
        <v>2617.56</v>
      </c>
      <c r="D182" s="47">
        <v>2595.63</v>
      </c>
      <c r="E182" s="47">
        <v>2567.35</v>
      </c>
      <c r="F182" s="47">
        <v>2569.9699999999998</v>
      </c>
      <c r="G182" s="47">
        <v>2630.43</v>
      </c>
      <c r="H182" s="47">
        <v>2687.84</v>
      </c>
      <c r="I182" s="47">
        <v>2866.93</v>
      </c>
      <c r="J182" s="47">
        <v>2975.38</v>
      </c>
      <c r="K182" s="47">
        <v>3011.56</v>
      </c>
      <c r="L182" s="47">
        <v>3021.39</v>
      </c>
      <c r="M182" s="47">
        <v>3009.08</v>
      </c>
      <c r="N182" s="47">
        <v>3013.19</v>
      </c>
      <c r="O182" s="47">
        <v>3013.26</v>
      </c>
      <c r="P182" s="47">
        <v>3021.2400000000002</v>
      </c>
      <c r="Q182" s="47">
        <v>3039.59</v>
      </c>
      <c r="R182" s="47">
        <v>3118.6800000000003</v>
      </c>
      <c r="S182" s="47">
        <v>3122.33</v>
      </c>
      <c r="T182" s="47">
        <v>3049.67</v>
      </c>
      <c r="U182" s="47">
        <v>2983.94</v>
      </c>
      <c r="V182" s="47">
        <v>2968.05</v>
      </c>
      <c r="W182" s="47">
        <v>2880.6</v>
      </c>
      <c r="X182" s="47">
        <v>2876.75</v>
      </c>
      <c r="Y182" s="47">
        <v>2710.08</v>
      </c>
      <c r="Z182" s="67">
        <v>2665.57</v>
      </c>
      <c r="AA182" s="56"/>
    </row>
    <row r="183" spans="1:27" ht="16.5" x14ac:dyDescent="0.25">
      <c r="A183" s="55"/>
      <c r="B183" s="79">
        <v>29</v>
      </c>
      <c r="C183" s="75">
        <v>2622.16</v>
      </c>
      <c r="D183" s="47">
        <v>2602.33</v>
      </c>
      <c r="E183" s="47">
        <v>2581.2800000000002</v>
      </c>
      <c r="F183" s="47">
        <v>2592.87</v>
      </c>
      <c r="G183" s="47">
        <v>2605.66</v>
      </c>
      <c r="H183" s="47">
        <v>2616.91</v>
      </c>
      <c r="I183" s="47">
        <v>2707.9</v>
      </c>
      <c r="J183" s="47">
        <v>2874.61</v>
      </c>
      <c r="K183" s="47">
        <v>2994.47</v>
      </c>
      <c r="L183" s="47">
        <v>3172.4</v>
      </c>
      <c r="M183" s="47">
        <v>3212.6400000000003</v>
      </c>
      <c r="N183" s="47">
        <v>3218.8700000000003</v>
      </c>
      <c r="O183" s="47">
        <v>3224.7000000000003</v>
      </c>
      <c r="P183" s="47">
        <v>3224.96</v>
      </c>
      <c r="Q183" s="47">
        <v>3253.56</v>
      </c>
      <c r="R183" s="47">
        <v>3292.27</v>
      </c>
      <c r="S183" s="47">
        <v>3276.7200000000003</v>
      </c>
      <c r="T183" s="47">
        <v>3246.88</v>
      </c>
      <c r="U183" s="47">
        <v>3179.2000000000003</v>
      </c>
      <c r="V183" s="47">
        <v>3149.8</v>
      </c>
      <c r="W183" s="47">
        <v>3016.37</v>
      </c>
      <c r="X183" s="47">
        <v>2912.7400000000002</v>
      </c>
      <c r="Y183" s="47">
        <v>2699.08</v>
      </c>
      <c r="Z183" s="67">
        <v>2683.4900000000002</v>
      </c>
      <c r="AA183" s="56"/>
    </row>
    <row r="184" spans="1:27" ht="16.5" x14ac:dyDescent="0.25">
      <c r="A184" s="55"/>
      <c r="B184" s="79">
        <v>30</v>
      </c>
      <c r="C184" s="75">
        <v>2629.01</v>
      </c>
      <c r="D184" s="47">
        <v>2604.39</v>
      </c>
      <c r="E184" s="47">
        <v>2585.06</v>
      </c>
      <c r="F184" s="47">
        <v>2579.59</v>
      </c>
      <c r="G184" s="47">
        <v>2585.65</v>
      </c>
      <c r="H184" s="47">
        <v>2614.6799999999998</v>
      </c>
      <c r="I184" s="47">
        <v>2678.96</v>
      </c>
      <c r="J184" s="47">
        <v>2775.66</v>
      </c>
      <c r="K184" s="47">
        <v>3000.13</v>
      </c>
      <c r="L184" s="47">
        <v>3130.61</v>
      </c>
      <c r="M184" s="47">
        <v>3190.29</v>
      </c>
      <c r="N184" s="47">
        <v>3215.19</v>
      </c>
      <c r="O184" s="47">
        <v>3215.57</v>
      </c>
      <c r="P184" s="47">
        <v>3261.7400000000002</v>
      </c>
      <c r="Q184" s="47">
        <v>3274.38</v>
      </c>
      <c r="R184" s="47">
        <v>3318.2400000000002</v>
      </c>
      <c r="S184" s="47">
        <v>3322.3</v>
      </c>
      <c r="T184" s="47">
        <v>3324.86</v>
      </c>
      <c r="U184" s="47">
        <v>3282.94</v>
      </c>
      <c r="V184" s="47">
        <v>3256.46</v>
      </c>
      <c r="W184" s="47">
        <v>3107.56</v>
      </c>
      <c r="X184" s="47">
        <v>3084.12</v>
      </c>
      <c r="Y184" s="47">
        <v>2678.33</v>
      </c>
      <c r="Z184" s="67">
        <v>2682.42</v>
      </c>
      <c r="AA184" s="56"/>
    </row>
    <row r="185" spans="1:27" ht="17.25" hidden="1" thickBot="1" x14ac:dyDescent="0.3">
      <c r="A185" s="55"/>
      <c r="B185" s="80">
        <v>31</v>
      </c>
      <c r="C185" s="76"/>
      <c r="D185" s="68"/>
      <c r="E185" s="68"/>
      <c r="F185" s="68"/>
      <c r="G185" s="68"/>
      <c r="H185" s="68"/>
      <c r="I185" s="68"/>
      <c r="J185" s="68"/>
      <c r="K185" s="68"/>
      <c r="L185" s="68"/>
      <c r="M185" s="68"/>
      <c r="N185" s="68"/>
      <c r="O185" s="68"/>
      <c r="P185" s="68"/>
      <c r="Q185" s="68"/>
      <c r="R185" s="68"/>
      <c r="S185" s="68"/>
      <c r="T185" s="68"/>
      <c r="U185" s="68"/>
      <c r="V185" s="68"/>
      <c r="W185" s="68"/>
      <c r="X185" s="68"/>
      <c r="Y185" s="68"/>
      <c r="Z185" s="69"/>
      <c r="AA185" s="56"/>
    </row>
    <row r="186" spans="1:27" ht="16.5" thickBot="1" x14ac:dyDescent="0.3">
      <c r="A186" s="55"/>
      <c r="B186" s="43"/>
      <c r="C186" s="43"/>
      <c r="D186" s="43"/>
      <c r="E186" s="43"/>
      <c r="F186" s="43"/>
      <c r="G186" s="43"/>
      <c r="H186" s="43"/>
      <c r="I186" s="43"/>
      <c r="J186" s="43"/>
      <c r="K186" s="43"/>
      <c r="L186" s="43"/>
      <c r="M186" s="43"/>
      <c r="N186" s="43"/>
      <c r="O186" s="43"/>
      <c r="P186" s="43"/>
      <c r="Q186" s="43"/>
      <c r="R186" s="43"/>
      <c r="S186" s="43"/>
      <c r="T186" s="43"/>
      <c r="U186" s="43"/>
      <c r="V186" s="43"/>
      <c r="W186" s="43"/>
      <c r="X186" s="43"/>
      <c r="Y186" s="43"/>
      <c r="Z186" s="43"/>
      <c r="AA186" s="56"/>
    </row>
    <row r="187" spans="1:27" x14ac:dyDescent="0.25">
      <c r="A187" s="55"/>
      <c r="B187" s="309" t="s">
        <v>121</v>
      </c>
      <c r="C187" s="307" t="s">
        <v>147</v>
      </c>
      <c r="D187" s="307"/>
      <c r="E187" s="307"/>
      <c r="F187" s="307"/>
      <c r="G187" s="307"/>
      <c r="H187" s="307"/>
      <c r="I187" s="307"/>
      <c r="J187" s="307"/>
      <c r="K187" s="307"/>
      <c r="L187" s="307"/>
      <c r="M187" s="307"/>
      <c r="N187" s="307"/>
      <c r="O187" s="307"/>
      <c r="P187" s="307"/>
      <c r="Q187" s="307"/>
      <c r="R187" s="307"/>
      <c r="S187" s="307"/>
      <c r="T187" s="307"/>
      <c r="U187" s="307"/>
      <c r="V187" s="307"/>
      <c r="W187" s="307"/>
      <c r="X187" s="307"/>
      <c r="Y187" s="307"/>
      <c r="Z187" s="308"/>
      <c r="AA187" s="56"/>
    </row>
    <row r="188" spans="1:27" ht="32.25" thickBot="1" x14ac:dyDescent="0.3">
      <c r="A188" s="55"/>
      <c r="B188" s="310"/>
      <c r="C188" s="77" t="s">
        <v>122</v>
      </c>
      <c r="D188" s="72" t="s">
        <v>123</v>
      </c>
      <c r="E188" s="72" t="s">
        <v>124</v>
      </c>
      <c r="F188" s="72" t="s">
        <v>125</v>
      </c>
      <c r="G188" s="72" t="s">
        <v>126</v>
      </c>
      <c r="H188" s="72" t="s">
        <v>127</v>
      </c>
      <c r="I188" s="72" t="s">
        <v>128</v>
      </c>
      <c r="J188" s="72" t="s">
        <v>129</v>
      </c>
      <c r="K188" s="72" t="s">
        <v>130</v>
      </c>
      <c r="L188" s="72" t="s">
        <v>131</v>
      </c>
      <c r="M188" s="72" t="s">
        <v>132</v>
      </c>
      <c r="N188" s="72" t="s">
        <v>133</v>
      </c>
      <c r="O188" s="72" t="s">
        <v>134</v>
      </c>
      <c r="P188" s="72" t="s">
        <v>135</v>
      </c>
      <c r="Q188" s="72" t="s">
        <v>136</v>
      </c>
      <c r="R188" s="72" t="s">
        <v>137</v>
      </c>
      <c r="S188" s="72" t="s">
        <v>138</v>
      </c>
      <c r="T188" s="72" t="s">
        <v>139</v>
      </c>
      <c r="U188" s="72" t="s">
        <v>140</v>
      </c>
      <c r="V188" s="72" t="s">
        <v>141</v>
      </c>
      <c r="W188" s="72" t="s">
        <v>142</v>
      </c>
      <c r="X188" s="72" t="s">
        <v>143</v>
      </c>
      <c r="Y188" s="72" t="s">
        <v>144</v>
      </c>
      <c r="Z188" s="73" t="s">
        <v>145</v>
      </c>
      <c r="AA188" s="56"/>
    </row>
    <row r="189" spans="1:27" ht="16.5" x14ac:dyDescent="0.25">
      <c r="A189" s="55"/>
      <c r="B189" s="78">
        <v>1</v>
      </c>
      <c r="C189" s="83">
        <v>2805.14</v>
      </c>
      <c r="D189" s="81">
        <v>2780.88</v>
      </c>
      <c r="E189" s="81">
        <v>2746.7000000000003</v>
      </c>
      <c r="F189" s="81">
        <v>2744.4500000000003</v>
      </c>
      <c r="G189" s="81">
        <v>2811.86</v>
      </c>
      <c r="H189" s="81">
        <v>2940.57</v>
      </c>
      <c r="I189" s="81">
        <v>3146.06</v>
      </c>
      <c r="J189" s="81">
        <v>3296.5899999999997</v>
      </c>
      <c r="K189" s="81">
        <v>3540.1</v>
      </c>
      <c r="L189" s="81">
        <v>3555.4</v>
      </c>
      <c r="M189" s="81">
        <v>3554.32</v>
      </c>
      <c r="N189" s="81">
        <v>3547.65</v>
      </c>
      <c r="O189" s="81">
        <v>3543.9100000000003</v>
      </c>
      <c r="P189" s="81">
        <v>3536.48</v>
      </c>
      <c r="Q189" s="81">
        <v>3531.28</v>
      </c>
      <c r="R189" s="81">
        <v>3545.18</v>
      </c>
      <c r="S189" s="81">
        <v>3574.64</v>
      </c>
      <c r="T189" s="81">
        <v>3588.94</v>
      </c>
      <c r="U189" s="81">
        <v>3564.7999999999997</v>
      </c>
      <c r="V189" s="81">
        <v>3523.2000000000003</v>
      </c>
      <c r="W189" s="81">
        <v>3348.5099999999998</v>
      </c>
      <c r="X189" s="81">
        <v>3337.1600000000003</v>
      </c>
      <c r="Y189" s="81">
        <v>3146.86</v>
      </c>
      <c r="Z189" s="82">
        <v>2945.58</v>
      </c>
      <c r="AA189" s="56"/>
    </row>
    <row r="190" spans="1:27" ht="16.5" x14ac:dyDescent="0.25">
      <c r="A190" s="55"/>
      <c r="B190" s="79">
        <v>2</v>
      </c>
      <c r="C190" s="75">
        <v>2880.29</v>
      </c>
      <c r="D190" s="47">
        <v>2822.29</v>
      </c>
      <c r="E190" s="47">
        <v>2783.6</v>
      </c>
      <c r="F190" s="47">
        <v>2776.37</v>
      </c>
      <c r="G190" s="47">
        <v>2810.01</v>
      </c>
      <c r="H190" s="47">
        <v>2883.73</v>
      </c>
      <c r="I190" s="47">
        <v>2957.86</v>
      </c>
      <c r="J190" s="47">
        <v>3116.27</v>
      </c>
      <c r="K190" s="47">
        <v>3299.44</v>
      </c>
      <c r="L190" s="47">
        <v>3538.32</v>
      </c>
      <c r="M190" s="47">
        <v>3550.8399999999997</v>
      </c>
      <c r="N190" s="47">
        <v>3555.03</v>
      </c>
      <c r="O190" s="47">
        <v>3547.64</v>
      </c>
      <c r="P190" s="47">
        <v>3545.28</v>
      </c>
      <c r="Q190" s="47">
        <v>3547.0499999999997</v>
      </c>
      <c r="R190" s="47">
        <v>3562.7000000000003</v>
      </c>
      <c r="S190" s="47">
        <v>3575.7400000000002</v>
      </c>
      <c r="T190" s="47">
        <v>3560.7099999999996</v>
      </c>
      <c r="U190" s="47">
        <v>3523.15</v>
      </c>
      <c r="V190" s="47">
        <v>3446.5399999999995</v>
      </c>
      <c r="W190" s="47">
        <v>3303.0499999999997</v>
      </c>
      <c r="X190" s="47">
        <v>3247.9199999999996</v>
      </c>
      <c r="Y190" s="47">
        <v>2988.6699999999996</v>
      </c>
      <c r="Z190" s="67">
        <v>2848.16</v>
      </c>
      <c r="AA190" s="56"/>
    </row>
    <row r="191" spans="1:27" ht="16.5" x14ac:dyDescent="0.25">
      <c r="A191" s="55"/>
      <c r="B191" s="79">
        <v>3</v>
      </c>
      <c r="C191" s="75">
        <v>2833.7200000000003</v>
      </c>
      <c r="D191" s="47">
        <v>2816.84</v>
      </c>
      <c r="E191" s="47">
        <v>2767.9700000000003</v>
      </c>
      <c r="F191" s="47">
        <v>2745.82</v>
      </c>
      <c r="G191" s="47">
        <v>2799.7400000000002</v>
      </c>
      <c r="H191" s="47">
        <v>2846.5</v>
      </c>
      <c r="I191" s="47">
        <v>2873.69</v>
      </c>
      <c r="J191" s="47">
        <v>2994.6</v>
      </c>
      <c r="K191" s="47">
        <v>3165.83</v>
      </c>
      <c r="L191" s="47">
        <v>3349.68</v>
      </c>
      <c r="M191" s="47">
        <v>3368.0800000000004</v>
      </c>
      <c r="N191" s="47">
        <v>3367.81</v>
      </c>
      <c r="O191" s="47">
        <v>3395.35</v>
      </c>
      <c r="P191" s="47">
        <v>3400.8300000000004</v>
      </c>
      <c r="Q191" s="47">
        <v>3451.18</v>
      </c>
      <c r="R191" s="47">
        <v>3514.2599999999998</v>
      </c>
      <c r="S191" s="47">
        <v>3543.1600000000003</v>
      </c>
      <c r="T191" s="47">
        <v>3515.73</v>
      </c>
      <c r="U191" s="47">
        <v>3454.3300000000004</v>
      </c>
      <c r="V191" s="47">
        <v>3420.73</v>
      </c>
      <c r="W191" s="47">
        <v>3285.33</v>
      </c>
      <c r="X191" s="47">
        <v>3143.68</v>
      </c>
      <c r="Y191" s="47">
        <v>2907.39</v>
      </c>
      <c r="Z191" s="67">
        <v>2843.7000000000003</v>
      </c>
      <c r="AA191" s="56"/>
    </row>
    <row r="192" spans="1:27" ht="16.5" x14ac:dyDescent="0.25">
      <c r="A192" s="55"/>
      <c r="B192" s="79">
        <v>4</v>
      </c>
      <c r="C192" s="75">
        <v>2837.6</v>
      </c>
      <c r="D192" s="47">
        <v>2824.78</v>
      </c>
      <c r="E192" s="47">
        <v>2767.88</v>
      </c>
      <c r="F192" s="47">
        <v>2749.17</v>
      </c>
      <c r="G192" s="47">
        <v>2814.17</v>
      </c>
      <c r="H192" s="47">
        <v>2849.7200000000003</v>
      </c>
      <c r="I192" s="47">
        <v>2873.81</v>
      </c>
      <c r="J192" s="47">
        <v>3000.33</v>
      </c>
      <c r="K192" s="47">
        <v>3191.32</v>
      </c>
      <c r="L192" s="47">
        <v>3399.0399999999995</v>
      </c>
      <c r="M192" s="47">
        <v>3482.53</v>
      </c>
      <c r="N192" s="47">
        <v>3494.3700000000003</v>
      </c>
      <c r="O192" s="47">
        <v>3485.94</v>
      </c>
      <c r="P192" s="47">
        <v>3470.57</v>
      </c>
      <c r="Q192" s="47">
        <v>3501.77</v>
      </c>
      <c r="R192" s="47">
        <v>3529.28</v>
      </c>
      <c r="S192" s="47">
        <v>3548.82</v>
      </c>
      <c r="T192" s="47">
        <v>3500.47</v>
      </c>
      <c r="U192" s="47">
        <v>3478.7999999999997</v>
      </c>
      <c r="V192" s="47">
        <v>3425.65</v>
      </c>
      <c r="W192" s="47">
        <v>3303.7499999999995</v>
      </c>
      <c r="X192" s="47">
        <v>3174.1699999999996</v>
      </c>
      <c r="Y192" s="47">
        <v>2960.9</v>
      </c>
      <c r="Z192" s="67">
        <v>2843.1</v>
      </c>
      <c r="AA192" s="56"/>
    </row>
    <row r="193" spans="1:27" ht="16.5" x14ac:dyDescent="0.25">
      <c r="A193" s="55"/>
      <c r="B193" s="79">
        <v>5</v>
      </c>
      <c r="C193" s="75">
        <v>2821.23</v>
      </c>
      <c r="D193" s="47">
        <v>2806.35</v>
      </c>
      <c r="E193" s="47">
        <v>2775.05</v>
      </c>
      <c r="F193" s="47">
        <v>2793.16</v>
      </c>
      <c r="G193" s="47">
        <v>2843.7400000000002</v>
      </c>
      <c r="H193" s="47">
        <v>2900.6699999999996</v>
      </c>
      <c r="I193" s="47">
        <v>3068.0899999999997</v>
      </c>
      <c r="J193" s="47">
        <v>3301.4999999999995</v>
      </c>
      <c r="K193" s="47">
        <v>3445.9500000000003</v>
      </c>
      <c r="L193" s="47">
        <v>3473.64</v>
      </c>
      <c r="M193" s="47">
        <v>3458.23</v>
      </c>
      <c r="N193" s="47">
        <v>3467.5499999999997</v>
      </c>
      <c r="O193" s="47">
        <v>3484.73</v>
      </c>
      <c r="P193" s="47">
        <v>3481.4199999999996</v>
      </c>
      <c r="Q193" s="47">
        <v>3473.52</v>
      </c>
      <c r="R193" s="47">
        <v>3491.06</v>
      </c>
      <c r="S193" s="47">
        <v>3508.47</v>
      </c>
      <c r="T193" s="47">
        <v>3492.9</v>
      </c>
      <c r="U193" s="47">
        <v>3454.1</v>
      </c>
      <c r="V193" s="47">
        <v>3395.6299999999997</v>
      </c>
      <c r="W193" s="47">
        <v>3171.7400000000002</v>
      </c>
      <c r="X193" s="47">
        <v>3160.6</v>
      </c>
      <c r="Y193" s="47">
        <v>2929.06</v>
      </c>
      <c r="Z193" s="67">
        <v>2836.34</v>
      </c>
      <c r="AA193" s="56"/>
    </row>
    <row r="194" spans="1:27" ht="16.5" x14ac:dyDescent="0.25">
      <c r="A194" s="55"/>
      <c r="B194" s="79">
        <v>6</v>
      </c>
      <c r="C194" s="75">
        <v>2831.62</v>
      </c>
      <c r="D194" s="47">
        <v>2780.44</v>
      </c>
      <c r="E194" s="47">
        <v>2776.34</v>
      </c>
      <c r="F194" s="47">
        <v>2777.26</v>
      </c>
      <c r="G194" s="47">
        <v>2825.2200000000003</v>
      </c>
      <c r="H194" s="47">
        <v>2933.1299999999997</v>
      </c>
      <c r="I194" s="47">
        <v>3064.73</v>
      </c>
      <c r="J194" s="47">
        <v>3296.78</v>
      </c>
      <c r="K194" s="47">
        <v>3445.86</v>
      </c>
      <c r="L194" s="47">
        <v>3530.6</v>
      </c>
      <c r="M194" s="47">
        <v>3503.43</v>
      </c>
      <c r="N194" s="47">
        <v>3493.07</v>
      </c>
      <c r="O194" s="47">
        <v>3481.85</v>
      </c>
      <c r="P194" s="47">
        <v>3465.69</v>
      </c>
      <c r="Q194" s="47">
        <v>3469.78</v>
      </c>
      <c r="R194" s="47">
        <v>3476.6200000000003</v>
      </c>
      <c r="S194" s="47">
        <v>3501.0399999999995</v>
      </c>
      <c r="T194" s="47">
        <v>3502.4900000000002</v>
      </c>
      <c r="U194" s="47">
        <v>3495.7000000000003</v>
      </c>
      <c r="V194" s="47">
        <v>3419.73</v>
      </c>
      <c r="W194" s="47">
        <v>3231.4199999999996</v>
      </c>
      <c r="X194" s="47">
        <v>3211.14</v>
      </c>
      <c r="Y194" s="47">
        <v>2986.14</v>
      </c>
      <c r="Z194" s="67">
        <v>2847.16</v>
      </c>
      <c r="AA194" s="56"/>
    </row>
    <row r="195" spans="1:27" ht="16.5" x14ac:dyDescent="0.25">
      <c r="A195" s="55"/>
      <c r="B195" s="79">
        <v>7</v>
      </c>
      <c r="C195" s="75">
        <v>2839.7200000000003</v>
      </c>
      <c r="D195" s="47">
        <v>2772.84</v>
      </c>
      <c r="E195" s="47">
        <v>2769.61</v>
      </c>
      <c r="F195" s="47">
        <v>2771.46</v>
      </c>
      <c r="G195" s="47">
        <v>2838.6</v>
      </c>
      <c r="H195" s="47">
        <v>2903.61</v>
      </c>
      <c r="I195" s="47">
        <v>3095.31</v>
      </c>
      <c r="J195" s="47">
        <v>3373.7499999999995</v>
      </c>
      <c r="K195" s="47">
        <v>3518.4100000000003</v>
      </c>
      <c r="L195" s="47">
        <v>3537.6600000000003</v>
      </c>
      <c r="M195" s="47">
        <v>3528.5099999999998</v>
      </c>
      <c r="N195" s="47">
        <v>3529.3700000000003</v>
      </c>
      <c r="O195" s="47">
        <v>3530.2000000000003</v>
      </c>
      <c r="P195" s="47">
        <v>3539.5800000000004</v>
      </c>
      <c r="Q195" s="47">
        <v>3578.35</v>
      </c>
      <c r="R195" s="47">
        <v>3597.81</v>
      </c>
      <c r="S195" s="47">
        <v>3613.3700000000003</v>
      </c>
      <c r="T195" s="47">
        <v>3609.94</v>
      </c>
      <c r="U195" s="47">
        <v>3551.48</v>
      </c>
      <c r="V195" s="47">
        <v>3496.0800000000004</v>
      </c>
      <c r="W195" s="47">
        <v>3377.7099999999996</v>
      </c>
      <c r="X195" s="47">
        <v>3277.83</v>
      </c>
      <c r="Y195" s="47">
        <v>3000.35</v>
      </c>
      <c r="Z195" s="67">
        <v>2868.71</v>
      </c>
      <c r="AA195" s="56"/>
    </row>
    <row r="196" spans="1:27" ht="16.5" x14ac:dyDescent="0.25">
      <c r="A196" s="55"/>
      <c r="B196" s="79">
        <v>8</v>
      </c>
      <c r="C196" s="75">
        <v>2871.85</v>
      </c>
      <c r="D196" s="47">
        <v>2851.6</v>
      </c>
      <c r="E196" s="47">
        <v>2825.38</v>
      </c>
      <c r="F196" s="47">
        <v>2815</v>
      </c>
      <c r="G196" s="47">
        <v>2836.7000000000003</v>
      </c>
      <c r="H196" s="47">
        <v>2873.39</v>
      </c>
      <c r="I196" s="47">
        <v>2956.9</v>
      </c>
      <c r="J196" s="47">
        <v>3180.5099999999998</v>
      </c>
      <c r="K196" s="47">
        <v>3418.89</v>
      </c>
      <c r="L196" s="47">
        <v>3527.5899999999997</v>
      </c>
      <c r="M196" s="47">
        <v>3546.6</v>
      </c>
      <c r="N196" s="47">
        <v>3542.7999999999997</v>
      </c>
      <c r="O196" s="47">
        <v>3539.65</v>
      </c>
      <c r="P196" s="47">
        <v>3538.48</v>
      </c>
      <c r="Q196" s="47">
        <v>3555.77</v>
      </c>
      <c r="R196" s="47">
        <v>3588.9900000000002</v>
      </c>
      <c r="S196" s="47">
        <v>3590.2000000000003</v>
      </c>
      <c r="T196" s="47">
        <v>3566.98</v>
      </c>
      <c r="U196" s="47">
        <v>3507.7400000000002</v>
      </c>
      <c r="V196" s="47">
        <v>3477.1699999999996</v>
      </c>
      <c r="W196" s="47">
        <v>3399.9500000000003</v>
      </c>
      <c r="X196" s="47">
        <v>3371.4199999999996</v>
      </c>
      <c r="Y196" s="47">
        <v>3091.16</v>
      </c>
      <c r="Z196" s="67">
        <v>2899.03</v>
      </c>
      <c r="AA196" s="56"/>
    </row>
    <row r="197" spans="1:27" ht="16.5" x14ac:dyDescent="0.25">
      <c r="A197" s="55"/>
      <c r="B197" s="79">
        <v>9</v>
      </c>
      <c r="C197" s="75">
        <v>2848.7400000000002</v>
      </c>
      <c r="D197" s="47">
        <v>2840.96</v>
      </c>
      <c r="E197" s="47">
        <v>2792.4500000000003</v>
      </c>
      <c r="F197" s="47">
        <v>2779.67</v>
      </c>
      <c r="G197" s="47">
        <v>2800.11</v>
      </c>
      <c r="H197" s="47">
        <v>2849.07</v>
      </c>
      <c r="I197" s="47">
        <v>2868.52</v>
      </c>
      <c r="J197" s="47">
        <v>3011.2000000000003</v>
      </c>
      <c r="K197" s="47">
        <v>3215.28</v>
      </c>
      <c r="L197" s="47">
        <v>3359.1200000000003</v>
      </c>
      <c r="M197" s="47">
        <v>3398.1200000000003</v>
      </c>
      <c r="N197" s="47">
        <v>3401.85</v>
      </c>
      <c r="O197" s="47">
        <v>3402.44</v>
      </c>
      <c r="P197" s="47">
        <v>3409.4999999999995</v>
      </c>
      <c r="Q197" s="47">
        <v>3430.47</v>
      </c>
      <c r="R197" s="47">
        <v>3475.68</v>
      </c>
      <c r="S197" s="47">
        <v>3489.7400000000002</v>
      </c>
      <c r="T197" s="47">
        <v>3478.44</v>
      </c>
      <c r="U197" s="47">
        <v>3422.98</v>
      </c>
      <c r="V197" s="47">
        <v>3376.4999999999995</v>
      </c>
      <c r="W197" s="47">
        <v>3313.6200000000003</v>
      </c>
      <c r="X197" s="47">
        <v>3278.15</v>
      </c>
      <c r="Y197" s="47">
        <v>3015.98</v>
      </c>
      <c r="Z197" s="67">
        <v>2857.73</v>
      </c>
      <c r="AA197" s="56"/>
    </row>
    <row r="198" spans="1:27" ht="16.5" x14ac:dyDescent="0.25">
      <c r="A198" s="55"/>
      <c r="B198" s="79">
        <v>10</v>
      </c>
      <c r="C198" s="75">
        <v>2850.84</v>
      </c>
      <c r="D198" s="47">
        <v>2826.4500000000003</v>
      </c>
      <c r="E198" s="47">
        <v>2791.56</v>
      </c>
      <c r="F198" s="47">
        <v>2834.29</v>
      </c>
      <c r="G198" s="47">
        <v>2877.72</v>
      </c>
      <c r="H198" s="47">
        <v>3040.18</v>
      </c>
      <c r="I198" s="47">
        <v>3295.47</v>
      </c>
      <c r="J198" s="47">
        <v>3532.2000000000003</v>
      </c>
      <c r="K198" s="47">
        <v>3624.18</v>
      </c>
      <c r="L198" s="47">
        <v>3629.2099999999996</v>
      </c>
      <c r="M198" s="47">
        <v>3615.06</v>
      </c>
      <c r="N198" s="47">
        <v>3615.27</v>
      </c>
      <c r="O198" s="47">
        <v>3628.82</v>
      </c>
      <c r="P198" s="47">
        <v>3629.2599999999998</v>
      </c>
      <c r="Q198" s="47">
        <v>3642.0099999999998</v>
      </c>
      <c r="R198" s="47">
        <v>3666.5800000000004</v>
      </c>
      <c r="S198" s="47">
        <v>3689.6299999999997</v>
      </c>
      <c r="T198" s="47">
        <v>3656.7999999999997</v>
      </c>
      <c r="U198" s="47">
        <v>3593.11</v>
      </c>
      <c r="V198" s="47">
        <v>3541.68</v>
      </c>
      <c r="W198" s="47">
        <v>3396.43</v>
      </c>
      <c r="X198" s="47">
        <v>3334.6699999999996</v>
      </c>
      <c r="Y198" s="47">
        <v>3043.0099999999998</v>
      </c>
      <c r="Z198" s="67">
        <v>2878.39</v>
      </c>
      <c r="AA198" s="56"/>
    </row>
    <row r="199" spans="1:27" ht="16.5" x14ac:dyDescent="0.25">
      <c r="A199" s="55"/>
      <c r="B199" s="79">
        <v>11</v>
      </c>
      <c r="C199" s="75">
        <v>2848.08</v>
      </c>
      <c r="D199" s="47">
        <v>2785.87</v>
      </c>
      <c r="E199" s="47">
        <v>2776.61</v>
      </c>
      <c r="F199" s="47">
        <v>2792.73</v>
      </c>
      <c r="G199" s="47">
        <v>2860.22</v>
      </c>
      <c r="H199" s="47">
        <v>2924.08</v>
      </c>
      <c r="I199" s="47">
        <v>3165.2999999999997</v>
      </c>
      <c r="J199" s="47">
        <v>3431.5099999999998</v>
      </c>
      <c r="K199" s="47">
        <v>3535.5099999999998</v>
      </c>
      <c r="L199" s="47">
        <v>3521.78</v>
      </c>
      <c r="M199" s="47">
        <v>3520.2599999999998</v>
      </c>
      <c r="N199" s="47">
        <v>3519.6200000000003</v>
      </c>
      <c r="O199" s="47">
        <v>3517.7499999999995</v>
      </c>
      <c r="P199" s="47">
        <v>3530.5399999999995</v>
      </c>
      <c r="Q199" s="47">
        <v>3556.65</v>
      </c>
      <c r="R199" s="47">
        <v>3572.65</v>
      </c>
      <c r="S199" s="47">
        <v>3576.5099999999998</v>
      </c>
      <c r="T199" s="47">
        <v>3542.48</v>
      </c>
      <c r="U199" s="47">
        <v>3508.8700000000003</v>
      </c>
      <c r="V199" s="47">
        <v>3451.35</v>
      </c>
      <c r="W199" s="47">
        <v>3345.52</v>
      </c>
      <c r="X199" s="47">
        <v>3228.46</v>
      </c>
      <c r="Y199" s="47">
        <v>2893.77</v>
      </c>
      <c r="Z199" s="67">
        <v>2849.81</v>
      </c>
      <c r="AA199" s="56"/>
    </row>
    <row r="200" spans="1:27" ht="16.5" x14ac:dyDescent="0.25">
      <c r="A200" s="55"/>
      <c r="B200" s="79">
        <v>12</v>
      </c>
      <c r="C200" s="75">
        <v>2781.31</v>
      </c>
      <c r="D200" s="47">
        <v>2775.1</v>
      </c>
      <c r="E200" s="47">
        <v>2773.54</v>
      </c>
      <c r="F200" s="47">
        <v>2784.6800000000003</v>
      </c>
      <c r="G200" s="47">
        <v>2843.79</v>
      </c>
      <c r="H200" s="47">
        <v>2906.91</v>
      </c>
      <c r="I200" s="47">
        <v>3111.1299999999997</v>
      </c>
      <c r="J200" s="47">
        <v>3365.5399999999995</v>
      </c>
      <c r="K200" s="47">
        <v>3582.39</v>
      </c>
      <c r="L200" s="47">
        <v>3592.07</v>
      </c>
      <c r="M200" s="47">
        <v>3578.43</v>
      </c>
      <c r="N200" s="47">
        <v>3582.7499999999995</v>
      </c>
      <c r="O200" s="47">
        <v>3529.02</v>
      </c>
      <c r="P200" s="47">
        <v>3539.22</v>
      </c>
      <c r="Q200" s="47">
        <v>3554.02</v>
      </c>
      <c r="R200" s="47">
        <v>3584.64</v>
      </c>
      <c r="S200" s="47">
        <v>3600.72</v>
      </c>
      <c r="T200" s="47">
        <v>3550.9999999999995</v>
      </c>
      <c r="U200" s="47">
        <v>3512.8399999999997</v>
      </c>
      <c r="V200" s="47">
        <v>3456.3799999999997</v>
      </c>
      <c r="W200" s="47">
        <v>3302.2599999999998</v>
      </c>
      <c r="X200" s="47">
        <v>3193.25</v>
      </c>
      <c r="Y200" s="47">
        <v>2925.0899999999997</v>
      </c>
      <c r="Z200" s="67">
        <v>2846.48</v>
      </c>
      <c r="AA200" s="56"/>
    </row>
    <row r="201" spans="1:27" ht="16.5" x14ac:dyDescent="0.25">
      <c r="A201" s="55"/>
      <c r="B201" s="79">
        <v>13</v>
      </c>
      <c r="C201" s="75">
        <v>2773.9</v>
      </c>
      <c r="D201" s="47">
        <v>2770.94</v>
      </c>
      <c r="E201" s="47">
        <v>2758.27</v>
      </c>
      <c r="F201" s="47">
        <v>2771.2400000000002</v>
      </c>
      <c r="G201" s="47">
        <v>2805.52</v>
      </c>
      <c r="H201" s="47">
        <v>2897.1</v>
      </c>
      <c r="I201" s="47">
        <v>3094.48</v>
      </c>
      <c r="J201" s="47">
        <v>3318.8799999999997</v>
      </c>
      <c r="K201" s="47">
        <v>3468.52</v>
      </c>
      <c r="L201" s="47">
        <v>3475.07</v>
      </c>
      <c r="M201" s="47">
        <v>3466.07</v>
      </c>
      <c r="N201" s="47">
        <v>3464.7099999999996</v>
      </c>
      <c r="O201" s="47">
        <v>3459.1200000000003</v>
      </c>
      <c r="P201" s="47">
        <v>3502.85</v>
      </c>
      <c r="Q201" s="47">
        <v>3525.8399999999997</v>
      </c>
      <c r="R201" s="47">
        <v>3573.4599999999996</v>
      </c>
      <c r="S201" s="47">
        <v>3578.6</v>
      </c>
      <c r="T201" s="47">
        <v>3543.86</v>
      </c>
      <c r="U201" s="47">
        <v>3490.57</v>
      </c>
      <c r="V201" s="47">
        <v>3445.5499999999997</v>
      </c>
      <c r="W201" s="47">
        <v>3277.8799999999997</v>
      </c>
      <c r="X201" s="47">
        <v>3198.94</v>
      </c>
      <c r="Y201" s="47">
        <v>2918.86</v>
      </c>
      <c r="Z201" s="67">
        <v>2839.9500000000003</v>
      </c>
      <c r="AA201" s="56"/>
    </row>
    <row r="202" spans="1:27" ht="16.5" x14ac:dyDescent="0.25">
      <c r="A202" s="55"/>
      <c r="B202" s="79">
        <v>14</v>
      </c>
      <c r="C202" s="75">
        <v>2754.62</v>
      </c>
      <c r="D202" s="47">
        <v>2717.1800000000003</v>
      </c>
      <c r="E202" s="47">
        <v>2700.9700000000003</v>
      </c>
      <c r="F202" s="47">
        <v>2713.44</v>
      </c>
      <c r="G202" s="47">
        <v>2775.54</v>
      </c>
      <c r="H202" s="47">
        <v>2822.09</v>
      </c>
      <c r="I202" s="47">
        <v>2974.75</v>
      </c>
      <c r="J202" s="47">
        <v>3181.79</v>
      </c>
      <c r="K202" s="47">
        <v>3306.6</v>
      </c>
      <c r="L202" s="47">
        <v>3333.0899999999997</v>
      </c>
      <c r="M202" s="47">
        <v>3261.0899999999997</v>
      </c>
      <c r="N202" s="47">
        <v>3285.39</v>
      </c>
      <c r="O202" s="47">
        <v>3271.6</v>
      </c>
      <c r="P202" s="47">
        <v>3353.6200000000003</v>
      </c>
      <c r="Q202" s="47">
        <v>3375.0499999999997</v>
      </c>
      <c r="R202" s="47">
        <v>3401.1699999999996</v>
      </c>
      <c r="S202" s="47">
        <v>3410.23</v>
      </c>
      <c r="T202" s="47">
        <v>3389.1</v>
      </c>
      <c r="U202" s="47">
        <v>3359.18</v>
      </c>
      <c r="V202" s="47">
        <v>3331.73</v>
      </c>
      <c r="W202" s="47">
        <v>3162.19</v>
      </c>
      <c r="X202" s="47">
        <v>3073.78</v>
      </c>
      <c r="Y202" s="47">
        <v>2856.98</v>
      </c>
      <c r="Z202" s="67">
        <v>2831.13</v>
      </c>
      <c r="AA202" s="56"/>
    </row>
    <row r="203" spans="1:27" ht="16.5" x14ac:dyDescent="0.25">
      <c r="A203" s="55"/>
      <c r="B203" s="79">
        <v>15</v>
      </c>
      <c r="C203" s="75">
        <v>2860.66</v>
      </c>
      <c r="D203" s="47">
        <v>2817.05</v>
      </c>
      <c r="E203" s="47">
        <v>2787.71</v>
      </c>
      <c r="F203" s="47">
        <v>2785.01</v>
      </c>
      <c r="G203" s="47">
        <v>2809.05</v>
      </c>
      <c r="H203" s="47">
        <v>2863.81</v>
      </c>
      <c r="I203" s="47">
        <v>2899.4199999999996</v>
      </c>
      <c r="J203" s="47">
        <v>3053.1</v>
      </c>
      <c r="K203" s="47">
        <v>3269.7599999999998</v>
      </c>
      <c r="L203" s="47">
        <v>3381.2000000000003</v>
      </c>
      <c r="M203" s="47">
        <v>3441.4900000000002</v>
      </c>
      <c r="N203" s="47">
        <v>3440.2499999999995</v>
      </c>
      <c r="O203" s="47">
        <v>3440.8399999999997</v>
      </c>
      <c r="P203" s="47">
        <v>3479.0800000000004</v>
      </c>
      <c r="Q203" s="47">
        <v>3498.9</v>
      </c>
      <c r="R203" s="47">
        <v>3528.35</v>
      </c>
      <c r="S203" s="47">
        <v>3523.5099999999998</v>
      </c>
      <c r="T203" s="47">
        <v>3484.2400000000002</v>
      </c>
      <c r="U203" s="47">
        <v>3440.89</v>
      </c>
      <c r="V203" s="47">
        <v>3387.93</v>
      </c>
      <c r="W203" s="47">
        <v>3275.0099999999998</v>
      </c>
      <c r="X203" s="47">
        <v>3233.03</v>
      </c>
      <c r="Y203" s="47">
        <v>2962.68</v>
      </c>
      <c r="Z203" s="67">
        <v>2849</v>
      </c>
      <c r="AA203" s="56"/>
    </row>
    <row r="204" spans="1:27" ht="16.5" x14ac:dyDescent="0.25">
      <c r="A204" s="55"/>
      <c r="B204" s="79">
        <v>16</v>
      </c>
      <c r="C204" s="75">
        <v>2818.81</v>
      </c>
      <c r="D204" s="47">
        <v>2777.19</v>
      </c>
      <c r="E204" s="47">
        <v>2773.87</v>
      </c>
      <c r="F204" s="47">
        <v>2764.67</v>
      </c>
      <c r="G204" s="47">
        <v>2776.02</v>
      </c>
      <c r="H204" s="47">
        <v>2779.4500000000003</v>
      </c>
      <c r="I204" s="47">
        <v>2852.27</v>
      </c>
      <c r="J204" s="47">
        <v>2865.22</v>
      </c>
      <c r="K204" s="47">
        <v>2951.37</v>
      </c>
      <c r="L204" s="47">
        <v>3107.36</v>
      </c>
      <c r="M204" s="47">
        <v>3256.47</v>
      </c>
      <c r="N204" s="47">
        <v>3261.22</v>
      </c>
      <c r="O204" s="47">
        <v>3266.77</v>
      </c>
      <c r="P204" s="47">
        <v>3268.9</v>
      </c>
      <c r="Q204" s="47">
        <v>3289.5</v>
      </c>
      <c r="R204" s="47">
        <v>3339.9900000000002</v>
      </c>
      <c r="S204" s="47">
        <v>3343.89</v>
      </c>
      <c r="T204" s="47">
        <v>3310.69</v>
      </c>
      <c r="U204" s="47">
        <v>3279.1299999999997</v>
      </c>
      <c r="V204" s="47">
        <v>3248.35</v>
      </c>
      <c r="W204" s="47">
        <v>3212.43</v>
      </c>
      <c r="X204" s="47">
        <v>3096.2000000000003</v>
      </c>
      <c r="Y204" s="47">
        <v>2868.71</v>
      </c>
      <c r="Z204" s="67">
        <v>2825.7400000000002</v>
      </c>
      <c r="AA204" s="56"/>
    </row>
    <row r="205" spans="1:27" ht="16.5" x14ac:dyDescent="0.25">
      <c r="A205" s="55"/>
      <c r="B205" s="79">
        <v>17</v>
      </c>
      <c r="C205" s="75">
        <v>2782.2200000000003</v>
      </c>
      <c r="D205" s="47">
        <v>2775.91</v>
      </c>
      <c r="E205" s="47">
        <v>2766.16</v>
      </c>
      <c r="F205" s="47">
        <v>2771.31</v>
      </c>
      <c r="G205" s="47">
        <v>2788.92</v>
      </c>
      <c r="H205" s="47">
        <v>2919.18</v>
      </c>
      <c r="I205" s="47">
        <v>3025.54</v>
      </c>
      <c r="J205" s="47">
        <v>3250.3799999999997</v>
      </c>
      <c r="K205" s="47">
        <v>3420.8700000000003</v>
      </c>
      <c r="L205" s="47">
        <v>3401.82</v>
      </c>
      <c r="M205" s="47">
        <v>3387.64</v>
      </c>
      <c r="N205" s="47">
        <v>3399.4500000000003</v>
      </c>
      <c r="O205" s="47">
        <v>3401.61</v>
      </c>
      <c r="P205" s="47">
        <v>3464.7099999999996</v>
      </c>
      <c r="Q205" s="47">
        <v>3473.7000000000003</v>
      </c>
      <c r="R205" s="47">
        <v>3501.5899999999997</v>
      </c>
      <c r="S205" s="47">
        <v>3509.02</v>
      </c>
      <c r="T205" s="47">
        <v>3483.5099999999998</v>
      </c>
      <c r="U205" s="47">
        <v>3463.22</v>
      </c>
      <c r="V205" s="47">
        <v>3409.1299999999997</v>
      </c>
      <c r="W205" s="47">
        <v>3186.81</v>
      </c>
      <c r="X205" s="47">
        <v>3096.82</v>
      </c>
      <c r="Y205" s="47">
        <v>2892.4</v>
      </c>
      <c r="Z205" s="67">
        <v>2844.06</v>
      </c>
      <c r="AA205" s="56"/>
    </row>
    <row r="206" spans="1:27" ht="16.5" x14ac:dyDescent="0.25">
      <c r="A206" s="55"/>
      <c r="B206" s="79">
        <v>18</v>
      </c>
      <c r="C206" s="75">
        <v>2781.71</v>
      </c>
      <c r="D206" s="47">
        <v>2776.25</v>
      </c>
      <c r="E206" s="47">
        <v>2756.19</v>
      </c>
      <c r="F206" s="47">
        <v>2775.06</v>
      </c>
      <c r="G206" s="47">
        <v>2792.98</v>
      </c>
      <c r="H206" s="47">
        <v>2875.71</v>
      </c>
      <c r="I206" s="47">
        <v>3008.8399999999997</v>
      </c>
      <c r="J206" s="47">
        <v>3248.62</v>
      </c>
      <c r="K206" s="47">
        <v>3330.68</v>
      </c>
      <c r="L206" s="47">
        <v>3335.4599999999996</v>
      </c>
      <c r="M206" s="47">
        <v>3328.8700000000003</v>
      </c>
      <c r="N206" s="47">
        <v>3331.4900000000002</v>
      </c>
      <c r="O206" s="47">
        <v>3361.93</v>
      </c>
      <c r="P206" s="47">
        <v>3368.2000000000003</v>
      </c>
      <c r="Q206" s="47">
        <v>3405.2400000000002</v>
      </c>
      <c r="R206" s="47">
        <v>3453.06</v>
      </c>
      <c r="S206" s="47">
        <v>3436.0499999999997</v>
      </c>
      <c r="T206" s="47">
        <v>3394.32</v>
      </c>
      <c r="U206" s="47">
        <v>3387.94</v>
      </c>
      <c r="V206" s="47">
        <v>3354.5800000000004</v>
      </c>
      <c r="W206" s="47">
        <v>3255.21</v>
      </c>
      <c r="X206" s="47">
        <v>3111.91</v>
      </c>
      <c r="Y206" s="47">
        <v>2905.96</v>
      </c>
      <c r="Z206" s="67">
        <v>2838.2200000000003</v>
      </c>
      <c r="AA206" s="56"/>
    </row>
    <row r="207" spans="1:27" ht="16.5" x14ac:dyDescent="0.25">
      <c r="A207" s="55"/>
      <c r="B207" s="79">
        <v>19</v>
      </c>
      <c r="C207" s="75">
        <v>2812.9</v>
      </c>
      <c r="D207" s="47">
        <v>2785.1</v>
      </c>
      <c r="E207" s="47">
        <v>2772.44</v>
      </c>
      <c r="F207" s="47">
        <v>2780.2200000000003</v>
      </c>
      <c r="G207" s="47">
        <v>2827.41</v>
      </c>
      <c r="H207" s="47">
        <v>2909.2000000000003</v>
      </c>
      <c r="I207" s="47">
        <v>3035.12</v>
      </c>
      <c r="J207" s="47">
        <v>3319.86</v>
      </c>
      <c r="K207" s="47">
        <v>3362.82</v>
      </c>
      <c r="L207" s="47">
        <v>3342.9500000000003</v>
      </c>
      <c r="M207" s="47">
        <v>3330.4900000000002</v>
      </c>
      <c r="N207" s="47">
        <v>3342.5899999999997</v>
      </c>
      <c r="O207" s="47">
        <v>3336.7899999999995</v>
      </c>
      <c r="P207" s="47">
        <v>3361.02</v>
      </c>
      <c r="Q207" s="47">
        <v>3454.9599999999996</v>
      </c>
      <c r="R207" s="47">
        <v>3480.4500000000003</v>
      </c>
      <c r="S207" s="47">
        <v>3487.81</v>
      </c>
      <c r="T207" s="47">
        <v>3470.27</v>
      </c>
      <c r="U207" s="47">
        <v>3387.4100000000003</v>
      </c>
      <c r="V207" s="47">
        <v>3342.9900000000002</v>
      </c>
      <c r="W207" s="47">
        <v>3228.4500000000003</v>
      </c>
      <c r="X207" s="47">
        <v>3189.68</v>
      </c>
      <c r="Y207" s="47">
        <v>2931.12</v>
      </c>
      <c r="Z207" s="67">
        <v>2860.96</v>
      </c>
      <c r="AA207" s="56"/>
    </row>
    <row r="208" spans="1:27" ht="16.5" x14ac:dyDescent="0.25">
      <c r="A208" s="55"/>
      <c r="B208" s="79">
        <v>20</v>
      </c>
      <c r="C208" s="75">
        <v>2818.4900000000002</v>
      </c>
      <c r="D208" s="47">
        <v>2789.05</v>
      </c>
      <c r="E208" s="47">
        <v>2784.4900000000002</v>
      </c>
      <c r="F208" s="47">
        <v>2793.12</v>
      </c>
      <c r="G208" s="47">
        <v>2845.17</v>
      </c>
      <c r="H208" s="47">
        <v>2932.9199999999996</v>
      </c>
      <c r="I208" s="47">
        <v>3048.68</v>
      </c>
      <c r="J208" s="47">
        <v>3298.43</v>
      </c>
      <c r="K208" s="47">
        <v>3335.56</v>
      </c>
      <c r="L208" s="47">
        <v>3346.5099999999998</v>
      </c>
      <c r="M208" s="47">
        <v>3337.27</v>
      </c>
      <c r="N208" s="47">
        <v>3340.18</v>
      </c>
      <c r="O208" s="47">
        <v>3332.48</v>
      </c>
      <c r="P208" s="47">
        <v>3335.3799999999997</v>
      </c>
      <c r="Q208" s="47">
        <v>3350.0800000000004</v>
      </c>
      <c r="R208" s="47">
        <v>3357.4</v>
      </c>
      <c r="S208" s="47">
        <v>3366.5399999999995</v>
      </c>
      <c r="T208" s="47">
        <v>3337.36</v>
      </c>
      <c r="U208" s="47">
        <v>3310.77</v>
      </c>
      <c r="V208" s="47">
        <v>3278.5099999999998</v>
      </c>
      <c r="W208" s="47">
        <v>3176.21</v>
      </c>
      <c r="X208" s="47">
        <v>3178.71</v>
      </c>
      <c r="Y208" s="47">
        <v>2925.53</v>
      </c>
      <c r="Z208" s="67">
        <v>2859.1</v>
      </c>
      <c r="AA208" s="56"/>
    </row>
    <row r="209" spans="1:27" ht="16.5" x14ac:dyDescent="0.25">
      <c r="A209" s="55"/>
      <c r="B209" s="79">
        <v>21</v>
      </c>
      <c r="C209" s="75">
        <v>2802.11</v>
      </c>
      <c r="D209" s="47">
        <v>2779.94</v>
      </c>
      <c r="E209" s="47">
        <v>2778.59</v>
      </c>
      <c r="F209" s="47">
        <v>2778.27</v>
      </c>
      <c r="G209" s="47">
        <v>2835.54</v>
      </c>
      <c r="H209" s="47">
        <v>2908.32</v>
      </c>
      <c r="I209" s="47">
        <v>3053.68</v>
      </c>
      <c r="J209" s="47">
        <v>3264.25</v>
      </c>
      <c r="K209" s="47">
        <v>3325.7099999999996</v>
      </c>
      <c r="L209" s="47">
        <v>3329.15</v>
      </c>
      <c r="M209" s="47">
        <v>3312.6299999999997</v>
      </c>
      <c r="N209" s="47">
        <v>3317.81</v>
      </c>
      <c r="O209" s="47">
        <v>3315.7599999999998</v>
      </c>
      <c r="P209" s="47">
        <v>3318.3300000000004</v>
      </c>
      <c r="Q209" s="47">
        <v>3325.31</v>
      </c>
      <c r="R209" s="47">
        <v>3342.7499999999995</v>
      </c>
      <c r="S209" s="47">
        <v>3333.9599999999996</v>
      </c>
      <c r="T209" s="47">
        <v>3334.18</v>
      </c>
      <c r="U209" s="47">
        <v>3323.52</v>
      </c>
      <c r="V209" s="47">
        <v>3309.8399999999997</v>
      </c>
      <c r="W209" s="47">
        <v>3254.5499999999997</v>
      </c>
      <c r="X209" s="47">
        <v>3269.1699999999996</v>
      </c>
      <c r="Y209" s="47">
        <v>3059.8399999999997</v>
      </c>
      <c r="Z209" s="67">
        <v>2897.64</v>
      </c>
      <c r="AA209" s="56"/>
    </row>
    <row r="210" spans="1:27" ht="16.5" x14ac:dyDescent="0.25">
      <c r="A210" s="55"/>
      <c r="B210" s="79">
        <v>22</v>
      </c>
      <c r="C210" s="75">
        <v>2870.7000000000003</v>
      </c>
      <c r="D210" s="47">
        <v>2861.7000000000003</v>
      </c>
      <c r="E210" s="47">
        <v>2860.11</v>
      </c>
      <c r="F210" s="47">
        <v>2859.63</v>
      </c>
      <c r="G210" s="47">
        <v>2867.08</v>
      </c>
      <c r="H210" s="47">
        <v>2875.58</v>
      </c>
      <c r="I210" s="47">
        <v>2958.02</v>
      </c>
      <c r="J210" s="47">
        <v>3195.0099999999998</v>
      </c>
      <c r="K210" s="47">
        <v>3359.22</v>
      </c>
      <c r="L210" s="47">
        <v>3446.9</v>
      </c>
      <c r="M210" s="47">
        <v>3458.43</v>
      </c>
      <c r="N210" s="47">
        <v>3461.2099999999996</v>
      </c>
      <c r="O210" s="47">
        <v>3458.27</v>
      </c>
      <c r="P210" s="47">
        <v>3461.6299999999997</v>
      </c>
      <c r="Q210" s="47">
        <v>3486.5099999999998</v>
      </c>
      <c r="R210" s="47">
        <v>3510.5800000000004</v>
      </c>
      <c r="S210" s="47">
        <v>3504.43</v>
      </c>
      <c r="T210" s="47">
        <v>3452.7000000000003</v>
      </c>
      <c r="U210" s="47">
        <v>3422.97</v>
      </c>
      <c r="V210" s="47">
        <v>3384.14</v>
      </c>
      <c r="W210" s="47">
        <v>3318.27</v>
      </c>
      <c r="X210" s="47">
        <v>3266.98</v>
      </c>
      <c r="Y210" s="47">
        <v>2990.7599999999998</v>
      </c>
      <c r="Z210" s="67">
        <v>2898.83</v>
      </c>
      <c r="AA210" s="56"/>
    </row>
    <row r="211" spans="1:27" ht="16.5" x14ac:dyDescent="0.25">
      <c r="A211" s="55"/>
      <c r="B211" s="79">
        <v>23</v>
      </c>
      <c r="C211" s="75">
        <v>2861</v>
      </c>
      <c r="D211" s="47">
        <v>2854.42</v>
      </c>
      <c r="E211" s="47">
        <v>2797.07</v>
      </c>
      <c r="F211" s="47">
        <v>2782.53</v>
      </c>
      <c r="G211" s="47">
        <v>2782.7400000000002</v>
      </c>
      <c r="H211" s="47">
        <v>2852.1</v>
      </c>
      <c r="I211" s="47">
        <v>2887.1</v>
      </c>
      <c r="J211" s="47">
        <v>3008.8799999999997</v>
      </c>
      <c r="K211" s="47">
        <v>3222.5099999999998</v>
      </c>
      <c r="L211" s="47">
        <v>3374.19</v>
      </c>
      <c r="M211" s="47">
        <v>3440.5800000000004</v>
      </c>
      <c r="N211" s="47">
        <v>3448.61</v>
      </c>
      <c r="O211" s="47">
        <v>3446.4599999999996</v>
      </c>
      <c r="P211" s="47">
        <v>3455.6</v>
      </c>
      <c r="Q211" s="47">
        <v>3485.7400000000002</v>
      </c>
      <c r="R211" s="47">
        <v>3514.22</v>
      </c>
      <c r="S211" s="47">
        <v>3523.22</v>
      </c>
      <c r="T211" s="47">
        <v>3515.1299999999997</v>
      </c>
      <c r="U211" s="47">
        <v>3466.23</v>
      </c>
      <c r="V211" s="47">
        <v>3414.15</v>
      </c>
      <c r="W211" s="47">
        <v>3356.18</v>
      </c>
      <c r="X211" s="47">
        <v>3280.7000000000003</v>
      </c>
      <c r="Y211" s="47">
        <v>3027.48</v>
      </c>
      <c r="Z211" s="67">
        <v>2908.8799999999997</v>
      </c>
      <c r="AA211" s="56"/>
    </row>
    <row r="212" spans="1:27" ht="16.5" x14ac:dyDescent="0.25">
      <c r="A212" s="55"/>
      <c r="B212" s="79">
        <v>24</v>
      </c>
      <c r="C212" s="75">
        <v>2863.1</v>
      </c>
      <c r="D212" s="47">
        <v>2820.1</v>
      </c>
      <c r="E212" s="47">
        <v>2791.85</v>
      </c>
      <c r="F212" s="47">
        <v>2789.04</v>
      </c>
      <c r="G212" s="47">
        <v>2840.07</v>
      </c>
      <c r="H212" s="47">
        <v>2914.7999999999997</v>
      </c>
      <c r="I212" s="47">
        <v>3145.83</v>
      </c>
      <c r="J212" s="47">
        <v>3296.56</v>
      </c>
      <c r="K212" s="47">
        <v>3407.5899999999997</v>
      </c>
      <c r="L212" s="47">
        <v>3449.9599999999996</v>
      </c>
      <c r="M212" s="47">
        <v>3448.8799999999997</v>
      </c>
      <c r="N212" s="47">
        <v>3447.5899999999997</v>
      </c>
      <c r="O212" s="47">
        <v>3424.97</v>
      </c>
      <c r="P212" s="47">
        <v>3424.7400000000002</v>
      </c>
      <c r="Q212" s="47">
        <v>3422.5800000000004</v>
      </c>
      <c r="R212" s="47">
        <v>3433.93</v>
      </c>
      <c r="S212" s="47">
        <v>3460.2899999999995</v>
      </c>
      <c r="T212" s="47">
        <v>3423.11</v>
      </c>
      <c r="U212" s="47">
        <v>3383.94</v>
      </c>
      <c r="V212" s="47">
        <v>3343.85</v>
      </c>
      <c r="W212" s="47">
        <v>3221.57</v>
      </c>
      <c r="X212" s="47">
        <v>3201.69</v>
      </c>
      <c r="Y212" s="47">
        <v>2950.07</v>
      </c>
      <c r="Z212" s="67">
        <v>2865.7999999999997</v>
      </c>
      <c r="AA212" s="56"/>
    </row>
    <row r="213" spans="1:27" ht="16.5" x14ac:dyDescent="0.25">
      <c r="A213" s="55"/>
      <c r="B213" s="79">
        <v>25</v>
      </c>
      <c r="C213" s="75">
        <v>2812.62</v>
      </c>
      <c r="D213" s="47">
        <v>2785.67</v>
      </c>
      <c r="E213" s="47">
        <v>2778.9900000000002</v>
      </c>
      <c r="F213" s="47">
        <v>2779.54</v>
      </c>
      <c r="G213" s="47">
        <v>2847.39</v>
      </c>
      <c r="H213" s="47">
        <v>2887.43</v>
      </c>
      <c r="I213" s="47">
        <v>3114.48</v>
      </c>
      <c r="J213" s="47">
        <v>3305.06</v>
      </c>
      <c r="K213" s="47">
        <v>3384.57</v>
      </c>
      <c r="L213" s="47">
        <v>3382.9</v>
      </c>
      <c r="M213" s="47">
        <v>3375.5099999999998</v>
      </c>
      <c r="N213" s="47">
        <v>3378.19</v>
      </c>
      <c r="O213" s="47">
        <v>3376.32</v>
      </c>
      <c r="P213" s="47">
        <v>3379.9999999999995</v>
      </c>
      <c r="Q213" s="47">
        <v>3391.57</v>
      </c>
      <c r="R213" s="47">
        <v>3394.28</v>
      </c>
      <c r="S213" s="47">
        <v>3395.6</v>
      </c>
      <c r="T213" s="47">
        <v>3371.4999999999995</v>
      </c>
      <c r="U213" s="47">
        <v>3339.6600000000003</v>
      </c>
      <c r="V213" s="47">
        <v>3298.1200000000003</v>
      </c>
      <c r="W213" s="47">
        <v>3169.83</v>
      </c>
      <c r="X213" s="47">
        <v>3194.65</v>
      </c>
      <c r="Y213" s="47">
        <v>2952.2599999999998</v>
      </c>
      <c r="Z213" s="67">
        <v>2861.93</v>
      </c>
      <c r="AA213" s="56"/>
    </row>
    <row r="214" spans="1:27" ht="16.5" x14ac:dyDescent="0.25">
      <c r="A214" s="55"/>
      <c r="B214" s="79">
        <v>26</v>
      </c>
      <c r="C214" s="75">
        <v>2786.76</v>
      </c>
      <c r="D214" s="47">
        <v>2780.12</v>
      </c>
      <c r="E214" s="47">
        <v>2757.2000000000003</v>
      </c>
      <c r="F214" s="47">
        <v>2764.37</v>
      </c>
      <c r="G214" s="47">
        <v>2798.27</v>
      </c>
      <c r="H214" s="47">
        <v>2906.16</v>
      </c>
      <c r="I214" s="47">
        <v>3125.5099999999998</v>
      </c>
      <c r="J214" s="47">
        <v>3328.4</v>
      </c>
      <c r="K214" s="47">
        <v>3381.53</v>
      </c>
      <c r="L214" s="47">
        <v>3386.48</v>
      </c>
      <c r="M214" s="47">
        <v>3382.0399999999995</v>
      </c>
      <c r="N214" s="47">
        <v>3384.81</v>
      </c>
      <c r="O214" s="47">
        <v>3382.57</v>
      </c>
      <c r="P214" s="47">
        <v>3386.85</v>
      </c>
      <c r="Q214" s="47">
        <v>3393.2400000000002</v>
      </c>
      <c r="R214" s="47">
        <v>3401.1600000000003</v>
      </c>
      <c r="S214" s="47">
        <v>3410.2400000000002</v>
      </c>
      <c r="T214" s="47">
        <v>3385.9</v>
      </c>
      <c r="U214" s="47">
        <v>3366.18</v>
      </c>
      <c r="V214" s="47">
        <v>3318.4599999999996</v>
      </c>
      <c r="W214" s="47">
        <v>3246</v>
      </c>
      <c r="X214" s="47">
        <v>3228.8399999999997</v>
      </c>
      <c r="Y214" s="47">
        <v>2995.46</v>
      </c>
      <c r="Z214" s="67">
        <v>2884.4</v>
      </c>
      <c r="AA214" s="56"/>
    </row>
    <row r="215" spans="1:27" ht="16.5" x14ac:dyDescent="0.25">
      <c r="A215" s="55"/>
      <c r="B215" s="79">
        <v>27</v>
      </c>
      <c r="C215" s="75">
        <v>2794.67</v>
      </c>
      <c r="D215" s="47">
        <v>2772.01</v>
      </c>
      <c r="E215" s="47">
        <v>2744.2200000000003</v>
      </c>
      <c r="F215" s="47">
        <v>2751.91</v>
      </c>
      <c r="G215" s="47">
        <v>2798.12</v>
      </c>
      <c r="H215" s="47">
        <v>2874.6</v>
      </c>
      <c r="I215" s="47">
        <v>3118.07</v>
      </c>
      <c r="J215" s="47">
        <v>3303.78</v>
      </c>
      <c r="K215" s="47">
        <v>3363.6</v>
      </c>
      <c r="L215" s="47">
        <v>3339.14</v>
      </c>
      <c r="M215" s="47">
        <v>3331.81</v>
      </c>
      <c r="N215" s="47">
        <v>3354.2499999999995</v>
      </c>
      <c r="O215" s="47">
        <v>3363.1699999999996</v>
      </c>
      <c r="P215" s="47">
        <v>3369.77</v>
      </c>
      <c r="Q215" s="47">
        <v>3392.11</v>
      </c>
      <c r="R215" s="47">
        <v>3415.4999999999995</v>
      </c>
      <c r="S215" s="47">
        <v>3417.8300000000004</v>
      </c>
      <c r="T215" s="47">
        <v>3378.1600000000003</v>
      </c>
      <c r="U215" s="47">
        <v>3348.72</v>
      </c>
      <c r="V215" s="47">
        <v>3319.82</v>
      </c>
      <c r="W215" s="47">
        <v>3147.86</v>
      </c>
      <c r="X215" s="47">
        <v>3183.77</v>
      </c>
      <c r="Y215" s="47">
        <v>2888.4</v>
      </c>
      <c r="Z215" s="67">
        <v>2844.32</v>
      </c>
      <c r="AA215" s="56"/>
    </row>
    <row r="216" spans="1:27" ht="16.5" x14ac:dyDescent="0.25">
      <c r="A216" s="55"/>
      <c r="B216" s="79">
        <v>28</v>
      </c>
      <c r="C216" s="75">
        <v>2794</v>
      </c>
      <c r="D216" s="47">
        <v>2772.07</v>
      </c>
      <c r="E216" s="47">
        <v>2743.79</v>
      </c>
      <c r="F216" s="47">
        <v>2746.41</v>
      </c>
      <c r="G216" s="47">
        <v>2806.87</v>
      </c>
      <c r="H216" s="47">
        <v>2864.28</v>
      </c>
      <c r="I216" s="47">
        <v>3043.37</v>
      </c>
      <c r="J216" s="47">
        <v>3151.82</v>
      </c>
      <c r="K216" s="47">
        <v>3188</v>
      </c>
      <c r="L216" s="47">
        <v>3197.83</v>
      </c>
      <c r="M216" s="47">
        <v>3185.52</v>
      </c>
      <c r="N216" s="47">
        <v>3189.6299999999997</v>
      </c>
      <c r="O216" s="47">
        <v>3189.7000000000003</v>
      </c>
      <c r="P216" s="47">
        <v>3197.68</v>
      </c>
      <c r="Q216" s="47">
        <v>3216.03</v>
      </c>
      <c r="R216" s="47">
        <v>3295.1200000000003</v>
      </c>
      <c r="S216" s="47">
        <v>3298.77</v>
      </c>
      <c r="T216" s="47">
        <v>3226.11</v>
      </c>
      <c r="U216" s="47">
        <v>3160.3799999999997</v>
      </c>
      <c r="V216" s="47">
        <v>3144.4900000000002</v>
      </c>
      <c r="W216" s="47">
        <v>3057.04</v>
      </c>
      <c r="X216" s="47">
        <v>3053.19</v>
      </c>
      <c r="Y216" s="47">
        <v>2886.52</v>
      </c>
      <c r="Z216" s="67">
        <v>2842.01</v>
      </c>
      <c r="AA216" s="56"/>
    </row>
    <row r="217" spans="1:27" ht="16.5" x14ac:dyDescent="0.25">
      <c r="A217" s="55"/>
      <c r="B217" s="79">
        <v>29</v>
      </c>
      <c r="C217" s="75">
        <v>2798.6</v>
      </c>
      <c r="D217" s="47">
        <v>2778.77</v>
      </c>
      <c r="E217" s="47">
        <v>2757.7200000000003</v>
      </c>
      <c r="F217" s="47">
        <v>2769.31</v>
      </c>
      <c r="G217" s="47">
        <v>2782.1</v>
      </c>
      <c r="H217" s="47">
        <v>2793.35</v>
      </c>
      <c r="I217" s="47">
        <v>2884.3399999999997</v>
      </c>
      <c r="J217" s="47">
        <v>3051.0499999999997</v>
      </c>
      <c r="K217" s="47">
        <v>3170.91</v>
      </c>
      <c r="L217" s="47">
        <v>3348.8399999999997</v>
      </c>
      <c r="M217" s="47">
        <v>3389.0800000000004</v>
      </c>
      <c r="N217" s="47">
        <v>3395.31</v>
      </c>
      <c r="O217" s="47">
        <v>3401.14</v>
      </c>
      <c r="P217" s="47">
        <v>3401.4</v>
      </c>
      <c r="Q217" s="47">
        <v>3429.9999999999995</v>
      </c>
      <c r="R217" s="47">
        <v>3468.7099999999996</v>
      </c>
      <c r="S217" s="47">
        <v>3453.1600000000003</v>
      </c>
      <c r="T217" s="47">
        <v>3423.32</v>
      </c>
      <c r="U217" s="47">
        <v>3355.64</v>
      </c>
      <c r="V217" s="47">
        <v>3326.2400000000002</v>
      </c>
      <c r="W217" s="47">
        <v>3192.81</v>
      </c>
      <c r="X217" s="47">
        <v>3089.18</v>
      </c>
      <c r="Y217" s="47">
        <v>2875.52</v>
      </c>
      <c r="Z217" s="67">
        <v>2859.93</v>
      </c>
      <c r="AA217" s="56"/>
    </row>
    <row r="218" spans="1:27" ht="16.5" x14ac:dyDescent="0.25">
      <c r="A218" s="55"/>
      <c r="B218" s="79">
        <v>30</v>
      </c>
      <c r="C218" s="75">
        <v>2805.4500000000003</v>
      </c>
      <c r="D218" s="47">
        <v>2780.83</v>
      </c>
      <c r="E218" s="47">
        <v>2761.5</v>
      </c>
      <c r="F218" s="47">
        <v>2756.03</v>
      </c>
      <c r="G218" s="47">
        <v>2762.09</v>
      </c>
      <c r="H218" s="47">
        <v>2791.12</v>
      </c>
      <c r="I218" s="47">
        <v>2855.4</v>
      </c>
      <c r="J218" s="47">
        <v>2952.1</v>
      </c>
      <c r="K218" s="47">
        <v>3176.57</v>
      </c>
      <c r="L218" s="47">
        <v>3307.0499999999997</v>
      </c>
      <c r="M218" s="47">
        <v>3366.73</v>
      </c>
      <c r="N218" s="47">
        <v>3391.6299999999997</v>
      </c>
      <c r="O218" s="47">
        <v>3392.0099999999998</v>
      </c>
      <c r="P218" s="47">
        <v>3438.18</v>
      </c>
      <c r="Q218" s="47">
        <v>3450.82</v>
      </c>
      <c r="R218" s="47">
        <v>3494.68</v>
      </c>
      <c r="S218" s="47">
        <v>3498.7400000000002</v>
      </c>
      <c r="T218" s="47">
        <v>3501.2999999999997</v>
      </c>
      <c r="U218" s="47">
        <v>3459.3799999999997</v>
      </c>
      <c r="V218" s="47">
        <v>3432.9</v>
      </c>
      <c r="W218" s="47">
        <v>3284</v>
      </c>
      <c r="X218" s="47">
        <v>3260.56</v>
      </c>
      <c r="Y218" s="47">
        <v>2854.77</v>
      </c>
      <c r="Z218" s="67">
        <v>2858.86</v>
      </c>
      <c r="AA218" s="56"/>
    </row>
    <row r="219" spans="1:27" ht="17.25" hidden="1" thickBot="1" x14ac:dyDescent="0.3">
      <c r="A219" s="55"/>
      <c r="B219" s="80">
        <v>31</v>
      </c>
      <c r="C219" s="76"/>
      <c r="D219" s="68"/>
      <c r="E219" s="68"/>
      <c r="F219" s="68"/>
      <c r="G219" s="68"/>
      <c r="H219" s="68"/>
      <c r="I219" s="68"/>
      <c r="J219" s="68"/>
      <c r="K219" s="68"/>
      <c r="L219" s="68"/>
      <c r="M219" s="68"/>
      <c r="N219" s="68"/>
      <c r="O219" s="68"/>
      <c r="P219" s="68"/>
      <c r="Q219" s="68"/>
      <c r="R219" s="68"/>
      <c r="S219" s="68"/>
      <c r="T219" s="68"/>
      <c r="U219" s="68"/>
      <c r="V219" s="68"/>
      <c r="W219" s="68"/>
      <c r="X219" s="68"/>
      <c r="Y219" s="68"/>
      <c r="Z219" s="69"/>
      <c r="AA219" s="56"/>
    </row>
    <row r="220" spans="1:27" ht="16.5" thickBot="1" x14ac:dyDescent="0.3">
      <c r="A220" s="55"/>
      <c r="B220" s="43"/>
      <c r="C220" s="43"/>
      <c r="D220" s="43"/>
      <c r="E220" s="43"/>
      <c r="F220" s="43"/>
      <c r="G220" s="43"/>
      <c r="H220" s="43"/>
      <c r="I220" s="43"/>
      <c r="J220" s="43"/>
      <c r="K220" s="43"/>
      <c r="L220" s="43"/>
      <c r="M220" s="43"/>
      <c r="N220" s="43"/>
      <c r="O220" s="43"/>
      <c r="P220" s="43"/>
      <c r="Q220" s="43"/>
      <c r="R220" s="43"/>
      <c r="S220" s="43"/>
      <c r="T220" s="43"/>
      <c r="U220" s="43"/>
      <c r="V220" s="43"/>
      <c r="W220" s="43"/>
      <c r="X220" s="43"/>
      <c r="Y220" s="43"/>
      <c r="Z220" s="43"/>
      <c r="AA220" s="56"/>
    </row>
    <row r="221" spans="1:27" x14ac:dyDescent="0.25">
      <c r="A221" s="55"/>
      <c r="B221" s="309" t="s">
        <v>121</v>
      </c>
      <c r="C221" s="307" t="s">
        <v>148</v>
      </c>
      <c r="D221" s="307"/>
      <c r="E221" s="307"/>
      <c r="F221" s="307"/>
      <c r="G221" s="307"/>
      <c r="H221" s="307"/>
      <c r="I221" s="307"/>
      <c r="J221" s="307"/>
      <c r="K221" s="307"/>
      <c r="L221" s="307"/>
      <c r="M221" s="307"/>
      <c r="N221" s="307"/>
      <c r="O221" s="307"/>
      <c r="P221" s="307"/>
      <c r="Q221" s="307"/>
      <c r="R221" s="307"/>
      <c r="S221" s="307"/>
      <c r="T221" s="307"/>
      <c r="U221" s="307"/>
      <c r="V221" s="307"/>
      <c r="W221" s="307"/>
      <c r="X221" s="307"/>
      <c r="Y221" s="307"/>
      <c r="Z221" s="308"/>
      <c r="AA221" s="56"/>
    </row>
    <row r="222" spans="1:27" ht="32.25" thickBot="1" x14ac:dyDescent="0.3">
      <c r="A222" s="55"/>
      <c r="B222" s="310"/>
      <c r="C222" s="77" t="s">
        <v>122</v>
      </c>
      <c r="D222" s="72" t="s">
        <v>123</v>
      </c>
      <c r="E222" s="72" t="s">
        <v>124</v>
      </c>
      <c r="F222" s="72" t="s">
        <v>125</v>
      </c>
      <c r="G222" s="72" t="s">
        <v>126</v>
      </c>
      <c r="H222" s="72" t="s">
        <v>127</v>
      </c>
      <c r="I222" s="72" t="s">
        <v>128</v>
      </c>
      <c r="J222" s="72" t="s">
        <v>129</v>
      </c>
      <c r="K222" s="72" t="s">
        <v>130</v>
      </c>
      <c r="L222" s="72" t="s">
        <v>131</v>
      </c>
      <c r="M222" s="72" t="s">
        <v>132</v>
      </c>
      <c r="N222" s="72" t="s">
        <v>133</v>
      </c>
      <c r="O222" s="72" t="s">
        <v>134</v>
      </c>
      <c r="P222" s="72" t="s">
        <v>135</v>
      </c>
      <c r="Q222" s="72" t="s">
        <v>136</v>
      </c>
      <c r="R222" s="72" t="s">
        <v>137</v>
      </c>
      <c r="S222" s="72" t="s">
        <v>138</v>
      </c>
      <c r="T222" s="72" t="s">
        <v>139</v>
      </c>
      <c r="U222" s="72" t="s">
        <v>140</v>
      </c>
      <c r="V222" s="72" t="s">
        <v>141</v>
      </c>
      <c r="W222" s="72" t="s">
        <v>142</v>
      </c>
      <c r="X222" s="72" t="s">
        <v>143</v>
      </c>
      <c r="Y222" s="72" t="s">
        <v>144</v>
      </c>
      <c r="Z222" s="73" t="s">
        <v>145</v>
      </c>
      <c r="AA222" s="56"/>
    </row>
    <row r="223" spans="1:27" ht="16.5" x14ac:dyDescent="0.25">
      <c r="A223" s="55"/>
      <c r="B223" s="78">
        <v>1</v>
      </c>
      <c r="C223" s="83">
        <v>2948.24</v>
      </c>
      <c r="D223" s="81">
        <v>2923.98</v>
      </c>
      <c r="E223" s="81">
        <v>2889.8</v>
      </c>
      <c r="F223" s="81">
        <v>2887.55</v>
      </c>
      <c r="G223" s="81">
        <v>2954.96</v>
      </c>
      <c r="H223" s="81">
        <v>3083.67</v>
      </c>
      <c r="I223" s="81">
        <v>3289.16</v>
      </c>
      <c r="J223" s="81">
        <v>3439.69</v>
      </c>
      <c r="K223" s="81">
        <v>3683.2000000000003</v>
      </c>
      <c r="L223" s="81">
        <v>3698.5</v>
      </c>
      <c r="M223" s="81">
        <v>3697.42</v>
      </c>
      <c r="N223" s="81">
        <v>3690.75</v>
      </c>
      <c r="O223" s="81">
        <v>3687.01</v>
      </c>
      <c r="P223" s="81">
        <v>3679.58</v>
      </c>
      <c r="Q223" s="81">
        <v>3674.38</v>
      </c>
      <c r="R223" s="81">
        <v>3688.28</v>
      </c>
      <c r="S223" s="81">
        <v>3717.7400000000002</v>
      </c>
      <c r="T223" s="81">
        <v>3732.04</v>
      </c>
      <c r="U223" s="81">
        <v>3707.9</v>
      </c>
      <c r="V223" s="81">
        <v>3666.3</v>
      </c>
      <c r="W223" s="81">
        <v>3491.61</v>
      </c>
      <c r="X223" s="81">
        <v>3480.26</v>
      </c>
      <c r="Y223" s="81">
        <v>3289.96</v>
      </c>
      <c r="Z223" s="82">
        <v>3088.68</v>
      </c>
      <c r="AA223" s="56"/>
    </row>
    <row r="224" spans="1:27" ht="16.5" x14ac:dyDescent="0.25">
      <c r="A224" s="55"/>
      <c r="B224" s="79">
        <v>2</v>
      </c>
      <c r="C224" s="75">
        <v>3023.39</v>
      </c>
      <c r="D224" s="47">
        <v>2965.39</v>
      </c>
      <c r="E224" s="47">
        <v>2926.7</v>
      </c>
      <c r="F224" s="47">
        <v>2919.47</v>
      </c>
      <c r="G224" s="47">
        <v>2953.11</v>
      </c>
      <c r="H224" s="47">
        <v>3026.83</v>
      </c>
      <c r="I224" s="47">
        <v>3100.96</v>
      </c>
      <c r="J224" s="47">
        <v>3259.37</v>
      </c>
      <c r="K224" s="47">
        <v>3442.54</v>
      </c>
      <c r="L224" s="47">
        <v>3681.42</v>
      </c>
      <c r="M224" s="47">
        <v>3693.94</v>
      </c>
      <c r="N224" s="47">
        <v>3698.13</v>
      </c>
      <c r="O224" s="47">
        <v>3690.7400000000002</v>
      </c>
      <c r="P224" s="47">
        <v>3688.38</v>
      </c>
      <c r="Q224" s="47">
        <v>3690.15</v>
      </c>
      <c r="R224" s="47">
        <v>3705.8</v>
      </c>
      <c r="S224" s="47">
        <v>3718.84</v>
      </c>
      <c r="T224" s="47">
        <v>3703.81</v>
      </c>
      <c r="U224" s="47">
        <v>3666.25</v>
      </c>
      <c r="V224" s="47">
        <v>3589.64</v>
      </c>
      <c r="W224" s="47">
        <v>3446.15</v>
      </c>
      <c r="X224" s="47">
        <v>3391.02</v>
      </c>
      <c r="Y224" s="47">
        <v>3131.77</v>
      </c>
      <c r="Z224" s="67">
        <v>2991.2599999999998</v>
      </c>
      <c r="AA224" s="56"/>
    </row>
    <row r="225" spans="1:27" ht="16.5" x14ac:dyDescent="0.25">
      <c r="A225" s="55"/>
      <c r="B225" s="79">
        <v>3</v>
      </c>
      <c r="C225" s="75">
        <v>2976.82</v>
      </c>
      <c r="D225" s="47">
        <v>2959.94</v>
      </c>
      <c r="E225" s="47">
        <v>2911.07</v>
      </c>
      <c r="F225" s="47">
        <v>2888.92</v>
      </c>
      <c r="G225" s="47">
        <v>2942.84</v>
      </c>
      <c r="H225" s="47">
        <v>2989.6</v>
      </c>
      <c r="I225" s="47">
        <v>3016.79</v>
      </c>
      <c r="J225" s="47">
        <v>3137.7</v>
      </c>
      <c r="K225" s="47">
        <v>3308.93</v>
      </c>
      <c r="L225" s="47">
        <v>3492.78</v>
      </c>
      <c r="M225" s="47">
        <v>3511.1800000000003</v>
      </c>
      <c r="N225" s="47">
        <v>3510.9100000000003</v>
      </c>
      <c r="O225" s="47">
        <v>3538.4500000000003</v>
      </c>
      <c r="P225" s="47">
        <v>3543.9300000000003</v>
      </c>
      <c r="Q225" s="47">
        <v>3594.28</v>
      </c>
      <c r="R225" s="47">
        <v>3657.36</v>
      </c>
      <c r="S225" s="47">
        <v>3686.26</v>
      </c>
      <c r="T225" s="47">
        <v>3658.83</v>
      </c>
      <c r="U225" s="47">
        <v>3597.4300000000003</v>
      </c>
      <c r="V225" s="47">
        <v>3563.83</v>
      </c>
      <c r="W225" s="47">
        <v>3428.43</v>
      </c>
      <c r="X225" s="47">
        <v>3286.78</v>
      </c>
      <c r="Y225" s="47">
        <v>3050.49</v>
      </c>
      <c r="Z225" s="67">
        <v>2986.8</v>
      </c>
      <c r="AA225" s="56"/>
    </row>
    <row r="226" spans="1:27" ht="16.5" x14ac:dyDescent="0.25">
      <c r="A226" s="55"/>
      <c r="B226" s="79">
        <v>4</v>
      </c>
      <c r="C226" s="75">
        <v>2980.7</v>
      </c>
      <c r="D226" s="47">
        <v>2967.88</v>
      </c>
      <c r="E226" s="47">
        <v>2910.98</v>
      </c>
      <c r="F226" s="47">
        <v>2892.27</v>
      </c>
      <c r="G226" s="47">
        <v>2957.27</v>
      </c>
      <c r="H226" s="47">
        <v>2992.82</v>
      </c>
      <c r="I226" s="47">
        <v>3016.91</v>
      </c>
      <c r="J226" s="47">
        <v>3143.43</v>
      </c>
      <c r="K226" s="47">
        <v>3334.42</v>
      </c>
      <c r="L226" s="47">
        <v>3542.14</v>
      </c>
      <c r="M226" s="47">
        <v>3625.63</v>
      </c>
      <c r="N226" s="47">
        <v>3637.4700000000003</v>
      </c>
      <c r="O226" s="47">
        <v>3629.04</v>
      </c>
      <c r="P226" s="47">
        <v>3613.67</v>
      </c>
      <c r="Q226" s="47">
        <v>3644.87</v>
      </c>
      <c r="R226" s="47">
        <v>3672.38</v>
      </c>
      <c r="S226" s="47">
        <v>3691.92</v>
      </c>
      <c r="T226" s="47">
        <v>3643.57</v>
      </c>
      <c r="U226" s="47">
        <v>3621.9</v>
      </c>
      <c r="V226" s="47">
        <v>3568.75</v>
      </c>
      <c r="W226" s="47">
        <v>3446.85</v>
      </c>
      <c r="X226" s="47">
        <v>3317.27</v>
      </c>
      <c r="Y226" s="47">
        <v>3104</v>
      </c>
      <c r="Z226" s="67">
        <v>2986.2</v>
      </c>
      <c r="AA226" s="56"/>
    </row>
    <row r="227" spans="1:27" ht="16.5" x14ac:dyDescent="0.25">
      <c r="A227" s="55"/>
      <c r="B227" s="79">
        <v>5</v>
      </c>
      <c r="C227" s="75">
        <v>2964.33</v>
      </c>
      <c r="D227" s="47">
        <v>2949.45</v>
      </c>
      <c r="E227" s="47">
        <v>2918.15</v>
      </c>
      <c r="F227" s="47">
        <v>2936.2599999999998</v>
      </c>
      <c r="G227" s="47">
        <v>2986.84</v>
      </c>
      <c r="H227" s="47">
        <v>3043.77</v>
      </c>
      <c r="I227" s="47">
        <v>3211.19</v>
      </c>
      <c r="J227" s="47">
        <v>3444.6</v>
      </c>
      <c r="K227" s="47">
        <v>3589.05</v>
      </c>
      <c r="L227" s="47">
        <v>3616.7400000000002</v>
      </c>
      <c r="M227" s="47">
        <v>3601.33</v>
      </c>
      <c r="N227" s="47">
        <v>3610.65</v>
      </c>
      <c r="O227" s="47">
        <v>3627.83</v>
      </c>
      <c r="P227" s="47">
        <v>3624.52</v>
      </c>
      <c r="Q227" s="47">
        <v>3616.62</v>
      </c>
      <c r="R227" s="47">
        <v>3634.1600000000003</v>
      </c>
      <c r="S227" s="47">
        <v>3651.57</v>
      </c>
      <c r="T227" s="47">
        <v>3636</v>
      </c>
      <c r="U227" s="47">
        <v>3597.2000000000003</v>
      </c>
      <c r="V227" s="47">
        <v>3538.73</v>
      </c>
      <c r="W227" s="47">
        <v>3314.84</v>
      </c>
      <c r="X227" s="47">
        <v>3303.7</v>
      </c>
      <c r="Y227" s="47">
        <v>3072.16</v>
      </c>
      <c r="Z227" s="67">
        <v>2979.44</v>
      </c>
      <c r="AA227" s="56"/>
    </row>
    <row r="228" spans="1:27" ht="16.5" x14ac:dyDescent="0.25">
      <c r="A228" s="55"/>
      <c r="B228" s="79">
        <v>6</v>
      </c>
      <c r="C228" s="75">
        <v>2974.72</v>
      </c>
      <c r="D228" s="47">
        <v>2923.54</v>
      </c>
      <c r="E228" s="47">
        <v>2919.44</v>
      </c>
      <c r="F228" s="47">
        <v>2920.36</v>
      </c>
      <c r="G228" s="47">
        <v>2968.32</v>
      </c>
      <c r="H228" s="47">
        <v>3076.23</v>
      </c>
      <c r="I228" s="47">
        <v>3207.83</v>
      </c>
      <c r="J228" s="47">
        <v>3439.88</v>
      </c>
      <c r="K228" s="47">
        <v>3588.96</v>
      </c>
      <c r="L228" s="47">
        <v>3673.7000000000003</v>
      </c>
      <c r="M228" s="47">
        <v>3646.53</v>
      </c>
      <c r="N228" s="47">
        <v>3636.17</v>
      </c>
      <c r="O228" s="47">
        <v>3624.9500000000003</v>
      </c>
      <c r="P228" s="47">
        <v>3608.79</v>
      </c>
      <c r="Q228" s="47">
        <v>3612.88</v>
      </c>
      <c r="R228" s="47">
        <v>3619.7200000000003</v>
      </c>
      <c r="S228" s="47">
        <v>3644.14</v>
      </c>
      <c r="T228" s="47">
        <v>3645.59</v>
      </c>
      <c r="U228" s="47">
        <v>3638.8</v>
      </c>
      <c r="V228" s="47">
        <v>3562.83</v>
      </c>
      <c r="W228" s="47">
        <v>3374.52</v>
      </c>
      <c r="X228" s="47">
        <v>3354.24</v>
      </c>
      <c r="Y228" s="47">
        <v>3129.24</v>
      </c>
      <c r="Z228" s="67">
        <v>2990.2599999999998</v>
      </c>
      <c r="AA228" s="56"/>
    </row>
    <row r="229" spans="1:27" ht="16.5" x14ac:dyDescent="0.25">
      <c r="A229" s="55"/>
      <c r="B229" s="79">
        <v>7</v>
      </c>
      <c r="C229" s="75">
        <v>2982.82</v>
      </c>
      <c r="D229" s="47">
        <v>2915.94</v>
      </c>
      <c r="E229" s="47">
        <v>2912.71</v>
      </c>
      <c r="F229" s="47">
        <v>2914.56</v>
      </c>
      <c r="G229" s="47">
        <v>2981.7</v>
      </c>
      <c r="H229" s="47">
        <v>3046.71</v>
      </c>
      <c r="I229" s="47">
        <v>3238.41</v>
      </c>
      <c r="J229" s="47">
        <v>3516.85</v>
      </c>
      <c r="K229" s="47">
        <v>3661.51</v>
      </c>
      <c r="L229" s="47">
        <v>3680.76</v>
      </c>
      <c r="M229" s="47">
        <v>3671.61</v>
      </c>
      <c r="N229" s="47">
        <v>3672.4700000000003</v>
      </c>
      <c r="O229" s="47">
        <v>3673.3</v>
      </c>
      <c r="P229" s="47">
        <v>3682.6800000000003</v>
      </c>
      <c r="Q229" s="47">
        <v>3721.4500000000003</v>
      </c>
      <c r="R229" s="47">
        <v>3740.9100000000003</v>
      </c>
      <c r="S229" s="47">
        <v>3756.4700000000003</v>
      </c>
      <c r="T229" s="47">
        <v>3753.04</v>
      </c>
      <c r="U229" s="47">
        <v>3694.58</v>
      </c>
      <c r="V229" s="47">
        <v>3639.1800000000003</v>
      </c>
      <c r="W229" s="47">
        <v>3520.81</v>
      </c>
      <c r="X229" s="47">
        <v>3420.93</v>
      </c>
      <c r="Y229" s="47">
        <v>3143.45</v>
      </c>
      <c r="Z229" s="67">
        <v>3011.81</v>
      </c>
      <c r="AA229" s="56"/>
    </row>
    <row r="230" spans="1:27" ht="16.5" x14ac:dyDescent="0.25">
      <c r="A230" s="55"/>
      <c r="B230" s="79">
        <v>8</v>
      </c>
      <c r="C230" s="75">
        <v>3014.95</v>
      </c>
      <c r="D230" s="47">
        <v>2994.7</v>
      </c>
      <c r="E230" s="47">
        <v>2968.48</v>
      </c>
      <c r="F230" s="47">
        <v>2958.1</v>
      </c>
      <c r="G230" s="47">
        <v>2979.8</v>
      </c>
      <c r="H230" s="47">
        <v>3016.49</v>
      </c>
      <c r="I230" s="47">
        <v>3100</v>
      </c>
      <c r="J230" s="47">
        <v>3323.61</v>
      </c>
      <c r="K230" s="47">
        <v>3561.9900000000002</v>
      </c>
      <c r="L230" s="47">
        <v>3670.69</v>
      </c>
      <c r="M230" s="47">
        <v>3689.7000000000003</v>
      </c>
      <c r="N230" s="47">
        <v>3685.9</v>
      </c>
      <c r="O230" s="47">
        <v>3682.75</v>
      </c>
      <c r="P230" s="47">
        <v>3681.58</v>
      </c>
      <c r="Q230" s="47">
        <v>3698.87</v>
      </c>
      <c r="R230" s="47">
        <v>3732.09</v>
      </c>
      <c r="S230" s="47">
        <v>3733.3</v>
      </c>
      <c r="T230" s="47">
        <v>3710.08</v>
      </c>
      <c r="U230" s="47">
        <v>3650.84</v>
      </c>
      <c r="V230" s="47">
        <v>3620.27</v>
      </c>
      <c r="W230" s="47">
        <v>3543.05</v>
      </c>
      <c r="X230" s="47">
        <v>3514.52</v>
      </c>
      <c r="Y230" s="47">
        <v>3234.2599999999998</v>
      </c>
      <c r="Z230" s="67">
        <v>3042.13</v>
      </c>
      <c r="AA230" s="56"/>
    </row>
    <row r="231" spans="1:27" ht="16.5" x14ac:dyDescent="0.25">
      <c r="A231" s="55"/>
      <c r="B231" s="79">
        <v>9</v>
      </c>
      <c r="C231" s="75">
        <v>2991.84</v>
      </c>
      <c r="D231" s="47">
        <v>2984.06</v>
      </c>
      <c r="E231" s="47">
        <v>2935.55</v>
      </c>
      <c r="F231" s="47">
        <v>2922.77</v>
      </c>
      <c r="G231" s="47">
        <v>2943.21</v>
      </c>
      <c r="H231" s="47">
        <v>2992.17</v>
      </c>
      <c r="I231" s="47">
        <v>3011.62</v>
      </c>
      <c r="J231" s="47">
        <v>3154.3</v>
      </c>
      <c r="K231" s="47">
        <v>3358.38</v>
      </c>
      <c r="L231" s="47">
        <v>3502.2200000000003</v>
      </c>
      <c r="M231" s="47">
        <v>3541.2200000000003</v>
      </c>
      <c r="N231" s="47">
        <v>3544.9500000000003</v>
      </c>
      <c r="O231" s="47">
        <v>3545.54</v>
      </c>
      <c r="P231" s="47">
        <v>3552.6</v>
      </c>
      <c r="Q231" s="47">
        <v>3573.57</v>
      </c>
      <c r="R231" s="47">
        <v>3618.78</v>
      </c>
      <c r="S231" s="47">
        <v>3632.84</v>
      </c>
      <c r="T231" s="47">
        <v>3621.54</v>
      </c>
      <c r="U231" s="47">
        <v>3566.08</v>
      </c>
      <c r="V231" s="47">
        <v>3519.6</v>
      </c>
      <c r="W231" s="47">
        <v>3456.7200000000003</v>
      </c>
      <c r="X231" s="47">
        <v>3421.25</v>
      </c>
      <c r="Y231" s="47">
        <v>3159.08</v>
      </c>
      <c r="Z231" s="67">
        <v>3000.83</v>
      </c>
      <c r="AA231" s="56"/>
    </row>
    <row r="232" spans="1:27" ht="16.5" x14ac:dyDescent="0.25">
      <c r="A232" s="55"/>
      <c r="B232" s="79">
        <v>10</v>
      </c>
      <c r="C232" s="75">
        <v>2993.94</v>
      </c>
      <c r="D232" s="47">
        <v>2969.55</v>
      </c>
      <c r="E232" s="47">
        <v>2934.66</v>
      </c>
      <c r="F232" s="47">
        <v>2977.39</v>
      </c>
      <c r="G232" s="47">
        <v>3020.82</v>
      </c>
      <c r="H232" s="47">
        <v>3183.28</v>
      </c>
      <c r="I232" s="47">
        <v>3438.57</v>
      </c>
      <c r="J232" s="47">
        <v>3675.3</v>
      </c>
      <c r="K232" s="47">
        <v>3767.28</v>
      </c>
      <c r="L232" s="47">
        <v>3772.31</v>
      </c>
      <c r="M232" s="47">
        <v>3758.1600000000003</v>
      </c>
      <c r="N232" s="47">
        <v>3758.37</v>
      </c>
      <c r="O232" s="47">
        <v>3771.92</v>
      </c>
      <c r="P232" s="47">
        <v>3772.36</v>
      </c>
      <c r="Q232" s="47">
        <v>3785.11</v>
      </c>
      <c r="R232" s="47">
        <v>3809.6800000000003</v>
      </c>
      <c r="S232" s="47">
        <v>3832.73</v>
      </c>
      <c r="T232" s="47">
        <v>3799.9</v>
      </c>
      <c r="U232" s="47">
        <v>3736.21</v>
      </c>
      <c r="V232" s="47">
        <v>3684.78</v>
      </c>
      <c r="W232" s="47">
        <v>3539.53</v>
      </c>
      <c r="X232" s="47">
        <v>3477.77</v>
      </c>
      <c r="Y232" s="47">
        <v>3186.11</v>
      </c>
      <c r="Z232" s="67">
        <v>3021.49</v>
      </c>
      <c r="AA232" s="56"/>
    </row>
    <row r="233" spans="1:27" ht="16.5" x14ac:dyDescent="0.25">
      <c r="A233" s="55"/>
      <c r="B233" s="79">
        <v>11</v>
      </c>
      <c r="C233" s="75">
        <v>2991.18</v>
      </c>
      <c r="D233" s="47">
        <v>2928.97</v>
      </c>
      <c r="E233" s="47">
        <v>2919.71</v>
      </c>
      <c r="F233" s="47">
        <v>2935.83</v>
      </c>
      <c r="G233" s="47">
        <v>3003.32</v>
      </c>
      <c r="H233" s="47">
        <v>3067.18</v>
      </c>
      <c r="I233" s="47">
        <v>3308.4</v>
      </c>
      <c r="J233" s="47">
        <v>3574.61</v>
      </c>
      <c r="K233" s="47">
        <v>3678.61</v>
      </c>
      <c r="L233" s="47">
        <v>3664.88</v>
      </c>
      <c r="M233" s="47">
        <v>3663.36</v>
      </c>
      <c r="N233" s="47">
        <v>3662.7200000000003</v>
      </c>
      <c r="O233" s="47">
        <v>3660.85</v>
      </c>
      <c r="P233" s="47">
        <v>3673.64</v>
      </c>
      <c r="Q233" s="47">
        <v>3699.75</v>
      </c>
      <c r="R233" s="47">
        <v>3715.75</v>
      </c>
      <c r="S233" s="47">
        <v>3719.61</v>
      </c>
      <c r="T233" s="47">
        <v>3685.58</v>
      </c>
      <c r="U233" s="47">
        <v>3651.9700000000003</v>
      </c>
      <c r="V233" s="47">
        <v>3594.4500000000003</v>
      </c>
      <c r="W233" s="47">
        <v>3488.62</v>
      </c>
      <c r="X233" s="47">
        <v>3371.56</v>
      </c>
      <c r="Y233" s="47">
        <v>3036.87</v>
      </c>
      <c r="Z233" s="67">
        <v>2992.91</v>
      </c>
      <c r="AA233" s="56"/>
    </row>
    <row r="234" spans="1:27" ht="16.5" x14ac:dyDescent="0.25">
      <c r="A234" s="55"/>
      <c r="B234" s="79">
        <v>12</v>
      </c>
      <c r="C234" s="75">
        <v>2924.41</v>
      </c>
      <c r="D234" s="47">
        <v>2918.2</v>
      </c>
      <c r="E234" s="47">
        <v>2916.64</v>
      </c>
      <c r="F234" s="47">
        <v>2927.78</v>
      </c>
      <c r="G234" s="47">
        <v>2986.89</v>
      </c>
      <c r="H234" s="47">
        <v>3050.0099999999998</v>
      </c>
      <c r="I234" s="47">
        <v>3254.23</v>
      </c>
      <c r="J234" s="47">
        <v>3508.64</v>
      </c>
      <c r="K234" s="47">
        <v>3725.4900000000002</v>
      </c>
      <c r="L234" s="47">
        <v>3735.17</v>
      </c>
      <c r="M234" s="47">
        <v>3721.53</v>
      </c>
      <c r="N234" s="47">
        <v>3725.85</v>
      </c>
      <c r="O234" s="47">
        <v>3672.12</v>
      </c>
      <c r="P234" s="47">
        <v>3682.32</v>
      </c>
      <c r="Q234" s="47">
        <v>3697.12</v>
      </c>
      <c r="R234" s="47">
        <v>3727.7400000000002</v>
      </c>
      <c r="S234" s="47">
        <v>3743.82</v>
      </c>
      <c r="T234" s="47">
        <v>3694.1</v>
      </c>
      <c r="U234" s="47">
        <v>3655.94</v>
      </c>
      <c r="V234" s="47">
        <v>3599.48</v>
      </c>
      <c r="W234" s="47">
        <v>3445.36</v>
      </c>
      <c r="X234" s="47">
        <v>3336.35</v>
      </c>
      <c r="Y234" s="47">
        <v>3068.19</v>
      </c>
      <c r="Z234" s="67">
        <v>2989.58</v>
      </c>
      <c r="AA234" s="56"/>
    </row>
    <row r="235" spans="1:27" ht="16.5" x14ac:dyDescent="0.25">
      <c r="A235" s="55"/>
      <c r="B235" s="79">
        <v>13</v>
      </c>
      <c r="C235" s="75">
        <v>2917</v>
      </c>
      <c r="D235" s="47">
        <v>2914.04</v>
      </c>
      <c r="E235" s="47">
        <v>2901.37</v>
      </c>
      <c r="F235" s="47">
        <v>2914.34</v>
      </c>
      <c r="G235" s="47">
        <v>2948.62</v>
      </c>
      <c r="H235" s="47">
        <v>3040.2</v>
      </c>
      <c r="I235" s="47">
        <v>3237.58</v>
      </c>
      <c r="J235" s="47">
        <v>3461.98</v>
      </c>
      <c r="K235" s="47">
        <v>3611.62</v>
      </c>
      <c r="L235" s="47">
        <v>3618.17</v>
      </c>
      <c r="M235" s="47">
        <v>3609.17</v>
      </c>
      <c r="N235" s="47">
        <v>3607.81</v>
      </c>
      <c r="O235" s="47">
        <v>3602.2200000000003</v>
      </c>
      <c r="P235" s="47">
        <v>3645.9500000000003</v>
      </c>
      <c r="Q235" s="47">
        <v>3668.94</v>
      </c>
      <c r="R235" s="47">
        <v>3716.56</v>
      </c>
      <c r="S235" s="47">
        <v>3721.7000000000003</v>
      </c>
      <c r="T235" s="47">
        <v>3686.96</v>
      </c>
      <c r="U235" s="47">
        <v>3633.67</v>
      </c>
      <c r="V235" s="47">
        <v>3588.65</v>
      </c>
      <c r="W235" s="47">
        <v>3420.98</v>
      </c>
      <c r="X235" s="47">
        <v>3342.04</v>
      </c>
      <c r="Y235" s="47">
        <v>3061.96</v>
      </c>
      <c r="Z235" s="67">
        <v>2983.05</v>
      </c>
      <c r="AA235" s="56"/>
    </row>
    <row r="236" spans="1:27" ht="16.5" x14ac:dyDescent="0.25">
      <c r="A236" s="55"/>
      <c r="B236" s="79">
        <v>14</v>
      </c>
      <c r="C236" s="75">
        <v>2897.72</v>
      </c>
      <c r="D236" s="47">
        <v>2860.28</v>
      </c>
      <c r="E236" s="47">
        <v>2844.07</v>
      </c>
      <c r="F236" s="47">
        <v>2856.54</v>
      </c>
      <c r="G236" s="47">
        <v>2918.64</v>
      </c>
      <c r="H236" s="47">
        <v>2965.19</v>
      </c>
      <c r="I236" s="47">
        <v>3117.85</v>
      </c>
      <c r="J236" s="47">
        <v>3324.89</v>
      </c>
      <c r="K236" s="47">
        <v>3449.7000000000003</v>
      </c>
      <c r="L236" s="47">
        <v>3476.19</v>
      </c>
      <c r="M236" s="47">
        <v>3404.19</v>
      </c>
      <c r="N236" s="47">
        <v>3428.49</v>
      </c>
      <c r="O236" s="47">
        <v>3414.7</v>
      </c>
      <c r="P236" s="47">
        <v>3496.7200000000003</v>
      </c>
      <c r="Q236" s="47">
        <v>3518.15</v>
      </c>
      <c r="R236" s="47">
        <v>3544.27</v>
      </c>
      <c r="S236" s="47">
        <v>3553.33</v>
      </c>
      <c r="T236" s="47">
        <v>3532.2000000000003</v>
      </c>
      <c r="U236" s="47">
        <v>3502.28</v>
      </c>
      <c r="V236" s="47">
        <v>3474.83</v>
      </c>
      <c r="W236" s="47">
        <v>3305.29</v>
      </c>
      <c r="X236" s="47">
        <v>3216.88</v>
      </c>
      <c r="Y236" s="47">
        <v>3000.08</v>
      </c>
      <c r="Z236" s="67">
        <v>2974.23</v>
      </c>
      <c r="AA236" s="56"/>
    </row>
    <row r="237" spans="1:27" ht="16.5" x14ac:dyDescent="0.25">
      <c r="A237" s="55"/>
      <c r="B237" s="79">
        <v>15</v>
      </c>
      <c r="C237" s="75">
        <v>3003.7599999999998</v>
      </c>
      <c r="D237" s="47">
        <v>2960.15</v>
      </c>
      <c r="E237" s="47">
        <v>2930.81</v>
      </c>
      <c r="F237" s="47">
        <v>2928.11</v>
      </c>
      <c r="G237" s="47">
        <v>2952.15</v>
      </c>
      <c r="H237" s="47">
        <v>3006.91</v>
      </c>
      <c r="I237" s="47">
        <v>3042.52</v>
      </c>
      <c r="J237" s="47">
        <v>3196.2</v>
      </c>
      <c r="K237" s="47">
        <v>3412.86</v>
      </c>
      <c r="L237" s="47">
        <v>3524.3</v>
      </c>
      <c r="M237" s="47">
        <v>3584.59</v>
      </c>
      <c r="N237" s="47">
        <v>3583.35</v>
      </c>
      <c r="O237" s="47">
        <v>3583.94</v>
      </c>
      <c r="P237" s="47">
        <v>3622.1800000000003</v>
      </c>
      <c r="Q237" s="47">
        <v>3642</v>
      </c>
      <c r="R237" s="47">
        <v>3671.4500000000003</v>
      </c>
      <c r="S237" s="47">
        <v>3666.61</v>
      </c>
      <c r="T237" s="47">
        <v>3627.34</v>
      </c>
      <c r="U237" s="47">
        <v>3583.9900000000002</v>
      </c>
      <c r="V237" s="47">
        <v>3531.03</v>
      </c>
      <c r="W237" s="47">
        <v>3418.11</v>
      </c>
      <c r="X237" s="47">
        <v>3376.13</v>
      </c>
      <c r="Y237" s="47">
        <v>3105.78</v>
      </c>
      <c r="Z237" s="67">
        <v>2992.1</v>
      </c>
      <c r="AA237" s="56"/>
    </row>
    <row r="238" spans="1:27" ht="16.5" x14ac:dyDescent="0.25">
      <c r="A238" s="55"/>
      <c r="B238" s="79">
        <v>16</v>
      </c>
      <c r="C238" s="75">
        <v>2961.91</v>
      </c>
      <c r="D238" s="47">
        <v>2920.29</v>
      </c>
      <c r="E238" s="47">
        <v>2916.97</v>
      </c>
      <c r="F238" s="47">
        <v>2907.77</v>
      </c>
      <c r="G238" s="47">
        <v>2919.12</v>
      </c>
      <c r="H238" s="47">
        <v>2922.55</v>
      </c>
      <c r="I238" s="47">
        <v>2995.37</v>
      </c>
      <c r="J238" s="47">
        <v>3008.32</v>
      </c>
      <c r="K238" s="47">
        <v>3094.47</v>
      </c>
      <c r="L238" s="47">
        <v>3250.46</v>
      </c>
      <c r="M238" s="47">
        <v>3399.57</v>
      </c>
      <c r="N238" s="47">
        <v>3404.32</v>
      </c>
      <c r="O238" s="47">
        <v>3409.87</v>
      </c>
      <c r="P238" s="47">
        <v>3412</v>
      </c>
      <c r="Q238" s="47">
        <v>3432.6</v>
      </c>
      <c r="R238" s="47">
        <v>3483.09</v>
      </c>
      <c r="S238" s="47">
        <v>3486.9900000000002</v>
      </c>
      <c r="T238" s="47">
        <v>3453.79</v>
      </c>
      <c r="U238" s="47">
        <v>3422.23</v>
      </c>
      <c r="V238" s="47">
        <v>3391.45</v>
      </c>
      <c r="W238" s="47">
        <v>3355.53</v>
      </c>
      <c r="X238" s="47">
        <v>3239.3</v>
      </c>
      <c r="Y238" s="47">
        <v>3011.81</v>
      </c>
      <c r="Z238" s="67">
        <v>2968.84</v>
      </c>
      <c r="AA238" s="56"/>
    </row>
    <row r="239" spans="1:27" ht="16.5" x14ac:dyDescent="0.25">
      <c r="A239" s="55"/>
      <c r="B239" s="79">
        <v>17</v>
      </c>
      <c r="C239" s="75">
        <v>2925.32</v>
      </c>
      <c r="D239" s="47">
        <v>2919.0099999999998</v>
      </c>
      <c r="E239" s="47">
        <v>2909.2599999999998</v>
      </c>
      <c r="F239" s="47">
        <v>2914.41</v>
      </c>
      <c r="G239" s="47">
        <v>2932.02</v>
      </c>
      <c r="H239" s="47">
        <v>3062.28</v>
      </c>
      <c r="I239" s="47">
        <v>3168.64</v>
      </c>
      <c r="J239" s="47">
        <v>3393.48</v>
      </c>
      <c r="K239" s="47">
        <v>3563.9700000000003</v>
      </c>
      <c r="L239" s="47">
        <v>3544.92</v>
      </c>
      <c r="M239" s="47">
        <v>3530.7400000000002</v>
      </c>
      <c r="N239" s="47">
        <v>3542.55</v>
      </c>
      <c r="O239" s="47">
        <v>3544.71</v>
      </c>
      <c r="P239" s="47">
        <v>3607.81</v>
      </c>
      <c r="Q239" s="47">
        <v>3616.8</v>
      </c>
      <c r="R239" s="47">
        <v>3644.69</v>
      </c>
      <c r="S239" s="47">
        <v>3652.12</v>
      </c>
      <c r="T239" s="47">
        <v>3626.61</v>
      </c>
      <c r="U239" s="47">
        <v>3606.32</v>
      </c>
      <c r="V239" s="47">
        <v>3552.23</v>
      </c>
      <c r="W239" s="47">
        <v>3329.91</v>
      </c>
      <c r="X239" s="47">
        <v>3239.92</v>
      </c>
      <c r="Y239" s="47">
        <v>3035.5</v>
      </c>
      <c r="Z239" s="67">
        <v>2987.16</v>
      </c>
      <c r="AA239" s="56"/>
    </row>
    <row r="240" spans="1:27" ht="16.5" x14ac:dyDescent="0.25">
      <c r="A240" s="55"/>
      <c r="B240" s="79">
        <v>18</v>
      </c>
      <c r="C240" s="75">
        <v>2924.81</v>
      </c>
      <c r="D240" s="47">
        <v>2919.35</v>
      </c>
      <c r="E240" s="47">
        <v>2899.29</v>
      </c>
      <c r="F240" s="47">
        <v>2918.16</v>
      </c>
      <c r="G240" s="47">
        <v>2936.08</v>
      </c>
      <c r="H240" s="47">
        <v>3018.81</v>
      </c>
      <c r="I240" s="47">
        <v>3151.94</v>
      </c>
      <c r="J240" s="47">
        <v>3391.72</v>
      </c>
      <c r="K240" s="47">
        <v>3473.78</v>
      </c>
      <c r="L240" s="47">
        <v>3478.56</v>
      </c>
      <c r="M240" s="47">
        <v>3471.9700000000003</v>
      </c>
      <c r="N240" s="47">
        <v>3474.59</v>
      </c>
      <c r="O240" s="47">
        <v>3505.03</v>
      </c>
      <c r="P240" s="47">
        <v>3511.3</v>
      </c>
      <c r="Q240" s="47">
        <v>3548.34</v>
      </c>
      <c r="R240" s="47">
        <v>3596.1600000000003</v>
      </c>
      <c r="S240" s="47">
        <v>3579.15</v>
      </c>
      <c r="T240" s="47">
        <v>3537.42</v>
      </c>
      <c r="U240" s="47">
        <v>3531.04</v>
      </c>
      <c r="V240" s="47">
        <v>3497.6800000000003</v>
      </c>
      <c r="W240" s="47">
        <v>3398.31</v>
      </c>
      <c r="X240" s="47">
        <v>3255.0099999999998</v>
      </c>
      <c r="Y240" s="47">
        <v>3049.06</v>
      </c>
      <c r="Z240" s="67">
        <v>2981.32</v>
      </c>
      <c r="AA240" s="56"/>
    </row>
    <row r="241" spans="1:27" ht="16.5" x14ac:dyDescent="0.25">
      <c r="A241" s="55"/>
      <c r="B241" s="79">
        <v>19</v>
      </c>
      <c r="C241" s="75">
        <v>2956</v>
      </c>
      <c r="D241" s="47">
        <v>2928.2</v>
      </c>
      <c r="E241" s="47">
        <v>2915.54</v>
      </c>
      <c r="F241" s="47">
        <v>2923.32</v>
      </c>
      <c r="G241" s="47">
        <v>2970.5099999999998</v>
      </c>
      <c r="H241" s="47">
        <v>3052.3</v>
      </c>
      <c r="I241" s="47">
        <v>3178.22</v>
      </c>
      <c r="J241" s="47">
        <v>3462.96</v>
      </c>
      <c r="K241" s="47">
        <v>3505.92</v>
      </c>
      <c r="L241" s="47">
        <v>3486.05</v>
      </c>
      <c r="M241" s="47">
        <v>3473.59</v>
      </c>
      <c r="N241" s="47">
        <v>3485.69</v>
      </c>
      <c r="O241" s="47">
        <v>3479.89</v>
      </c>
      <c r="P241" s="47">
        <v>3504.12</v>
      </c>
      <c r="Q241" s="47">
        <v>3598.06</v>
      </c>
      <c r="R241" s="47">
        <v>3623.55</v>
      </c>
      <c r="S241" s="47">
        <v>3630.9100000000003</v>
      </c>
      <c r="T241" s="47">
        <v>3613.37</v>
      </c>
      <c r="U241" s="47">
        <v>3530.51</v>
      </c>
      <c r="V241" s="47">
        <v>3486.09</v>
      </c>
      <c r="W241" s="47">
        <v>3371.55</v>
      </c>
      <c r="X241" s="47">
        <v>3332.78</v>
      </c>
      <c r="Y241" s="47">
        <v>3074.22</v>
      </c>
      <c r="Z241" s="67">
        <v>3004.06</v>
      </c>
      <c r="AA241" s="56"/>
    </row>
    <row r="242" spans="1:27" ht="16.5" x14ac:dyDescent="0.25">
      <c r="A242" s="55"/>
      <c r="B242" s="79">
        <v>20</v>
      </c>
      <c r="C242" s="75">
        <v>2961.59</v>
      </c>
      <c r="D242" s="47">
        <v>2932.15</v>
      </c>
      <c r="E242" s="47">
        <v>2927.59</v>
      </c>
      <c r="F242" s="47">
        <v>2936.22</v>
      </c>
      <c r="G242" s="47">
        <v>2988.27</v>
      </c>
      <c r="H242" s="47">
        <v>3076.02</v>
      </c>
      <c r="I242" s="47">
        <v>3191.78</v>
      </c>
      <c r="J242" s="47">
        <v>3441.53</v>
      </c>
      <c r="K242" s="47">
        <v>3478.6600000000003</v>
      </c>
      <c r="L242" s="47">
        <v>3489.61</v>
      </c>
      <c r="M242" s="47">
        <v>3480.37</v>
      </c>
      <c r="N242" s="47">
        <v>3483.28</v>
      </c>
      <c r="O242" s="47">
        <v>3475.58</v>
      </c>
      <c r="P242" s="47">
        <v>3478.48</v>
      </c>
      <c r="Q242" s="47">
        <v>3493.1800000000003</v>
      </c>
      <c r="R242" s="47">
        <v>3500.5</v>
      </c>
      <c r="S242" s="47">
        <v>3509.64</v>
      </c>
      <c r="T242" s="47">
        <v>3480.46</v>
      </c>
      <c r="U242" s="47">
        <v>3453.87</v>
      </c>
      <c r="V242" s="47">
        <v>3421.61</v>
      </c>
      <c r="W242" s="47">
        <v>3319.31</v>
      </c>
      <c r="X242" s="47">
        <v>3321.81</v>
      </c>
      <c r="Y242" s="47">
        <v>3068.63</v>
      </c>
      <c r="Z242" s="67">
        <v>3002.2</v>
      </c>
      <c r="AA242" s="56"/>
    </row>
    <row r="243" spans="1:27" ht="16.5" x14ac:dyDescent="0.25">
      <c r="A243" s="55"/>
      <c r="B243" s="79">
        <v>21</v>
      </c>
      <c r="C243" s="75">
        <v>2945.21</v>
      </c>
      <c r="D243" s="47">
        <v>2923.04</v>
      </c>
      <c r="E243" s="47">
        <v>2921.69</v>
      </c>
      <c r="F243" s="47">
        <v>2921.37</v>
      </c>
      <c r="G243" s="47">
        <v>2978.64</v>
      </c>
      <c r="H243" s="47">
        <v>3051.42</v>
      </c>
      <c r="I243" s="47">
        <v>3196.78</v>
      </c>
      <c r="J243" s="47">
        <v>3407.35</v>
      </c>
      <c r="K243" s="47">
        <v>3468.81</v>
      </c>
      <c r="L243" s="47">
        <v>3472.25</v>
      </c>
      <c r="M243" s="47">
        <v>3455.73</v>
      </c>
      <c r="N243" s="47">
        <v>3460.9100000000003</v>
      </c>
      <c r="O243" s="47">
        <v>3458.86</v>
      </c>
      <c r="P243" s="47">
        <v>3461.4300000000003</v>
      </c>
      <c r="Q243" s="47">
        <v>3468.4100000000003</v>
      </c>
      <c r="R243" s="47">
        <v>3485.85</v>
      </c>
      <c r="S243" s="47">
        <v>3477.06</v>
      </c>
      <c r="T243" s="47">
        <v>3477.28</v>
      </c>
      <c r="U243" s="47">
        <v>3466.62</v>
      </c>
      <c r="V243" s="47">
        <v>3452.94</v>
      </c>
      <c r="W243" s="47">
        <v>3397.65</v>
      </c>
      <c r="X243" s="47">
        <v>3412.27</v>
      </c>
      <c r="Y243" s="47">
        <v>3202.94</v>
      </c>
      <c r="Z243" s="67">
        <v>3040.74</v>
      </c>
      <c r="AA243" s="56"/>
    </row>
    <row r="244" spans="1:27" ht="16.5" x14ac:dyDescent="0.25">
      <c r="A244" s="55"/>
      <c r="B244" s="79">
        <v>22</v>
      </c>
      <c r="C244" s="75">
        <v>3013.8</v>
      </c>
      <c r="D244" s="47">
        <v>3004.8</v>
      </c>
      <c r="E244" s="47">
        <v>3003.21</v>
      </c>
      <c r="F244" s="47">
        <v>3002.73</v>
      </c>
      <c r="G244" s="47">
        <v>3010.18</v>
      </c>
      <c r="H244" s="47">
        <v>3018.68</v>
      </c>
      <c r="I244" s="47">
        <v>3101.12</v>
      </c>
      <c r="J244" s="47">
        <v>3338.11</v>
      </c>
      <c r="K244" s="47">
        <v>3502.32</v>
      </c>
      <c r="L244" s="47">
        <v>3590</v>
      </c>
      <c r="M244" s="47">
        <v>3601.53</v>
      </c>
      <c r="N244" s="47">
        <v>3604.31</v>
      </c>
      <c r="O244" s="47">
        <v>3601.37</v>
      </c>
      <c r="P244" s="47">
        <v>3604.73</v>
      </c>
      <c r="Q244" s="47">
        <v>3629.61</v>
      </c>
      <c r="R244" s="47">
        <v>3653.6800000000003</v>
      </c>
      <c r="S244" s="47">
        <v>3647.53</v>
      </c>
      <c r="T244" s="47">
        <v>3595.8</v>
      </c>
      <c r="U244" s="47">
        <v>3566.07</v>
      </c>
      <c r="V244" s="47">
        <v>3527.2400000000002</v>
      </c>
      <c r="W244" s="47">
        <v>3461.37</v>
      </c>
      <c r="X244" s="47">
        <v>3410.08</v>
      </c>
      <c r="Y244" s="47">
        <v>3133.86</v>
      </c>
      <c r="Z244" s="67">
        <v>3041.93</v>
      </c>
      <c r="AA244" s="56"/>
    </row>
    <row r="245" spans="1:27" ht="16.5" x14ac:dyDescent="0.25">
      <c r="A245" s="55"/>
      <c r="B245" s="79">
        <v>23</v>
      </c>
      <c r="C245" s="75">
        <v>3004.1</v>
      </c>
      <c r="D245" s="47">
        <v>2997.52</v>
      </c>
      <c r="E245" s="47">
        <v>2940.17</v>
      </c>
      <c r="F245" s="47">
        <v>2925.63</v>
      </c>
      <c r="G245" s="47">
        <v>2925.84</v>
      </c>
      <c r="H245" s="47">
        <v>2995.2</v>
      </c>
      <c r="I245" s="47">
        <v>3030.2</v>
      </c>
      <c r="J245" s="47">
        <v>3151.98</v>
      </c>
      <c r="K245" s="47">
        <v>3365.61</v>
      </c>
      <c r="L245" s="47">
        <v>3517.29</v>
      </c>
      <c r="M245" s="47">
        <v>3583.6800000000003</v>
      </c>
      <c r="N245" s="47">
        <v>3591.71</v>
      </c>
      <c r="O245" s="47">
        <v>3589.56</v>
      </c>
      <c r="P245" s="47">
        <v>3598.7000000000003</v>
      </c>
      <c r="Q245" s="47">
        <v>3628.84</v>
      </c>
      <c r="R245" s="47">
        <v>3657.32</v>
      </c>
      <c r="S245" s="47">
        <v>3666.32</v>
      </c>
      <c r="T245" s="47">
        <v>3658.23</v>
      </c>
      <c r="U245" s="47">
        <v>3609.33</v>
      </c>
      <c r="V245" s="47">
        <v>3557.25</v>
      </c>
      <c r="W245" s="47">
        <v>3499.28</v>
      </c>
      <c r="X245" s="47">
        <v>3423.8</v>
      </c>
      <c r="Y245" s="47">
        <v>3170.58</v>
      </c>
      <c r="Z245" s="67">
        <v>3051.98</v>
      </c>
      <c r="AA245" s="56"/>
    </row>
    <row r="246" spans="1:27" ht="16.5" x14ac:dyDescent="0.25">
      <c r="A246" s="55"/>
      <c r="B246" s="79">
        <v>24</v>
      </c>
      <c r="C246" s="75">
        <v>3006.2</v>
      </c>
      <c r="D246" s="47">
        <v>2963.2</v>
      </c>
      <c r="E246" s="47">
        <v>2934.95</v>
      </c>
      <c r="F246" s="47">
        <v>2932.14</v>
      </c>
      <c r="G246" s="47">
        <v>2983.17</v>
      </c>
      <c r="H246" s="47">
        <v>3057.9</v>
      </c>
      <c r="I246" s="47">
        <v>3288.93</v>
      </c>
      <c r="J246" s="47">
        <v>3439.6600000000003</v>
      </c>
      <c r="K246" s="47">
        <v>3550.69</v>
      </c>
      <c r="L246" s="47">
        <v>3593.06</v>
      </c>
      <c r="M246" s="47">
        <v>3591.98</v>
      </c>
      <c r="N246" s="47">
        <v>3590.69</v>
      </c>
      <c r="O246" s="47">
        <v>3568.07</v>
      </c>
      <c r="P246" s="47">
        <v>3567.84</v>
      </c>
      <c r="Q246" s="47">
        <v>3565.6800000000003</v>
      </c>
      <c r="R246" s="47">
        <v>3577.03</v>
      </c>
      <c r="S246" s="47">
        <v>3603.39</v>
      </c>
      <c r="T246" s="47">
        <v>3566.21</v>
      </c>
      <c r="U246" s="47">
        <v>3527.04</v>
      </c>
      <c r="V246" s="47">
        <v>3486.9500000000003</v>
      </c>
      <c r="W246" s="47">
        <v>3364.67</v>
      </c>
      <c r="X246" s="47">
        <v>3344.79</v>
      </c>
      <c r="Y246" s="47">
        <v>3093.17</v>
      </c>
      <c r="Z246" s="67">
        <v>3008.9</v>
      </c>
      <c r="AA246" s="56"/>
    </row>
    <row r="247" spans="1:27" ht="16.5" x14ac:dyDescent="0.25">
      <c r="A247" s="55"/>
      <c r="B247" s="79">
        <v>25</v>
      </c>
      <c r="C247" s="75">
        <v>2955.72</v>
      </c>
      <c r="D247" s="47">
        <v>2928.77</v>
      </c>
      <c r="E247" s="47">
        <v>2922.09</v>
      </c>
      <c r="F247" s="47">
        <v>2922.64</v>
      </c>
      <c r="G247" s="47">
        <v>2990.49</v>
      </c>
      <c r="H247" s="47">
        <v>3030.53</v>
      </c>
      <c r="I247" s="47">
        <v>3257.58</v>
      </c>
      <c r="J247" s="47">
        <v>3448.1600000000003</v>
      </c>
      <c r="K247" s="47">
        <v>3527.67</v>
      </c>
      <c r="L247" s="47">
        <v>3526</v>
      </c>
      <c r="M247" s="47">
        <v>3518.61</v>
      </c>
      <c r="N247" s="47">
        <v>3521.29</v>
      </c>
      <c r="O247" s="47">
        <v>3519.42</v>
      </c>
      <c r="P247" s="47">
        <v>3523.1</v>
      </c>
      <c r="Q247" s="47">
        <v>3534.67</v>
      </c>
      <c r="R247" s="47">
        <v>3537.38</v>
      </c>
      <c r="S247" s="47">
        <v>3538.7000000000003</v>
      </c>
      <c r="T247" s="47">
        <v>3514.6</v>
      </c>
      <c r="U247" s="47">
        <v>3482.76</v>
      </c>
      <c r="V247" s="47">
        <v>3441.2200000000003</v>
      </c>
      <c r="W247" s="47">
        <v>3312.93</v>
      </c>
      <c r="X247" s="47">
        <v>3337.75</v>
      </c>
      <c r="Y247" s="47">
        <v>3095.36</v>
      </c>
      <c r="Z247" s="67">
        <v>3005.03</v>
      </c>
      <c r="AA247" s="56"/>
    </row>
    <row r="248" spans="1:27" ht="16.5" x14ac:dyDescent="0.25">
      <c r="A248" s="55"/>
      <c r="B248" s="79">
        <v>26</v>
      </c>
      <c r="C248" s="75">
        <v>2929.86</v>
      </c>
      <c r="D248" s="47">
        <v>2923.22</v>
      </c>
      <c r="E248" s="47">
        <v>2900.3</v>
      </c>
      <c r="F248" s="47">
        <v>2907.47</v>
      </c>
      <c r="G248" s="47">
        <v>2941.37</v>
      </c>
      <c r="H248" s="47">
        <v>3049.2599999999998</v>
      </c>
      <c r="I248" s="47">
        <v>3268.61</v>
      </c>
      <c r="J248" s="47">
        <v>3471.5</v>
      </c>
      <c r="K248" s="47">
        <v>3524.63</v>
      </c>
      <c r="L248" s="47">
        <v>3529.58</v>
      </c>
      <c r="M248" s="47">
        <v>3525.14</v>
      </c>
      <c r="N248" s="47">
        <v>3527.9100000000003</v>
      </c>
      <c r="O248" s="47">
        <v>3525.67</v>
      </c>
      <c r="P248" s="47">
        <v>3529.9500000000003</v>
      </c>
      <c r="Q248" s="47">
        <v>3536.34</v>
      </c>
      <c r="R248" s="47">
        <v>3544.26</v>
      </c>
      <c r="S248" s="47">
        <v>3553.34</v>
      </c>
      <c r="T248" s="47">
        <v>3529</v>
      </c>
      <c r="U248" s="47">
        <v>3509.28</v>
      </c>
      <c r="V248" s="47">
        <v>3461.56</v>
      </c>
      <c r="W248" s="47">
        <v>3389.1</v>
      </c>
      <c r="X248" s="47">
        <v>3371.94</v>
      </c>
      <c r="Y248" s="47">
        <v>3138.56</v>
      </c>
      <c r="Z248" s="67">
        <v>3027.5</v>
      </c>
      <c r="AA248" s="56"/>
    </row>
    <row r="249" spans="1:27" ht="16.5" x14ac:dyDescent="0.25">
      <c r="A249" s="55"/>
      <c r="B249" s="79">
        <v>27</v>
      </c>
      <c r="C249" s="75">
        <v>2937.77</v>
      </c>
      <c r="D249" s="47">
        <v>2915.11</v>
      </c>
      <c r="E249" s="47">
        <v>2887.32</v>
      </c>
      <c r="F249" s="47">
        <v>2895.0099999999998</v>
      </c>
      <c r="G249" s="47">
        <v>2941.22</v>
      </c>
      <c r="H249" s="47">
        <v>3017.7</v>
      </c>
      <c r="I249" s="47">
        <v>3261.17</v>
      </c>
      <c r="J249" s="47">
        <v>3446.88</v>
      </c>
      <c r="K249" s="47">
        <v>3506.7000000000003</v>
      </c>
      <c r="L249" s="47">
        <v>3482.2400000000002</v>
      </c>
      <c r="M249" s="47">
        <v>3474.9100000000003</v>
      </c>
      <c r="N249" s="47">
        <v>3497.35</v>
      </c>
      <c r="O249" s="47">
        <v>3506.27</v>
      </c>
      <c r="P249" s="47">
        <v>3512.87</v>
      </c>
      <c r="Q249" s="47">
        <v>3535.21</v>
      </c>
      <c r="R249" s="47">
        <v>3558.6</v>
      </c>
      <c r="S249" s="47">
        <v>3560.9300000000003</v>
      </c>
      <c r="T249" s="47">
        <v>3521.26</v>
      </c>
      <c r="U249" s="47">
        <v>3491.82</v>
      </c>
      <c r="V249" s="47">
        <v>3462.92</v>
      </c>
      <c r="W249" s="47">
        <v>3290.96</v>
      </c>
      <c r="X249" s="47">
        <v>3326.87</v>
      </c>
      <c r="Y249" s="47">
        <v>3031.5</v>
      </c>
      <c r="Z249" s="67">
        <v>2987.42</v>
      </c>
      <c r="AA249" s="56"/>
    </row>
    <row r="250" spans="1:27" ht="16.5" x14ac:dyDescent="0.25">
      <c r="A250" s="55"/>
      <c r="B250" s="79">
        <v>28</v>
      </c>
      <c r="C250" s="75">
        <v>2937.1</v>
      </c>
      <c r="D250" s="47">
        <v>2915.17</v>
      </c>
      <c r="E250" s="47">
        <v>2886.89</v>
      </c>
      <c r="F250" s="47">
        <v>2889.5099999999998</v>
      </c>
      <c r="G250" s="47">
        <v>2949.97</v>
      </c>
      <c r="H250" s="47">
        <v>3007.38</v>
      </c>
      <c r="I250" s="47">
        <v>3186.47</v>
      </c>
      <c r="J250" s="47">
        <v>3294.92</v>
      </c>
      <c r="K250" s="47">
        <v>3331.1</v>
      </c>
      <c r="L250" s="47">
        <v>3340.93</v>
      </c>
      <c r="M250" s="47">
        <v>3328.62</v>
      </c>
      <c r="N250" s="47">
        <v>3332.73</v>
      </c>
      <c r="O250" s="47">
        <v>3332.8</v>
      </c>
      <c r="P250" s="47">
        <v>3340.78</v>
      </c>
      <c r="Q250" s="47">
        <v>3359.13</v>
      </c>
      <c r="R250" s="47">
        <v>3438.2200000000003</v>
      </c>
      <c r="S250" s="47">
        <v>3441.87</v>
      </c>
      <c r="T250" s="47">
        <v>3369.21</v>
      </c>
      <c r="U250" s="47">
        <v>3303.48</v>
      </c>
      <c r="V250" s="47">
        <v>3287.59</v>
      </c>
      <c r="W250" s="47">
        <v>3200.14</v>
      </c>
      <c r="X250" s="47">
        <v>3196.29</v>
      </c>
      <c r="Y250" s="47">
        <v>3029.62</v>
      </c>
      <c r="Z250" s="67">
        <v>2985.11</v>
      </c>
      <c r="AA250" s="56"/>
    </row>
    <row r="251" spans="1:27" ht="16.5" x14ac:dyDescent="0.25">
      <c r="A251" s="55"/>
      <c r="B251" s="79">
        <v>29</v>
      </c>
      <c r="C251" s="75">
        <v>2941.7</v>
      </c>
      <c r="D251" s="47">
        <v>2921.87</v>
      </c>
      <c r="E251" s="47">
        <v>2900.82</v>
      </c>
      <c r="F251" s="47">
        <v>2912.41</v>
      </c>
      <c r="G251" s="47">
        <v>2925.2</v>
      </c>
      <c r="H251" s="47">
        <v>2936.45</v>
      </c>
      <c r="I251" s="47">
        <v>3027.44</v>
      </c>
      <c r="J251" s="47">
        <v>3194.15</v>
      </c>
      <c r="K251" s="47">
        <v>3314.0099999999998</v>
      </c>
      <c r="L251" s="47">
        <v>3491.94</v>
      </c>
      <c r="M251" s="47">
        <v>3532.1800000000003</v>
      </c>
      <c r="N251" s="47">
        <v>3538.4100000000003</v>
      </c>
      <c r="O251" s="47">
        <v>3544.2400000000002</v>
      </c>
      <c r="P251" s="47">
        <v>3544.5</v>
      </c>
      <c r="Q251" s="47">
        <v>3573.1</v>
      </c>
      <c r="R251" s="47">
        <v>3611.81</v>
      </c>
      <c r="S251" s="47">
        <v>3596.26</v>
      </c>
      <c r="T251" s="47">
        <v>3566.42</v>
      </c>
      <c r="U251" s="47">
        <v>3498.7400000000002</v>
      </c>
      <c r="V251" s="47">
        <v>3469.34</v>
      </c>
      <c r="W251" s="47">
        <v>3335.91</v>
      </c>
      <c r="X251" s="47">
        <v>3232.28</v>
      </c>
      <c r="Y251" s="47">
        <v>3018.62</v>
      </c>
      <c r="Z251" s="67">
        <v>3003.03</v>
      </c>
      <c r="AA251" s="56"/>
    </row>
    <row r="252" spans="1:27" ht="16.5" x14ac:dyDescent="0.25">
      <c r="A252" s="55"/>
      <c r="B252" s="79">
        <v>30</v>
      </c>
      <c r="C252" s="75">
        <v>2948.55</v>
      </c>
      <c r="D252" s="47">
        <v>2923.93</v>
      </c>
      <c r="E252" s="47">
        <v>2904.6</v>
      </c>
      <c r="F252" s="47">
        <v>2899.13</v>
      </c>
      <c r="G252" s="47">
        <v>2905.19</v>
      </c>
      <c r="H252" s="47">
        <v>2934.22</v>
      </c>
      <c r="I252" s="47">
        <v>2998.5</v>
      </c>
      <c r="J252" s="47">
        <v>3095.2</v>
      </c>
      <c r="K252" s="47">
        <v>3319.67</v>
      </c>
      <c r="L252" s="47">
        <v>3450.15</v>
      </c>
      <c r="M252" s="47">
        <v>3509.83</v>
      </c>
      <c r="N252" s="47">
        <v>3534.73</v>
      </c>
      <c r="O252" s="47">
        <v>3535.11</v>
      </c>
      <c r="P252" s="47">
        <v>3581.28</v>
      </c>
      <c r="Q252" s="47">
        <v>3593.92</v>
      </c>
      <c r="R252" s="47">
        <v>3637.78</v>
      </c>
      <c r="S252" s="47">
        <v>3641.84</v>
      </c>
      <c r="T252" s="47">
        <v>3644.4</v>
      </c>
      <c r="U252" s="47">
        <v>3602.48</v>
      </c>
      <c r="V252" s="47">
        <v>3576</v>
      </c>
      <c r="W252" s="47">
        <v>3427.1</v>
      </c>
      <c r="X252" s="47">
        <v>3403.66</v>
      </c>
      <c r="Y252" s="47">
        <v>2997.87</v>
      </c>
      <c r="Z252" s="67">
        <v>3001.96</v>
      </c>
      <c r="AA252" s="56"/>
    </row>
    <row r="253" spans="1:27" ht="17.25" hidden="1" thickBot="1" x14ac:dyDescent="0.3">
      <c r="A253" s="55"/>
      <c r="B253" s="80">
        <v>31</v>
      </c>
      <c r="C253" s="76"/>
      <c r="D253" s="68"/>
      <c r="E253" s="68"/>
      <c r="F253" s="68"/>
      <c r="G253" s="68"/>
      <c r="H253" s="68"/>
      <c r="I253" s="68"/>
      <c r="J253" s="68"/>
      <c r="K253" s="68"/>
      <c r="L253" s="68"/>
      <c r="M253" s="68"/>
      <c r="N253" s="68"/>
      <c r="O253" s="68"/>
      <c r="P253" s="68"/>
      <c r="Q253" s="68"/>
      <c r="R253" s="68"/>
      <c r="S253" s="68"/>
      <c r="T253" s="68"/>
      <c r="U253" s="68"/>
      <c r="V253" s="68"/>
      <c r="W253" s="68"/>
      <c r="X253" s="68"/>
      <c r="Y253" s="68"/>
      <c r="Z253" s="69"/>
      <c r="AA253" s="56"/>
    </row>
    <row r="254" spans="1:27" ht="16.5" thickBot="1" x14ac:dyDescent="0.3">
      <c r="A254" s="55"/>
      <c r="B254" s="43"/>
      <c r="C254" s="43"/>
      <c r="D254" s="43"/>
      <c r="E254" s="43"/>
      <c r="F254" s="43"/>
      <c r="G254" s="43"/>
      <c r="H254" s="43"/>
      <c r="I254" s="43"/>
      <c r="J254" s="43"/>
      <c r="K254" s="43"/>
      <c r="L254" s="43"/>
      <c r="M254" s="43"/>
      <c r="N254" s="43"/>
      <c r="O254" s="43"/>
      <c r="P254" s="43"/>
      <c r="Q254" s="43"/>
      <c r="R254" s="43"/>
      <c r="S254" s="43"/>
      <c r="T254" s="43"/>
      <c r="U254" s="43"/>
      <c r="V254" s="43"/>
      <c r="W254" s="43"/>
      <c r="X254" s="43"/>
      <c r="Y254" s="43"/>
      <c r="Z254" s="43"/>
      <c r="AA254" s="56"/>
    </row>
    <row r="255" spans="1:27" x14ac:dyDescent="0.25">
      <c r="A255" s="55"/>
      <c r="B255" s="309" t="s">
        <v>121</v>
      </c>
      <c r="C255" s="307" t="s">
        <v>149</v>
      </c>
      <c r="D255" s="307"/>
      <c r="E255" s="307"/>
      <c r="F255" s="307"/>
      <c r="G255" s="307"/>
      <c r="H255" s="307"/>
      <c r="I255" s="307"/>
      <c r="J255" s="307"/>
      <c r="K255" s="307"/>
      <c r="L255" s="307"/>
      <c r="M255" s="307"/>
      <c r="N255" s="307"/>
      <c r="O255" s="307"/>
      <c r="P255" s="307"/>
      <c r="Q255" s="307"/>
      <c r="R255" s="307"/>
      <c r="S255" s="307"/>
      <c r="T255" s="307"/>
      <c r="U255" s="307"/>
      <c r="V255" s="307"/>
      <c r="W255" s="307"/>
      <c r="X255" s="307"/>
      <c r="Y255" s="307"/>
      <c r="Z255" s="308"/>
      <c r="AA255" s="56"/>
    </row>
    <row r="256" spans="1:27" ht="32.25" thickBot="1" x14ac:dyDescent="0.3">
      <c r="A256" s="55"/>
      <c r="B256" s="310"/>
      <c r="C256" s="77" t="s">
        <v>122</v>
      </c>
      <c r="D256" s="72" t="s">
        <v>123</v>
      </c>
      <c r="E256" s="72" t="s">
        <v>124</v>
      </c>
      <c r="F256" s="72" t="s">
        <v>125</v>
      </c>
      <c r="G256" s="72" t="s">
        <v>126</v>
      </c>
      <c r="H256" s="72" t="s">
        <v>127</v>
      </c>
      <c r="I256" s="72" t="s">
        <v>128</v>
      </c>
      <c r="J256" s="72" t="s">
        <v>129</v>
      </c>
      <c r="K256" s="72" t="s">
        <v>130</v>
      </c>
      <c r="L256" s="72" t="s">
        <v>131</v>
      </c>
      <c r="M256" s="72" t="s">
        <v>132</v>
      </c>
      <c r="N256" s="72" t="s">
        <v>133</v>
      </c>
      <c r="O256" s="72" t="s">
        <v>134</v>
      </c>
      <c r="P256" s="72" t="s">
        <v>135</v>
      </c>
      <c r="Q256" s="72" t="s">
        <v>136</v>
      </c>
      <c r="R256" s="72" t="s">
        <v>137</v>
      </c>
      <c r="S256" s="72" t="s">
        <v>138</v>
      </c>
      <c r="T256" s="72" t="s">
        <v>139</v>
      </c>
      <c r="U256" s="72" t="s">
        <v>140</v>
      </c>
      <c r="V256" s="72" t="s">
        <v>141</v>
      </c>
      <c r="W256" s="72" t="s">
        <v>142</v>
      </c>
      <c r="X256" s="72" t="s">
        <v>143</v>
      </c>
      <c r="Y256" s="72" t="s">
        <v>144</v>
      </c>
      <c r="Z256" s="73" t="s">
        <v>145</v>
      </c>
      <c r="AA256" s="56"/>
    </row>
    <row r="257" spans="1:27" ht="16.5" x14ac:dyDescent="0.25">
      <c r="A257" s="55"/>
      <c r="B257" s="84">
        <v>1</v>
      </c>
      <c r="C257" s="83">
        <v>3527.9999999999995</v>
      </c>
      <c r="D257" s="81">
        <v>3503.74</v>
      </c>
      <c r="E257" s="81">
        <v>3469.56</v>
      </c>
      <c r="F257" s="81">
        <v>3467.31</v>
      </c>
      <c r="G257" s="81">
        <v>3534.72</v>
      </c>
      <c r="H257" s="81">
        <v>3663.43</v>
      </c>
      <c r="I257" s="81">
        <v>3868.9199999999996</v>
      </c>
      <c r="J257" s="81">
        <v>4019.45</v>
      </c>
      <c r="K257" s="81">
        <v>4262.96</v>
      </c>
      <c r="L257" s="81">
        <v>4278.26</v>
      </c>
      <c r="M257" s="81">
        <v>4277.18</v>
      </c>
      <c r="N257" s="81">
        <v>4270.51</v>
      </c>
      <c r="O257" s="81">
        <v>4266.7700000000004</v>
      </c>
      <c r="P257" s="81">
        <v>4259.34</v>
      </c>
      <c r="Q257" s="81">
        <v>4254.1400000000003</v>
      </c>
      <c r="R257" s="81">
        <v>4268.04</v>
      </c>
      <c r="S257" s="81">
        <v>4297.5</v>
      </c>
      <c r="T257" s="81">
        <v>4311.8</v>
      </c>
      <c r="U257" s="81">
        <v>4287.66</v>
      </c>
      <c r="V257" s="81">
        <v>4246.0600000000004</v>
      </c>
      <c r="W257" s="81">
        <v>4071.37</v>
      </c>
      <c r="X257" s="81">
        <v>4060.02</v>
      </c>
      <c r="Y257" s="81">
        <v>3869.72</v>
      </c>
      <c r="Z257" s="82">
        <v>3668.44</v>
      </c>
      <c r="AA257" s="56"/>
    </row>
    <row r="258" spans="1:27" ht="16.5" x14ac:dyDescent="0.25">
      <c r="A258" s="55"/>
      <c r="B258" s="79">
        <v>2</v>
      </c>
      <c r="C258" s="75">
        <v>3603.15</v>
      </c>
      <c r="D258" s="47">
        <v>3545.15</v>
      </c>
      <c r="E258" s="47">
        <v>3506.4599999999996</v>
      </c>
      <c r="F258" s="47">
        <v>3499.23</v>
      </c>
      <c r="G258" s="47">
        <v>3532.87</v>
      </c>
      <c r="H258" s="47">
        <v>3606.5899999999997</v>
      </c>
      <c r="I258" s="47">
        <v>3680.72</v>
      </c>
      <c r="J258" s="47">
        <v>3839.1299999999997</v>
      </c>
      <c r="K258" s="47">
        <v>4022.2999999999997</v>
      </c>
      <c r="L258" s="47">
        <v>4261.18</v>
      </c>
      <c r="M258" s="47">
        <v>4273.7</v>
      </c>
      <c r="N258" s="47">
        <v>4277.8900000000003</v>
      </c>
      <c r="O258" s="47">
        <v>4270.5</v>
      </c>
      <c r="P258" s="47">
        <v>4268.1400000000003</v>
      </c>
      <c r="Q258" s="47">
        <v>4269.91</v>
      </c>
      <c r="R258" s="47">
        <v>4285.5600000000004</v>
      </c>
      <c r="S258" s="47">
        <v>4298.6000000000004</v>
      </c>
      <c r="T258" s="47">
        <v>4283.57</v>
      </c>
      <c r="U258" s="47">
        <v>4246.01</v>
      </c>
      <c r="V258" s="47">
        <v>4169.3999999999996</v>
      </c>
      <c r="W258" s="47">
        <v>4025.91</v>
      </c>
      <c r="X258" s="47">
        <v>3970.7799999999997</v>
      </c>
      <c r="Y258" s="47">
        <v>3711.5299999999997</v>
      </c>
      <c r="Z258" s="67">
        <v>3571.02</v>
      </c>
      <c r="AA258" s="56"/>
    </row>
    <row r="259" spans="1:27" ht="16.5" x14ac:dyDescent="0.25">
      <c r="A259" s="55"/>
      <c r="B259" s="79">
        <v>3</v>
      </c>
      <c r="C259" s="75">
        <v>3556.58</v>
      </c>
      <c r="D259" s="47">
        <v>3539.7</v>
      </c>
      <c r="E259" s="47">
        <v>3490.83</v>
      </c>
      <c r="F259" s="47">
        <v>3468.68</v>
      </c>
      <c r="G259" s="47">
        <v>3522.6</v>
      </c>
      <c r="H259" s="47">
        <v>3569.36</v>
      </c>
      <c r="I259" s="47">
        <v>3596.5499999999997</v>
      </c>
      <c r="J259" s="47">
        <v>3717.4599999999996</v>
      </c>
      <c r="K259" s="47">
        <v>3888.69</v>
      </c>
      <c r="L259" s="47">
        <v>4072.54</v>
      </c>
      <c r="M259" s="47">
        <v>4090.94</v>
      </c>
      <c r="N259" s="47">
        <v>4090.67</v>
      </c>
      <c r="O259" s="47">
        <v>4118.21</v>
      </c>
      <c r="P259" s="47">
        <v>4123.6900000000005</v>
      </c>
      <c r="Q259" s="47">
        <v>4174.04</v>
      </c>
      <c r="R259" s="47">
        <v>4237.12</v>
      </c>
      <c r="S259" s="47">
        <v>4266.0200000000004</v>
      </c>
      <c r="T259" s="47">
        <v>4238.59</v>
      </c>
      <c r="U259" s="47">
        <v>4177.1900000000005</v>
      </c>
      <c r="V259" s="47">
        <v>4143.59</v>
      </c>
      <c r="W259" s="47">
        <v>4008.19</v>
      </c>
      <c r="X259" s="47">
        <v>3866.54</v>
      </c>
      <c r="Y259" s="47">
        <v>3630.2499999999995</v>
      </c>
      <c r="Z259" s="67">
        <v>3566.56</v>
      </c>
      <c r="AA259" s="56"/>
    </row>
    <row r="260" spans="1:27" ht="16.5" x14ac:dyDescent="0.25">
      <c r="A260" s="55"/>
      <c r="B260" s="79">
        <v>4</v>
      </c>
      <c r="C260" s="75">
        <v>3560.4599999999996</v>
      </c>
      <c r="D260" s="47">
        <v>3547.64</v>
      </c>
      <c r="E260" s="47">
        <v>3490.74</v>
      </c>
      <c r="F260" s="47">
        <v>3472.0299999999997</v>
      </c>
      <c r="G260" s="47">
        <v>3537.0299999999997</v>
      </c>
      <c r="H260" s="47">
        <v>3572.58</v>
      </c>
      <c r="I260" s="47">
        <v>3596.6699999999996</v>
      </c>
      <c r="J260" s="47">
        <v>3723.19</v>
      </c>
      <c r="K260" s="47">
        <v>3914.18</v>
      </c>
      <c r="L260" s="47">
        <v>4121.8999999999996</v>
      </c>
      <c r="M260" s="47">
        <v>4205.3900000000003</v>
      </c>
      <c r="N260" s="47">
        <v>4217.2300000000005</v>
      </c>
      <c r="O260" s="47">
        <v>4208.8</v>
      </c>
      <c r="P260" s="47">
        <v>4193.43</v>
      </c>
      <c r="Q260" s="47">
        <v>4224.63</v>
      </c>
      <c r="R260" s="47">
        <v>4252.1400000000003</v>
      </c>
      <c r="S260" s="47">
        <v>4271.68</v>
      </c>
      <c r="T260" s="47">
        <v>4223.33</v>
      </c>
      <c r="U260" s="47">
        <v>4201.66</v>
      </c>
      <c r="V260" s="47">
        <v>4148.51</v>
      </c>
      <c r="W260" s="47">
        <v>4026.6099999999997</v>
      </c>
      <c r="X260" s="47">
        <v>3897.0299999999997</v>
      </c>
      <c r="Y260" s="47">
        <v>3683.7599999999998</v>
      </c>
      <c r="Z260" s="67">
        <v>3565.9599999999996</v>
      </c>
      <c r="AA260" s="56"/>
    </row>
    <row r="261" spans="1:27" ht="16.5" x14ac:dyDescent="0.25">
      <c r="A261" s="55"/>
      <c r="B261" s="79">
        <v>5</v>
      </c>
      <c r="C261" s="75">
        <v>3544.0899999999997</v>
      </c>
      <c r="D261" s="47">
        <v>3529.2099999999996</v>
      </c>
      <c r="E261" s="47">
        <v>3497.91</v>
      </c>
      <c r="F261" s="47">
        <v>3516.02</v>
      </c>
      <c r="G261" s="47">
        <v>3566.6</v>
      </c>
      <c r="H261" s="47">
        <v>3623.5299999999997</v>
      </c>
      <c r="I261" s="47">
        <v>3790.95</v>
      </c>
      <c r="J261" s="47">
        <v>4024.3599999999997</v>
      </c>
      <c r="K261" s="47">
        <v>4168.8100000000004</v>
      </c>
      <c r="L261" s="47">
        <v>4196.5</v>
      </c>
      <c r="M261" s="47">
        <v>4181.09</v>
      </c>
      <c r="N261" s="47">
        <v>4190.41</v>
      </c>
      <c r="O261" s="47">
        <v>4207.59</v>
      </c>
      <c r="P261" s="47">
        <v>4204.28</v>
      </c>
      <c r="Q261" s="47">
        <v>4196.38</v>
      </c>
      <c r="R261" s="47">
        <v>4213.92</v>
      </c>
      <c r="S261" s="47">
        <v>4231.33</v>
      </c>
      <c r="T261" s="47">
        <v>4215.76</v>
      </c>
      <c r="U261" s="47">
        <v>4176.96</v>
      </c>
      <c r="V261" s="47">
        <v>4118.49</v>
      </c>
      <c r="W261" s="47">
        <v>3894.6</v>
      </c>
      <c r="X261" s="47">
        <v>3883.4599999999996</v>
      </c>
      <c r="Y261" s="47">
        <v>3651.9199999999996</v>
      </c>
      <c r="Z261" s="67">
        <v>3559.2</v>
      </c>
      <c r="AA261" s="56"/>
    </row>
    <row r="262" spans="1:27" ht="16.5" x14ac:dyDescent="0.25">
      <c r="A262" s="55"/>
      <c r="B262" s="79">
        <v>6</v>
      </c>
      <c r="C262" s="75">
        <v>3554.48</v>
      </c>
      <c r="D262" s="47">
        <v>3503.2999999999997</v>
      </c>
      <c r="E262" s="47">
        <v>3499.2</v>
      </c>
      <c r="F262" s="47">
        <v>3500.12</v>
      </c>
      <c r="G262" s="47">
        <v>3548.08</v>
      </c>
      <c r="H262" s="47">
        <v>3655.99</v>
      </c>
      <c r="I262" s="47">
        <v>3787.5899999999997</v>
      </c>
      <c r="J262" s="47">
        <v>4019.64</v>
      </c>
      <c r="K262" s="47">
        <v>4168.72</v>
      </c>
      <c r="L262" s="47">
        <v>4253.46</v>
      </c>
      <c r="M262" s="47">
        <v>4226.29</v>
      </c>
      <c r="N262" s="47">
        <v>4215.93</v>
      </c>
      <c r="O262" s="47">
        <v>4204.71</v>
      </c>
      <c r="P262" s="47">
        <v>4188.55</v>
      </c>
      <c r="Q262" s="47">
        <v>4192.6400000000003</v>
      </c>
      <c r="R262" s="47">
        <v>4199.4800000000005</v>
      </c>
      <c r="S262" s="47">
        <v>4223.8999999999996</v>
      </c>
      <c r="T262" s="47">
        <v>4225.3500000000004</v>
      </c>
      <c r="U262" s="47">
        <v>4218.5600000000004</v>
      </c>
      <c r="V262" s="47">
        <v>4142.59</v>
      </c>
      <c r="W262" s="47">
        <v>3954.2799999999997</v>
      </c>
      <c r="X262" s="47">
        <v>3933.9999999999995</v>
      </c>
      <c r="Y262" s="47">
        <v>3708.9999999999995</v>
      </c>
      <c r="Z262" s="67">
        <v>3570.02</v>
      </c>
      <c r="AA262" s="56"/>
    </row>
    <row r="263" spans="1:27" ht="16.5" x14ac:dyDescent="0.25">
      <c r="A263" s="55"/>
      <c r="B263" s="79">
        <v>7</v>
      </c>
      <c r="C263" s="75">
        <v>3562.58</v>
      </c>
      <c r="D263" s="47">
        <v>3495.7</v>
      </c>
      <c r="E263" s="47">
        <v>3492.47</v>
      </c>
      <c r="F263" s="47">
        <v>3494.32</v>
      </c>
      <c r="G263" s="47">
        <v>3561.4599999999996</v>
      </c>
      <c r="H263" s="47">
        <v>3626.47</v>
      </c>
      <c r="I263" s="47">
        <v>3818.1699999999996</v>
      </c>
      <c r="J263" s="47">
        <v>4096.6099999999997</v>
      </c>
      <c r="K263" s="47">
        <v>4241.2700000000004</v>
      </c>
      <c r="L263" s="47">
        <v>4260.5200000000004</v>
      </c>
      <c r="M263" s="47">
        <v>4251.37</v>
      </c>
      <c r="N263" s="47">
        <v>4252.2300000000005</v>
      </c>
      <c r="O263" s="47">
        <v>4253.0600000000004</v>
      </c>
      <c r="P263" s="47">
        <v>4262.4400000000005</v>
      </c>
      <c r="Q263" s="47">
        <v>4301.21</v>
      </c>
      <c r="R263" s="47">
        <v>4320.67</v>
      </c>
      <c r="S263" s="47">
        <v>4336.2300000000005</v>
      </c>
      <c r="T263" s="47">
        <v>4332.8</v>
      </c>
      <c r="U263" s="47">
        <v>4274.34</v>
      </c>
      <c r="V263" s="47">
        <v>4218.9400000000005</v>
      </c>
      <c r="W263" s="47">
        <v>4100.57</v>
      </c>
      <c r="X263" s="47">
        <v>4000.69</v>
      </c>
      <c r="Y263" s="47">
        <v>3723.2099999999996</v>
      </c>
      <c r="Z263" s="67">
        <v>3591.57</v>
      </c>
      <c r="AA263" s="56"/>
    </row>
    <row r="264" spans="1:27" ht="16.5" x14ac:dyDescent="0.25">
      <c r="A264" s="55"/>
      <c r="B264" s="79">
        <v>8</v>
      </c>
      <c r="C264" s="75">
        <v>3594.7099999999996</v>
      </c>
      <c r="D264" s="47">
        <v>3574.4599999999996</v>
      </c>
      <c r="E264" s="47">
        <v>3548.24</v>
      </c>
      <c r="F264" s="47">
        <v>3537.86</v>
      </c>
      <c r="G264" s="47">
        <v>3559.56</v>
      </c>
      <c r="H264" s="47">
        <v>3596.2499999999995</v>
      </c>
      <c r="I264" s="47">
        <v>3679.7599999999998</v>
      </c>
      <c r="J264" s="47">
        <v>3903.37</v>
      </c>
      <c r="K264" s="47">
        <v>4141.75</v>
      </c>
      <c r="L264" s="47">
        <v>4250.45</v>
      </c>
      <c r="M264" s="47">
        <v>4269.46</v>
      </c>
      <c r="N264" s="47">
        <v>4265.66</v>
      </c>
      <c r="O264" s="47">
        <v>4262.51</v>
      </c>
      <c r="P264" s="47">
        <v>4261.34</v>
      </c>
      <c r="Q264" s="47">
        <v>4278.63</v>
      </c>
      <c r="R264" s="47">
        <v>4311.8500000000004</v>
      </c>
      <c r="S264" s="47">
        <v>4313.0600000000004</v>
      </c>
      <c r="T264" s="47">
        <v>4289.84</v>
      </c>
      <c r="U264" s="47">
        <v>4230.6000000000004</v>
      </c>
      <c r="V264" s="47">
        <v>4200.03</v>
      </c>
      <c r="W264" s="47">
        <v>4122.8100000000004</v>
      </c>
      <c r="X264" s="47">
        <v>4094.2799999999997</v>
      </c>
      <c r="Y264" s="47">
        <v>3814.02</v>
      </c>
      <c r="Z264" s="67">
        <v>3621.89</v>
      </c>
      <c r="AA264" s="56"/>
    </row>
    <row r="265" spans="1:27" ht="16.5" x14ac:dyDescent="0.25">
      <c r="A265" s="55"/>
      <c r="B265" s="79">
        <v>9</v>
      </c>
      <c r="C265" s="75">
        <v>3571.6</v>
      </c>
      <c r="D265" s="47">
        <v>3563.82</v>
      </c>
      <c r="E265" s="47">
        <v>3515.31</v>
      </c>
      <c r="F265" s="47">
        <v>3502.5299999999997</v>
      </c>
      <c r="G265" s="47">
        <v>3522.97</v>
      </c>
      <c r="H265" s="47">
        <v>3571.93</v>
      </c>
      <c r="I265" s="47">
        <v>3591.3799999999997</v>
      </c>
      <c r="J265" s="47">
        <v>3734.06</v>
      </c>
      <c r="K265" s="47">
        <v>3938.14</v>
      </c>
      <c r="L265" s="47">
        <v>4081.98</v>
      </c>
      <c r="M265" s="47">
        <v>4120.9800000000005</v>
      </c>
      <c r="N265" s="47">
        <v>4124.71</v>
      </c>
      <c r="O265" s="47">
        <v>4125.3</v>
      </c>
      <c r="P265" s="47">
        <v>4132.3599999999997</v>
      </c>
      <c r="Q265" s="47">
        <v>4153.33</v>
      </c>
      <c r="R265" s="47">
        <v>4198.54</v>
      </c>
      <c r="S265" s="47">
        <v>4212.6000000000004</v>
      </c>
      <c r="T265" s="47">
        <v>4201.3</v>
      </c>
      <c r="U265" s="47">
        <v>4145.84</v>
      </c>
      <c r="V265" s="47">
        <v>4099.3599999999997</v>
      </c>
      <c r="W265" s="47">
        <v>4036.48</v>
      </c>
      <c r="X265" s="47">
        <v>4001.0099999999998</v>
      </c>
      <c r="Y265" s="47">
        <v>3738.8399999999997</v>
      </c>
      <c r="Z265" s="67">
        <v>3580.5899999999997</v>
      </c>
      <c r="AA265" s="56"/>
    </row>
    <row r="266" spans="1:27" ht="16.5" x14ac:dyDescent="0.25">
      <c r="A266" s="55"/>
      <c r="B266" s="79">
        <v>10</v>
      </c>
      <c r="C266" s="75">
        <v>3573.7</v>
      </c>
      <c r="D266" s="47">
        <v>3549.31</v>
      </c>
      <c r="E266" s="47">
        <v>3514.4199999999996</v>
      </c>
      <c r="F266" s="47">
        <v>3557.15</v>
      </c>
      <c r="G266" s="47">
        <v>3600.58</v>
      </c>
      <c r="H266" s="47">
        <v>3763.04</v>
      </c>
      <c r="I266" s="47">
        <v>4018.33</v>
      </c>
      <c r="J266" s="47">
        <v>4255.0600000000004</v>
      </c>
      <c r="K266" s="47">
        <v>4347.04</v>
      </c>
      <c r="L266" s="47">
        <v>4352.07</v>
      </c>
      <c r="M266" s="47">
        <v>4337.92</v>
      </c>
      <c r="N266" s="47">
        <v>4338.13</v>
      </c>
      <c r="O266" s="47">
        <v>4351.68</v>
      </c>
      <c r="P266" s="47">
        <v>4352.12</v>
      </c>
      <c r="Q266" s="47">
        <v>4364.87</v>
      </c>
      <c r="R266" s="47">
        <v>4389.4400000000005</v>
      </c>
      <c r="S266" s="47">
        <v>4412.49</v>
      </c>
      <c r="T266" s="47">
        <v>4379.66</v>
      </c>
      <c r="U266" s="47">
        <v>4315.97</v>
      </c>
      <c r="V266" s="47">
        <v>4264.54</v>
      </c>
      <c r="W266" s="47">
        <v>4119.29</v>
      </c>
      <c r="X266" s="47">
        <v>4057.5299999999997</v>
      </c>
      <c r="Y266" s="47">
        <v>3765.87</v>
      </c>
      <c r="Z266" s="67">
        <v>3601.2499999999995</v>
      </c>
      <c r="AA266" s="56"/>
    </row>
    <row r="267" spans="1:27" ht="16.5" x14ac:dyDescent="0.25">
      <c r="A267" s="55"/>
      <c r="B267" s="79">
        <v>11</v>
      </c>
      <c r="C267" s="75">
        <v>3570.94</v>
      </c>
      <c r="D267" s="47">
        <v>3508.73</v>
      </c>
      <c r="E267" s="47">
        <v>3499.47</v>
      </c>
      <c r="F267" s="47">
        <v>3515.5899999999997</v>
      </c>
      <c r="G267" s="47">
        <v>3583.08</v>
      </c>
      <c r="H267" s="47">
        <v>3646.94</v>
      </c>
      <c r="I267" s="47">
        <v>3888.16</v>
      </c>
      <c r="J267" s="47">
        <v>4154.37</v>
      </c>
      <c r="K267" s="47">
        <v>4258.37</v>
      </c>
      <c r="L267" s="47">
        <v>4244.6400000000003</v>
      </c>
      <c r="M267" s="47">
        <v>4243.12</v>
      </c>
      <c r="N267" s="47">
        <v>4242.4800000000005</v>
      </c>
      <c r="O267" s="47">
        <v>4240.6099999999997</v>
      </c>
      <c r="P267" s="47">
        <v>4253.3999999999996</v>
      </c>
      <c r="Q267" s="47">
        <v>4279.51</v>
      </c>
      <c r="R267" s="47">
        <v>4295.51</v>
      </c>
      <c r="S267" s="47">
        <v>4299.37</v>
      </c>
      <c r="T267" s="47">
        <v>4265.34</v>
      </c>
      <c r="U267" s="47">
        <v>4231.7300000000005</v>
      </c>
      <c r="V267" s="47">
        <v>4174.21</v>
      </c>
      <c r="W267" s="47">
        <v>4068.3799999999997</v>
      </c>
      <c r="X267" s="47">
        <v>3951.32</v>
      </c>
      <c r="Y267" s="47">
        <v>3616.6299999999997</v>
      </c>
      <c r="Z267" s="67">
        <v>3572.6699999999996</v>
      </c>
      <c r="AA267" s="56"/>
    </row>
    <row r="268" spans="1:27" ht="16.5" x14ac:dyDescent="0.25">
      <c r="A268" s="55"/>
      <c r="B268" s="79">
        <v>12</v>
      </c>
      <c r="C268" s="75">
        <v>3504.1699999999996</v>
      </c>
      <c r="D268" s="47">
        <v>3497.9599999999996</v>
      </c>
      <c r="E268" s="47">
        <v>3496.4</v>
      </c>
      <c r="F268" s="47">
        <v>3507.54</v>
      </c>
      <c r="G268" s="47">
        <v>3566.65</v>
      </c>
      <c r="H268" s="47">
        <v>3629.77</v>
      </c>
      <c r="I268" s="47">
        <v>3833.99</v>
      </c>
      <c r="J268" s="47">
        <v>4088.3999999999996</v>
      </c>
      <c r="K268" s="47">
        <v>4305.25</v>
      </c>
      <c r="L268" s="47">
        <v>4314.93</v>
      </c>
      <c r="M268" s="47">
        <v>4301.29</v>
      </c>
      <c r="N268" s="47">
        <v>4305.6099999999997</v>
      </c>
      <c r="O268" s="47">
        <v>4251.88</v>
      </c>
      <c r="P268" s="47">
        <v>4262.08</v>
      </c>
      <c r="Q268" s="47">
        <v>4276.88</v>
      </c>
      <c r="R268" s="47">
        <v>4307.5</v>
      </c>
      <c r="S268" s="47">
        <v>4323.58</v>
      </c>
      <c r="T268" s="47">
        <v>4273.8599999999997</v>
      </c>
      <c r="U268" s="47">
        <v>4235.7</v>
      </c>
      <c r="V268" s="47">
        <v>4179.24</v>
      </c>
      <c r="W268" s="47">
        <v>4025.12</v>
      </c>
      <c r="X268" s="47">
        <v>3916.11</v>
      </c>
      <c r="Y268" s="47">
        <v>3647.95</v>
      </c>
      <c r="Z268" s="67">
        <v>3569.3399999999997</v>
      </c>
      <c r="AA268" s="56"/>
    </row>
    <row r="269" spans="1:27" ht="16.5" x14ac:dyDescent="0.25">
      <c r="A269" s="55"/>
      <c r="B269" s="79">
        <v>13</v>
      </c>
      <c r="C269" s="75">
        <v>3496.7599999999998</v>
      </c>
      <c r="D269" s="47">
        <v>3493.7999999999997</v>
      </c>
      <c r="E269" s="47">
        <v>3481.1299999999997</v>
      </c>
      <c r="F269" s="47">
        <v>3494.1</v>
      </c>
      <c r="G269" s="47">
        <v>3528.3799999999997</v>
      </c>
      <c r="H269" s="47">
        <v>3619.9599999999996</v>
      </c>
      <c r="I269" s="47">
        <v>3817.3399999999997</v>
      </c>
      <c r="J269" s="47">
        <v>4041.74</v>
      </c>
      <c r="K269" s="47">
        <v>4191.38</v>
      </c>
      <c r="L269" s="47">
        <v>4197.93</v>
      </c>
      <c r="M269" s="47">
        <v>4188.93</v>
      </c>
      <c r="N269" s="47">
        <v>4187.57</v>
      </c>
      <c r="O269" s="47">
        <v>4181.9800000000005</v>
      </c>
      <c r="P269" s="47">
        <v>4225.71</v>
      </c>
      <c r="Q269" s="47">
        <v>4248.7</v>
      </c>
      <c r="R269" s="47">
        <v>4296.32</v>
      </c>
      <c r="S269" s="47">
        <v>4301.46</v>
      </c>
      <c r="T269" s="47">
        <v>4266.72</v>
      </c>
      <c r="U269" s="47">
        <v>4213.43</v>
      </c>
      <c r="V269" s="47">
        <v>4168.41</v>
      </c>
      <c r="W269" s="47">
        <v>4000.74</v>
      </c>
      <c r="X269" s="47">
        <v>3921.7999999999997</v>
      </c>
      <c r="Y269" s="47">
        <v>3641.72</v>
      </c>
      <c r="Z269" s="67">
        <v>3562.81</v>
      </c>
      <c r="AA269" s="56"/>
    </row>
    <row r="270" spans="1:27" ht="16.5" x14ac:dyDescent="0.25">
      <c r="A270" s="55"/>
      <c r="B270" s="79">
        <v>14</v>
      </c>
      <c r="C270" s="75">
        <v>3477.48</v>
      </c>
      <c r="D270" s="47">
        <v>3440.04</v>
      </c>
      <c r="E270" s="47">
        <v>3423.83</v>
      </c>
      <c r="F270" s="47">
        <v>3436.2999999999997</v>
      </c>
      <c r="G270" s="47">
        <v>3498.4</v>
      </c>
      <c r="H270" s="47">
        <v>3544.95</v>
      </c>
      <c r="I270" s="47">
        <v>3697.61</v>
      </c>
      <c r="J270" s="47">
        <v>3904.65</v>
      </c>
      <c r="K270" s="47">
        <v>4029.46</v>
      </c>
      <c r="L270" s="47">
        <v>4055.95</v>
      </c>
      <c r="M270" s="47">
        <v>3983.95</v>
      </c>
      <c r="N270" s="47">
        <v>4008.2499999999995</v>
      </c>
      <c r="O270" s="47">
        <v>3994.4599999999996</v>
      </c>
      <c r="P270" s="47">
        <v>4076.48</v>
      </c>
      <c r="Q270" s="47">
        <v>4097.91</v>
      </c>
      <c r="R270" s="47">
        <v>4124.03</v>
      </c>
      <c r="S270" s="47">
        <v>4133.09</v>
      </c>
      <c r="T270" s="47">
        <v>4111.96</v>
      </c>
      <c r="U270" s="47">
        <v>4082.04</v>
      </c>
      <c r="V270" s="47">
        <v>4054.5899999999997</v>
      </c>
      <c r="W270" s="47">
        <v>3885.0499999999997</v>
      </c>
      <c r="X270" s="47">
        <v>3796.64</v>
      </c>
      <c r="Y270" s="47">
        <v>3579.8399999999997</v>
      </c>
      <c r="Z270" s="67">
        <v>3553.99</v>
      </c>
      <c r="AA270" s="56"/>
    </row>
    <row r="271" spans="1:27" ht="16.5" x14ac:dyDescent="0.25">
      <c r="A271" s="55"/>
      <c r="B271" s="79">
        <v>15</v>
      </c>
      <c r="C271" s="75">
        <v>3583.52</v>
      </c>
      <c r="D271" s="47">
        <v>3539.91</v>
      </c>
      <c r="E271" s="47">
        <v>3510.57</v>
      </c>
      <c r="F271" s="47">
        <v>3507.87</v>
      </c>
      <c r="G271" s="47">
        <v>3531.91</v>
      </c>
      <c r="H271" s="47">
        <v>3586.6699999999996</v>
      </c>
      <c r="I271" s="47">
        <v>3622.2799999999997</v>
      </c>
      <c r="J271" s="47">
        <v>3775.9599999999996</v>
      </c>
      <c r="K271" s="47">
        <v>3992.62</v>
      </c>
      <c r="L271" s="47">
        <v>4104.0600000000004</v>
      </c>
      <c r="M271" s="47">
        <v>4164.3500000000004</v>
      </c>
      <c r="N271" s="47">
        <v>4163.1099999999997</v>
      </c>
      <c r="O271" s="47">
        <v>4163.7</v>
      </c>
      <c r="P271" s="47">
        <v>4201.9400000000005</v>
      </c>
      <c r="Q271" s="47">
        <v>4221.76</v>
      </c>
      <c r="R271" s="47">
        <v>4251.21</v>
      </c>
      <c r="S271" s="47">
        <v>4246.37</v>
      </c>
      <c r="T271" s="47">
        <v>4207.1000000000004</v>
      </c>
      <c r="U271" s="47">
        <v>4163.75</v>
      </c>
      <c r="V271" s="47">
        <v>4110.79</v>
      </c>
      <c r="W271" s="47">
        <v>3997.87</v>
      </c>
      <c r="X271" s="47">
        <v>3955.89</v>
      </c>
      <c r="Y271" s="47">
        <v>3685.54</v>
      </c>
      <c r="Z271" s="67">
        <v>3571.86</v>
      </c>
      <c r="AA271" s="56"/>
    </row>
    <row r="272" spans="1:27" ht="16.5" x14ac:dyDescent="0.25">
      <c r="A272" s="55"/>
      <c r="B272" s="79">
        <v>16</v>
      </c>
      <c r="C272" s="75">
        <v>3541.6699999999996</v>
      </c>
      <c r="D272" s="47">
        <v>3500.0499999999997</v>
      </c>
      <c r="E272" s="47">
        <v>3496.73</v>
      </c>
      <c r="F272" s="47">
        <v>3487.5299999999997</v>
      </c>
      <c r="G272" s="47">
        <v>3498.8799999999997</v>
      </c>
      <c r="H272" s="47">
        <v>3502.31</v>
      </c>
      <c r="I272" s="47">
        <v>3575.1299999999997</v>
      </c>
      <c r="J272" s="47">
        <v>3588.08</v>
      </c>
      <c r="K272" s="47">
        <v>3674.23</v>
      </c>
      <c r="L272" s="47">
        <v>3830.22</v>
      </c>
      <c r="M272" s="47">
        <v>3979.33</v>
      </c>
      <c r="N272" s="47">
        <v>3984.08</v>
      </c>
      <c r="O272" s="47">
        <v>3989.6299999999997</v>
      </c>
      <c r="P272" s="47">
        <v>3991.7599999999998</v>
      </c>
      <c r="Q272" s="47">
        <v>4012.36</v>
      </c>
      <c r="R272" s="47">
        <v>4062.85</v>
      </c>
      <c r="S272" s="47">
        <v>4066.75</v>
      </c>
      <c r="T272" s="47">
        <v>4033.5499999999997</v>
      </c>
      <c r="U272" s="47">
        <v>4001.99</v>
      </c>
      <c r="V272" s="47">
        <v>3971.2099999999996</v>
      </c>
      <c r="W272" s="47">
        <v>3935.29</v>
      </c>
      <c r="X272" s="47">
        <v>3819.06</v>
      </c>
      <c r="Y272" s="47">
        <v>3591.57</v>
      </c>
      <c r="Z272" s="67">
        <v>3548.6</v>
      </c>
      <c r="AA272" s="56"/>
    </row>
    <row r="273" spans="1:27" ht="16.5" x14ac:dyDescent="0.25">
      <c r="A273" s="55"/>
      <c r="B273" s="79">
        <v>17</v>
      </c>
      <c r="C273" s="75">
        <v>3505.08</v>
      </c>
      <c r="D273" s="47">
        <v>3498.77</v>
      </c>
      <c r="E273" s="47">
        <v>3489.02</v>
      </c>
      <c r="F273" s="47">
        <v>3494.1699999999996</v>
      </c>
      <c r="G273" s="47">
        <v>3511.7799999999997</v>
      </c>
      <c r="H273" s="47">
        <v>3642.04</v>
      </c>
      <c r="I273" s="47">
        <v>3748.4</v>
      </c>
      <c r="J273" s="47">
        <v>3973.24</v>
      </c>
      <c r="K273" s="47">
        <v>4143.7300000000005</v>
      </c>
      <c r="L273" s="47">
        <v>4124.68</v>
      </c>
      <c r="M273" s="47">
        <v>4110.5</v>
      </c>
      <c r="N273" s="47">
        <v>4122.3100000000004</v>
      </c>
      <c r="O273" s="47">
        <v>4124.47</v>
      </c>
      <c r="P273" s="47">
        <v>4187.57</v>
      </c>
      <c r="Q273" s="47">
        <v>4196.5600000000004</v>
      </c>
      <c r="R273" s="47">
        <v>4224.45</v>
      </c>
      <c r="S273" s="47">
        <v>4231.88</v>
      </c>
      <c r="T273" s="47">
        <v>4206.37</v>
      </c>
      <c r="U273" s="47">
        <v>4186.08</v>
      </c>
      <c r="V273" s="47">
        <v>4131.99</v>
      </c>
      <c r="W273" s="47">
        <v>3909.6699999999996</v>
      </c>
      <c r="X273" s="47">
        <v>3819.68</v>
      </c>
      <c r="Y273" s="47">
        <v>3615.2599999999998</v>
      </c>
      <c r="Z273" s="67">
        <v>3566.9199999999996</v>
      </c>
      <c r="AA273" s="56"/>
    </row>
    <row r="274" spans="1:27" ht="16.5" x14ac:dyDescent="0.25">
      <c r="A274" s="55"/>
      <c r="B274" s="79">
        <v>18</v>
      </c>
      <c r="C274" s="75">
        <v>3504.57</v>
      </c>
      <c r="D274" s="47">
        <v>3499.11</v>
      </c>
      <c r="E274" s="47">
        <v>3479.0499999999997</v>
      </c>
      <c r="F274" s="47">
        <v>3497.9199999999996</v>
      </c>
      <c r="G274" s="47">
        <v>3515.8399999999997</v>
      </c>
      <c r="H274" s="47">
        <v>3598.57</v>
      </c>
      <c r="I274" s="47">
        <v>3731.7</v>
      </c>
      <c r="J274" s="47">
        <v>3971.48</v>
      </c>
      <c r="K274" s="47">
        <v>4053.54</v>
      </c>
      <c r="L274" s="47">
        <v>4058.3199999999997</v>
      </c>
      <c r="M274" s="47">
        <v>4051.73</v>
      </c>
      <c r="N274" s="47">
        <v>4054.35</v>
      </c>
      <c r="O274" s="47">
        <v>4084.79</v>
      </c>
      <c r="P274" s="47">
        <v>4091.06</v>
      </c>
      <c r="Q274" s="47">
        <v>4128.1000000000004</v>
      </c>
      <c r="R274" s="47">
        <v>4175.92</v>
      </c>
      <c r="S274" s="47">
        <v>4158.91</v>
      </c>
      <c r="T274" s="47">
        <v>4117.18</v>
      </c>
      <c r="U274" s="47">
        <v>4110.8</v>
      </c>
      <c r="V274" s="47">
        <v>4077.44</v>
      </c>
      <c r="W274" s="47">
        <v>3978.07</v>
      </c>
      <c r="X274" s="47">
        <v>3834.77</v>
      </c>
      <c r="Y274" s="47">
        <v>3628.82</v>
      </c>
      <c r="Z274" s="67">
        <v>3561.08</v>
      </c>
      <c r="AA274" s="56"/>
    </row>
    <row r="275" spans="1:27" ht="16.5" x14ac:dyDescent="0.25">
      <c r="A275" s="55"/>
      <c r="B275" s="79">
        <v>19</v>
      </c>
      <c r="C275" s="75">
        <v>3535.7599999999998</v>
      </c>
      <c r="D275" s="47">
        <v>3507.9599999999996</v>
      </c>
      <c r="E275" s="47">
        <v>3495.2999999999997</v>
      </c>
      <c r="F275" s="47">
        <v>3503.08</v>
      </c>
      <c r="G275" s="47">
        <v>3550.27</v>
      </c>
      <c r="H275" s="47">
        <v>3632.06</v>
      </c>
      <c r="I275" s="47">
        <v>3757.98</v>
      </c>
      <c r="J275" s="47">
        <v>4042.72</v>
      </c>
      <c r="K275" s="47">
        <v>4085.68</v>
      </c>
      <c r="L275" s="47">
        <v>4065.81</v>
      </c>
      <c r="M275" s="47">
        <v>4053.35</v>
      </c>
      <c r="N275" s="47">
        <v>4065.45</v>
      </c>
      <c r="O275" s="47">
        <v>4059.6499999999996</v>
      </c>
      <c r="P275" s="47">
        <v>4083.8799999999997</v>
      </c>
      <c r="Q275" s="47">
        <v>4177.82</v>
      </c>
      <c r="R275" s="47">
        <v>4203.3100000000004</v>
      </c>
      <c r="S275" s="47">
        <v>4210.67</v>
      </c>
      <c r="T275" s="47">
        <v>4193.13</v>
      </c>
      <c r="U275" s="47">
        <v>4110.2700000000004</v>
      </c>
      <c r="V275" s="47">
        <v>4065.85</v>
      </c>
      <c r="W275" s="47">
        <v>3951.31</v>
      </c>
      <c r="X275" s="47">
        <v>3912.54</v>
      </c>
      <c r="Y275" s="47">
        <v>3653.98</v>
      </c>
      <c r="Z275" s="67">
        <v>3583.82</v>
      </c>
      <c r="AA275" s="56"/>
    </row>
    <row r="276" spans="1:27" ht="16.5" x14ac:dyDescent="0.25">
      <c r="A276" s="55"/>
      <c r="B276" s="79">
        <v>20</v>
      </c>
      <c r="C276" s="75">
        <v>3541.35</v>
      </c>
      <c r="D276" s="47">
        <v>3511.91</v>
      </c>
      <c r="E276" s="47">
        <v>3507.35</v>
      </c>
      <c r="F276" s="47">
        <v>3515.98</v>
      </c>
      <c r="G276" s="47">
        <v>3568.0299999999997</v>
      </c>
      <c r="H276" s="47">
        <v>3655.7799999999997</v>
      </c>
      <c r="I276" s="47">
        <v>3771.54</v>
      </c>
      <c r="J276" s="47">
        <v>4021.29</v>
      </c>
      <c r="K276" s="47">
        <v>4058.42</v>
      </c>
      <c r="L276" s="47">
        <v>4069.37</v>
      </c>
      <c r="M276" s="47">
        <v>4060.1299999999997</v>
      </c>
      <c r="N276" s="47">
        <v>4063.04</v>
      </c>
      <c r="O276" s="47">
        <v>4055.3399999999997</v>
      </c>
      <c r="P276" s="47">
        <v>4058.24</v>
      </c>
      <c r="Q276" s="47">
        <v>4072.94</v>
      </c>
      <c r="R276" s="47">
        <v>4080.2599999999998</v>
      </c>
      <c r="S276" s="47">
        <v>4089.3999999999996</v>
      </c>
      <c r="T276" s="47">
        <v>4060.22</v>
      </c>
      <c r="U276" s="47">
        <v>4033.6299999999997</v>
      </c>
      <c r="V276" s="47">
        <v>4001.37</v>
      </c>
      <c r="W276" s="47">
        <v>3899.07</v>
      </c>
      <c r="X276" s="47">
        <v>3901.57</v>
      </c>
      <c r="Y276" s="47">
        <v>3648.39</v>
      </c>
      <c r="Z276" s="67">
        <v>3581.9599999999996</v>
      </c>
      <c r="AA276" s="56"/>
    </row>
    <row r="277" spans="1:27" ht="16.5" x14ac:dyDescent="0.25">
      <c r="A277" s="55"/>
      <c r="B277" s="79">
        <v>21</v>
      </c>
      <c r="C277" s="75">
        <v>3524.97</v>
      </c>
      <c r="D277" s="47">
        <v>3502.7999999999997</v>
      </c>
      <c r="E277" s="47">
        <v>3501.45</v>
      </c>
      <c r="F277" s="47">
        <v>3501.1299999999997</v>
      </c>
      <c r="G277" s="47">
        <v>3558.4</v>
      </c>
      <c r="H277" s="47">
        <v>3631.18</v>
      </c>
      <c r="I277" s="47">
        <v>3776.54</v>
      </c>
      <c r="J277" s="47">
        <v>3987.11</v>
      </c>
      <c r="K277" s="47">
        <v>4048.5699999999997</v>
      </c>
      <c r="L277" s="47">
        <v>4052.0099999999998</v>
      </c>
      <c r="M277" s="47">
        <v>4035.49</v>
      </c>
      <c r="N277" s="47">
        <v>4040.67</v>
      </c>
      <c r="O277" s="47">
        <v>4038.62</v>
      </c>
      <c r="P277" s="47">
        <v>4041.19</v>
      </c>
      <c r="Q277" s="47">
        <v>4048.17</v>
      </c>
      <c r="R277" s="47">
        <v>4065.6099999999997</v>
      </c>
      <c r="S277" s="47">
        <v>4056.8199999999997</v>
      </c>
      <c r="T277" s="47">
        <v>4057.04</v>
      </c>
      <c r="U277" s="47">
        <v>4046.3799999999997</v>
      </c>
      <c r="V277" s="47">
        <v>4032.7</v>
      </c>
      <c r="W277" s="47">
        <v>3977.41</v>
      </c>
      <c r="X277" s="47">
        <v>3992.0299999999997</v>
      </c>
      <c r="Y277" s="47">
        <v>3782.7</v>
      </c>
      <c r="Z277" s="67">
        <v>3620.4999999999995</v>
      </c>
      <c r="AA277" s="56"/>
    </row>
    <row r="278" spans="1:27" ht="16.5" x14ac:dyDescent="0.25">
      <c r="A278" s="55"/>
      <c r="B278" s="79">
        <v>22</v>
      </c>
      <c r="C278" s="75">
        <v>3593.56</v>
      </c>
      <c r="D278" s="47">
        <v>3584.56</v>
      </c>
      <c r="E278" s="47">
        <v>3582.97</v>
      </c>
      <c r="F278" s="47">
        <v>3582.49</v>
      </c>
      <c r="G278" s="47">
        <v>3589.94</v>
      </c>
      <c r="H278" s="47">
        <v>3598.44</v>
      </c>
      <c r="I278" s="47">
        <v>3680.8799999999997</v>
      </c>
      <c r="J278" s="47">
        <v>3917.87</v>
      </c>
      <c r="K278" s="47">
        <v>4082.08</v>
      </c>
      <c r="L278" s="47">
        <v>4169.76</v>
      </c>
      <c r="M278" s="47">
        <v>4181.29</v>
      </c>
      <c r="N278" s="47">
        <v>4184.07</v>
      </c>
      <c r="O278" s="47">
        <v>4181.13</v>
      </c>
      <c r="P278" s="47">
        <v>4184.49</v>
      </c>
      <c r="Q278" s="47">
        <v>4209.37</v>
      </c>
      <c r="R278" s="47">
        <v>4233.4400000000005</v>
      </c>
      <c r="S278" s="47">
        <v>4227.29</v>
      </c>
      <c r="T278" s="47">
        <v>4175.5600000000004</v>
      </c>
      <c r="U278" s="47">
        <v>4145.83</v>
      </c>
      <c r="V278" s="47">
        <v>4107</v>
      </c>
      <c r="W278" s="47">
        <v>4041.1299999999997</v>
      </c>
      <c r="X278" s="47">
        <v>3989.8399999999997</v>
      </c>
      <c r="Y278" s="47">
        <v>3713.62</v>
      </c>
      <c r="Z278" s="67">
        <v>3621.69</v>
      </c>
      <c r="AA278" s="56"/>
    </row>
    <row r="279" spans="1:27" ht="16.5" x14ac:dyDescent="0.25">
      <c r="A279" s="55"/>
      <c r="B279" s="79">
        <v>23</v>
      </c>
      <c r="C279" s="75">
        <v>3583.86</v>
      </c>
      <c r="D279" s="47">
        <v>3577.2799999999997</v>
      </c>
      <c r="E279" s="47">
        <v>3519.93</v>
      </c>
      <c r="F279" s="47">
        <v>3505.39</v>
      </c>
      <c r="G279" s="47">
        <v>3505.6</v>
      </c>
      <c r="H279" s="47">
        <v>3574.9599999999996</v>
      </c>
      <c r="I279" s="47">
        <v>3609.9599999999996</v>
      </c>
      <c r="J279" s="47">
        <v>3731.74</v>
      </c>
      <c r="K279" s="47">
        <v>3945.37</v>
      </c>
      <c r="L279" s="47">
        <v>4097.05</v>
      </c>
      <c r="M279" s="47">
        <v>4163.4400000000005</v>
      </c>
      <c r="N279" s="47">
        <v>4171.47</v>
      </c>
      <c r="O279" s="47">
        <v>4169.32</v>
      </c>
      <c r="P279" s="47">
        <v>4178.46</v>
      </c>
      <c r="Q279" s="47">
        <v>4208.6000000000004</v>
      </c>
      <c r="R279" s="47">
        <v>4237.08</v>
      </c>
      <c r="S279" s="47">
        <v>4246.08</v>
      </c>
      <c r="T279" s="47">
        <v>4237.99</v>
      </c>
      <c r="U279" s="47">
        <v>4189.09</v>
      </c>
      <c r="V279" s="47">
        <v>4137.01</v>
      </c>
      <c r="W279" s="47">
        <v>4079.04</v>
      </c>
      <c r="X279" s="47">
        <v>4003.56</v>
      </c>
      <c r="Y279" s="47">
        <v>3750.3399999999997</v>
      </c>
      <c r="Z279" s="67">
        <v>3631.74</v>
      </c>
      <c r="AA279" s="56"/>
    </row>
    <row r="280" spans="1:27" ht="16.5" x14ac:dyDescent="0.25">
      <c r="A280" s="55"/>
      <c r="B280" s="79">
        <v>24</v>
      </c>
      <c r="C280" s="75">
        <v>3585.9599999999996</v>
      </c>
      <c r="D280" s="47">
        <v>3542.9599999999996</v>
      </c>
      <c r="E280" s="47">
        <v>3514.7099999999996</v>
      </c>
      <c r="F280" s="47">
        <v>3511.9</v>
      </c>
      <c r="G280" s="47">
        <v>3562.93</v>
      </c>
      <c r="H280" s="47">
        <v>3637.66</v>
      </c>
      <c r="I280" s="47">
        <v>3868.69</v>
      </c>
      <c r="J280" s="47">
        <v>4019.42</v>
      </c>
      <c r="K280" s="47">
        <v>4130.45</v>
      </c>
      <c r="L280" s="47">
        <v>4172.82</v>
      </c>
      <c r="M280" s="47">
        <v>4171.74</v>
      </c>
      <c r="N280" s="47">
        <v>4170.45</v>
      </c>
      <c r="O280" s="47">
        <v>4147.83</v>
      </c>
      <c r="P280" s="47">
        <v>4147.6000000000004</v>
      </c>
      <c r="Q280" s="47">
        <v>4145.4400000000005</v>
      </c>
      <c r="R280" s="47">
        <v>4156.79</v>
      </c>
      <c r="S280" s="47">
        <v>4183.1499999999996</v>
      </c>
      <c r="T280" s="47">
        <v>4145.97</v>
      </c>
      <c r="U280" s="47">
        <v>4106.8</v>
      </c>
      <c r="V280" s="47">
        <v>4066.71</v>
      </c>
      <c r="W280" s="47">
        <v>3944.43</v>
      </c>
      <c r="X280" s="47">
        <v>3924.5499999999997</v>
      </c>
      <c r="Y280" s="47">
        <v>3672.93</v>
      </c>
      <c r="Z280" s="67">
        <v>3588.66</v>
      </c>
      <c r="AA280" s="56"/>
    </row>
    <row r="281" spans="1:27" ht="16.5" x14ac:dyDescent="0.25">
      <c r="A281" s="55"/>
      <c r="B281" s="79">
        <v>25</v>
      </c>
      <c r="C281" s="75">
        <v>3535.48</v>
      </c>
      <c r="D281" s="47">
        <v>3508.5299999999997</v>
      </c>
      <c r="E281" s="47">
        <v>3501.85</v>
      </c>
      <c r="F281" s="47">
        <v>3502.4</v>
      </c>
      <c r="G281" s="47">
        <v>3570.2499999999995</v>
      </c>
      <c r="H281" s="47">
        <v>3610.29</v>
      </c>
      <c r="I281" s="47">
        <v>3837.3399999999997</v>
      </c>
      <c r="J281" s="47">
        <v>4027.92</v>
      </c>
      <c r="K281" s="47">
        <v>4107.43</v>
      </c>
      <c r="L281" s="47">
        <v>4105.76</v>
      </c>
      <c r="M281" s="47">
        <v>4098.37</v>
      </c>
      <c r="N281" s="47">
        <v>4101.05</v>
      </c>
      <c r="O281" s="47">
        <v>4099.18</v>
      </c>
      <c r="P281" s="47">
        <v>4102.8599999999997</v>
      </c>
      <c r="Q281" s="47">
        <v>4114.43</v>
      </c>
      <c r="R281" s="47">
        <v>4117.1400000000003</v>
      </c>
      <c r="S281" s="47">
        <v>4118.46</v>
      </c>
      <c r="T281" s="47">
        <v>4094.3599999999997</v>
      </c>
      <c r="U281" s="47">
        <v>4062.52</v>
      </c>
      <c r="V281" s="47">
        <v>4020.98</v>
      </c>
      <c r="W281" s="47">
        <v>3892.69</v>
      </c>
      <c r="X281" s="47">
        <v>3917.5099999999998</v>
      </c>
      <c r="Y281" s="47">
        <v>3675.12</v>
      </c>
      <c r="Z281" s="67">
        <v>3584.79</v>
      </c>
      <c r="AA281" s="56"/>
    </row>
    <row r="282" spans="1:27" ht="16.5" x14ac:dyDescent="0.25">
      <c r="A282" s="55"/>
      <c r="B282" s="79">
        <v>26</v>
      </c>
      <c r="C282" s="75">
        <v>3509.62</v>
      </c>
      <c r="D282" s="47">
        <v>3502.98</v>
      </c>
      <c r="E282" s="47">
        <v>3480.06</v>
      </c>
      <c r="F282" s="47">
        <v>3487.23</v>
      </c>
      <c r="G282" s="47">
        <v>3521.1299999999997</v>
      </c>
      <c r="H282" s="47">
        <v>3629.02</v>
      </c>
      <c r="I282" s="47">
        <v>3848.37</v>
      </c>
      <c r="J282" s="47">
        <v>4051.2599999999998</v>
      </c>
      <c r="K282" s="47">
        <v>4104.3900000000003</v>
      </c>
      <c r="L282" s="47">
        <v>4109.34</v>
      </c>
      <c r="M282" s="47">
        <v>4104.8999999999996</v>
      </c>
      <c r="N282" s="47">
        <v>4107.67</v>
      </c>
      <c r="O282" s="47">
        <v>4105.43</v>
      </c>
      <c r="P282" s="47">
        <v>4109.71</v>
      </c>
      <c r="Q282" s="47">
        <v>4116.1000000000004</v>
      </c>
      <c r="R282" s="47">
        <v>4124.0200000000004</v>
      </c>
      <c r="S282" s="47">
        <v>4133.1000000000004</v>
      </c>
      <c r="T282" s="47">
        <v>4108.76</v>
      </c>
      <c r="U282" s="47">
        <v>4089.04</v>
      </c>
      <c r="V282" s="47">
        <v>4041.3199999999997</v>
      </c>
      <c r="W282" s="47">
        <v>3968.86</v>
      </c>
      <c r="X282" s="47">
        <v>3951.7</v>
      </c>
      <c r="Y282" s="47">
        <v>3718.32</v>
      </c>
      <c r="Z282" s="67">
        <v>3607.2599999999998</v>
      </c>
      <c r="AA282" s="56"/>
    </row>
    <row r="283" spans="1:27" ht="16.5" x14ac:dyDescent="0.25">
      <c r="A283" s="55"/>
      <c r="B283" s="79">
        <v>27</v>
      </c>
      <c r="C283" s="75">
        <v>3517.5299999999997</v>
      </c>
      <c r="D283" s="47">
        <v>3494.87</v>
      </c>
      <c r="E283" s="47">
        <v>3467.08</v>
      </c>
      <c r="F283" s="47">
        <v>3474.77</v>
      </c>
      <c r="G283" s="47">
        <v>3520.98</v>
      </c>
      <c r="H283" s="47">
        <v>3597.4599999999996</v>
      </c>
      <c r="I283" s="47">
        <v>3840.93</v>
      </c>
      <c r="J283" s="47">
        <v>4026.64</v>
      </c>
      <c r="K283" s="47">
        <v>4086.46</v>
      </c>
      <c r="L283" s="47">
        <v>4062</v>
      </c>
      <c r="M283" s="47">
        <v>4054.67</v>
      </c>
      <c r="N283" s="47">
        <v>4077.1099999999997</v>
      </c>
      <c r="O283" s="47">
        <v>4086.0299999999997</v>
      </c>
      <c r="P283" s="47">
        <v>4092.6299999999997</v>
      </c>
      <c r="Q283" s="47">
        <v>4114.97</v>
      </c>
      <c r="R283" s="47">
        <v>4138.3599999999997</v>
      </c>
      <c r="S283" s="47">
        <v>4140.6900000000005</v>
      </c>
      <c r="T283" s="47">
        <v>4101.0200000000004</v>
      </c>
      <c r="U283" s="47">
        <v>4071.58</v>
      </c>
      <c r="V283" s="47">
        <v>4042.68</v>
      </c>
      <c r="W283" s="47">
        <v>3870.72</v>
      </c>
      <c r="X283" s="47">
        <v>3906.6299999999997</v>
      </c>
      <c r="Y283" s="47">
        <v>3611.2599999999998</v>
      </c>
      <c r="Z283" s="67">
        <v>3567.18</v>
      </c>
      <c r="AA283" s="56"/>
    </row>
    <row r="284" spans="1:27" ht="16.5" x14ac:dyDescent="0.25">
      <c r="A284" s="55"/>
      <c r="B284" s="79">
        <v>28</v>
      </c>
      <c r="C284" s="75">
        <v>3516.86</v>
      </c>
      <c r="D284" s="47">
        <v>3494.93</v>
      </c>
      <c r="E284" s="47">
        <v>3466.65</v>
      </c>
      <c r="F284" s="47">
        <v>3469.27</v>
      </c>
      <c r="G284" s="47">
        <v>3529.73</v>
      </c>
      <c r="H284" s="47">
        <v>3587.14</v>
      </c>
      <c r="I284" s="47">
        <v>3766.23</v>
      </c>
      <c r="J284" s="47">
        <v>3874.68</v>
      </c>
      <c r="K284" s="47">
        <v>3910.86</v>
      </c>
      <c r="L284" s="47">
        <v>3920.69</v>
      </c>
      <c r="M284" s="47">
        <v>3908.3799999999997</v>
      </c>
      <c r="N284" s="47">
        <v>3912.49</v>
      </c>
      <c r="O284" s="47">
        <v>3912.56</v>
      </c>
      <c r="P284" s="47">
        <v>3920.54</v>
      </c>
      <c r="Q284" s="47">
        <v>3938.89</v>
      </c>
      <c r="R284" s="47">
        <v>4017.98</v>
      </c>
      <c r="S284" s="47">
        <v>4021.6299999999997</v>
      </c>
      <c r="T284" s="47">
        <v>3948.97</v>
      </c>
      <c r="U284" s="47">
        <v>3883.24</v>
      </c>
      <c r="V284" s="47">
        <v>3867.35</v>
      </c>
      <c r="W284" s="47">
        <v>3779.9</v>
      </c>
      <c r="X284" s="47">
        <v>3776.0499999999997</v>
      </c>
      <c r="Y284" s="47">
        <v>3609.3799999999997</v>
      </c>
      <c r="Z284" s="67">
        <v>3564.87</v>
      </c>
      <c r="AA284" s="56"/>
    </row>
    <row r="285" spans="1:27" ht="16.5" x14ac:dyDescent="0.25">
      <c r="A285" s="55"/>
      <c r="B285" s="79">
        <v>29</v>
      </c>
      <c r="C285" s="75">
        <v>3521.4599999999996</v>
      </c>
      <c r="D285" s="47">
        <v>3501.6299999999997</v>
      </c>
      <c r="E285" s="47">
        <v>3480.58</v>
      </c>
      <c r="F285" s="47">
        <v>3492.1699999999996</v>
      </c>
      <c r="G285" s="47">
        <v>3504.9599999999996</v>
      </c>
      <c r="H285" s="47">
        <v>3516.2099999999996</v>
      </c>
      <c r="I285" s="47">
        <v>3607.2</v>
      </c>
      <c r="J285" s="47">
        <v>3773.91</v>
      </c>
      <c r="K285" s="47">
        <v>3893.77</v>
      </c>
      <c r="L285" s="47">
        <v>4071.7</v>
      </c>
      <c r="M285" s="47">
        <v>4111.9400000000005</v>
      </c>
      <c r="N285" s="47">
        <v>4118.17</v>
      </c>
      <c r="O285" s="47">
        <v>4124</v>
      </c>
      <c r="P285" s="47">
        <v>4124.26</v>
      </c>
      <c r="Q285" s="47">
        <v>4152.8599999999997</v>
      </c>
      <c r="R285" s="47">
        <v>4191.57</v>
      </c>
      <c r="S285" s="47">
        <v>4176.0200000000004</v>
      </c>
      <c r="T285" s="47">
        <v>4146.18</v>
      </c>
      <c r="U285" s="47">
        <v>4078.5</v>
      </c>
      <c r="V285" s="47">
        <v>4049.1</v>
      </c>
      <c r="W285" s="47">
        <v>3915.6699999999996</v>
      </c>
      <c r="X285" s="47">
        <v>3812.04</v>
      </c>
      <c r="Y285" s="47">
        <v>3598.3799999999997</v>
      </c>
      <c r="Z285" s="67">
        <v>3582.79</v>
      </c>
      <c r="AA285" s="56"/>
    </row>
    <row r="286" spans="1:27" ht="16.5" x14ac:dyDescent="0.25">
      <c r="A286" s="55"/>
      <c r="B286" s="79">
        <v>30</v>
      </c>
      <c r="C286" s="75">
        <v>3528.31</v>
      </c>
      <c r="D286" s="47">
        <v>3503.69</v>
      </c>
      <c r="E286" s="47">
        <v>3484.36</v>
      </c>
      <c r="F286" s="47">
        <v>3478.89</v>
      </c>
      <c r="G286" s="47">
        <v>3484.95</v>
      </c>
      <c r="H286" s="47">
        <v>3513.98</v>
      </c>
      <c r="I286" s="47">
        <v>3578.2599999999998</v>
      </c>
      <c r="J286" s="47">
        <v>3674.9599999999996</v>
      </c>
      <c r="K286" s="47">
        <v>3899.43</v>
      </c>
      <c r="L286" s="47">
        <v>4029.91</v>
      </c>
      <c r="M286" s="47">
        <v>4089.5899999999997</v>
      </c>
      <c r="N286" s="47">
        <v>4114.49</v>
      </c>
      <c r="O286" s="47">
        <v>4114.87</v>
      </c>
      <c r="P286" s="47">
        <v>4161.04</v>
      </c>
      <c r="Q286" s="47">
        <v>4173.68</v>
      </c>
      <c r="R286" s="47">
        <v>4217.54</v>
      </c>
      <c r="S286" s="47">
        <v>4221.6000000000004</v>
      </c>
      <c r="T286" s="47">
        <v>4224.16</v>
      </c>
      <c r="U286" s="47">
        <v>4182.24</v>
      </c>
      <c r="V286" s="47">
        <v>4155.76</v>
      </c>
      <c r="W286" s="47">
        <v>4006.86</v>
      </c>
      <c r="X286" s="47">
        <v>3983.4199999999996</v>
      </c>
      <c r="Y286" s="47">
        <v>3577.6299999999997</v>
      </c>
      <c r="Z286" s="67">
        <v>3581.72</v>
      </c>
      <c r="AA286" s="56"/>
    </row>
    <row r="287" spans="1:27" ht="17.25" hidden="1" thickBot="1" x14ac:dyDescent="0.3">
      <c r="A287" s="55"/>
      <c r="B287" s="80">
        <v>31</v>
      </c>
      <c r="C287" s="76"/>
      <c r="D287" s="68"/>
      <c r="E287" s="68"/>
      <c r="F287" s="68"/>
      <c r="G287" s="68"/>
      <c r="H287" s="68"/>
      <c r="I287" s="68"/>
      <c r="J287" s="68"/>
      <c r="K287" s="68"/>
      <c r="L287" s="68"/>
      <c r="M287" s="68"/>
      <c r="N287" s="68"/>
      <c r="O287" s="68"/>
      <c r="P287" s="68"/>
      <c r="Q287" s="68"/>
      <c r="R287" s="68"/>
      <c r="S287" s="68"/>
      <c r="T287" s="68"/>
      <c r="U287" s="68"/>
      <c r="V287" s="68"/>
      <c r="W287" s="68"/>
      <c r="X287" s="68"/>
      <c r="Y287" s="68"/>
      <c r="Z287" s="69"/>
      <c r="AA287" s="56"/>
    </row>
    <row r="288" spans="1:27" x14ac:dyDescent="0.25">
      <c r="A288" s="55"/>
      <c r="B288" s="43"/>
      <c r="C288" s="43"/>
      <c r="D288" s="43"/>
      <c r="E288" s="43"/>
      <c r="F288" s="43"/>
      <c r="G288" s="43"/>
      <c r="H288" s="43"/>
      <c r="I288" s="43"/>
      <c r="J288" s="43"/>
      <c r="K288" s="43"/>
      <c r="L288" s="43"/>
      <c r="M288" s="43"/>
      <c r="N288" s="43"/>
      <c r="O288" s="43"/>
      <c r="P288" s="43"/>
      <c r="Q288" s="43"/>
      <c r="R288" s="43"/>
      <c r="S288" s="43"/>
      <c r="T288" s="43"/>
      <c r="U288" s="43"/>
      <c r="V288" s="43"/>
      <c r="W288" s="43"/>
      <c r="X288" s="43"/>
      <c r="Y288" s="43"/>
      <c r="Z288" s="43"/>
      <c r="AA288" s="56"/>
    </row>
    <row r="289" spans="1:27" x14ac:dyDescent="0.25">
      <c r="A289" s="55"/>
      <c r="B289" s="291" t="s">
        <v>219</v>
      </c>
      <c r="C289" s="291"/>
      <c r="D289" s="291"/>
      <c r="E289" s="291"/>
      <c r="F289" s="291"/>
      <c r="G289" s="291"/>
      <c r="H289" s="291"/>
      <c r="I289" s="291"/>
      <c r="J289" s="291"/>
      <c r="K289" s="291"/>
      <c r="L289" s="291"/>
      <c r="M289" s="291"/>
      <c r="N289" s="291"/>
      <c r="O289" s="291"/>
      <c r="P289" s="291"/>
      <c r="Q289" s="51"/>
      <c r="R289" s="311">
        <v>1134666.72</v>
      </c>
      <c r="S289" s="311"/>
      <c r="T289" s="51"/>
      <c r="U289" s="51"/>
      <c r="V289" s="51"/>
      <c r="W289" s="51"/>
      <c r="X289" s="51"/>
      <c r="Y289" s="51"/>
      <c r="Z289" s="51"/>
      <c r="AA289" s="56"/>
    </row>
    <row r="290" spans="1:27" x14ac:dyDescent="0.25">
      <c r="A290" s="55"/>
      <c r="B290" s="43"/>
      <c r="C290" s="43"/>
      <c r="D290" s="43"/>
      <c r="E290" s="43"/>
      <c r="F290" s="43"/>
      <c r="G290" s="43"/>
      <c r="H290" s="43"/>
      <c r="I290" s="43"/>
      <c r="J290" s="43"/>
      <c r="K290" s="43"/>
      <c r="L290" s="43"/>
      <c r="M290" s="43"/>
      <c r="N290" s="43"/>
      <c r="O290" s="43"/>
      <c r="P290" s="43"/>
      <c r="Q290" s="43"/>
      <c r="R290" s="43"/>
      <c r="S290" s="43"/>
      <c r="T290" s="43"/>
      <c r="U290" s="43"/>
      <c r="V290" s="43"/>
      <c r="W290" s="43"/>
      <c r="X290" s="43"/>
      <c r="Y290" s="43"/>
      <c r="Z290" s="43"/>
      <c r="AA290" s="56"/>
    </row>
    <row r="291" spans="1:27" x14ac:dyDescent="0.25">
      <c r="A291" s="55"/>
      <c r="B291" s="291" t="s">
        <v>159</v>
      </c>
      <c r="C291" s="291"/>
      <c r="D291" s="291"/>
      <c r="E291" s="291"/>
      <c r="F291" s="291"/>
      <c r="G291" s="291"/>
      <c r="H291" s="291"/>
      <c r="I291" s="291"/>
      <c r="J291" s="291"/>
      <c r="K291" s="291"/>
      <c r="L291" s="291"/>
      <c r="M291" s="291"/>
      <c r="N291" s="291"/>
      <c r="O291" s="291"/>
      <c r="P291" s="291"/>
      <c r="Q291" s="291"/>
      <c r="R291" s="291"/>
      <c r="S291" s="291"/>
      <c r="T291" s="291"/>
      <c r="U291" s="291"/>
      <c r="V291" s="291"/>
      <c r="W291" s="291"/>
      <c r="X291" s="291"/>
      <c r="Y291" s="291"/>
      <c r="Z291" s="291"/>
      <c r="AA291" s="56"/>
    </row>
    <row r="292" spans="1:27" ht="16.5" thickBot="1" x14ac:dyDescent="0.3">
      <c r="A292" s="55"/>
      <c r="B292" s="43"/>
      <c r="C292" s="43"/>
      <c r="D292" s="43"/>
      <c r="E292" s="43"/>
      <c r="F292" s="43"/>
      <c r="G292" s="43"/>
      <c r="H292" s="43"/>
      <c r="I292" s="43"/>
      <c r="J292" s="43"/>
      <c r="K292" s="43"/>
      <c r="L292" s="43"/>
      <c r="M292" s="43"/>
      <c r="N292" s="43"/>
      <c r="O292" s="43"/>
      <c r="P292" s="43"/>
      <c r="Q292" s="43"/>
      <c r="R292" s="43"/>
      <c r="S292" s="43"/>
      <c r="T292" s="43"/>
      <c r="U292" s="43"/>
      <c r="V292" s="43"/>
      <c r="W292" s="43"/>
      <c r="X292" s="43"/>
      <c r="Y292" s="43"/>
      <c r="Z292" s="43"/>
      <c r="AA292" s="56"/>
    </row>
    <row r="293" spans="1:27" x14ac:dyDescent="0.25">
      <c r="A293" s="55"/>
      <c r="B293" s="312"/>
      <c r="C293" s="313"/>
      <c r="D293" s="313"/>
      <c r="E293" s="313"/>
      <c r="F293" s="313"/>
      <c r="G293" s="313"/>
      <c r="H293" s="313"/>
      <c r="I293" s="313"/>
      <c r="J293" s="313"/>
      <c r="K293" s="313"/>
      <c r="L293" s="313"/>
      <c r="M293" s="314"/>
      <c r="N293" s="293" t="s">
        <v>68</v>
      </c>
      <c r="O293" s="294"/>
      <c r="P293" s="294"/>
      <c r="Q293" s="294"/>
      <c r="R293" s="294"/>
      <c r="S293" s="294"/>
      <c r="T293" s="294"/>
      <c r="U293" s="295"/>
      <c r="V293" s="43"/>
      <c r="W293" s="43"/>
      <c r="X293" s="43"/>
      <c r="Y293" s="43"/>
      <c r="Z293" s="43"/>
      <c r="AA293" s="56"/>
    </row>
    <row r="294" spans="1:27" ht="16.5" thickBot="1" x14ac:dyDescent="0.3">
      <c r="A294" s="55"/>
      <c r="B294" s="315"/>
      <c r="C294" s="316"/>
      <c r="D294" s="316"/>
      <c r="E294" s="316"/>
      <c r="F294" s="316"/>
      <c r="G294" s="316"/>
      <c r="H294" s="316"/>
      <c r="I294" s="316"/>
      <c r="J294" s="316"/>
      <c r="K294" s="316"/>
      <c r="L294" s="316"/>
      <c r="M294" s="317"/>
      <c r="N294" s="318" t="s">
        <v>69</v>
      </c>
      <c r="O294" s="319"/>
      <c r="P294" s="320" t="s">
        <v>70</v>
      </c>
      <c r="Q294" s="319"/>
      <c r="R294" s="320" t="s">
        <v>71</v>
      </c>
      <c r="S294" s="319"/>
      <c r="T294" s="320" t="s">
        <v>72</v>
      </c>
      <c r="U294" s="321"/>
      <c r="V294" s="43"/>
      <c r="W294" s="43"/>
      <c r="X294" s="43"/>
      <c r="Y294" s="43"/>
      <c r="Z294" s="43"/>
      <c r="AA294" s="56"/>
    </row>
    <row r="295" spans="1:27" ht="16.5" thickBot="1" x14ac:dyDescent="0.3">
      <c r="A295" s="55"/>
      <c r="B295" s="322" t="s">
        <v>151</v>
      </c>
      <c r="C295" s="323"/>
      <c r="D295" s="323"/>
      <c r="E295" s="323"/>
      <c r="F295" s="323"/>
      <c r="G295" s="323"/>
      <c r="H295" s="323"/>
      <c r="I295" s="323"/>
      <c r="J295" s="323"/>
      <c r="K295" s="323"/>
      <c r="L295" s="323"/>
      <c r="M295" s="324"/>
      <c r="N295" s="325">
        <v>934521.6</v>
      </c>
      <c r="O295" s="326"/>
      <c r="P295" s="327">
        <v>1531756.7</v>
      </c>
      <c r="Q295" s="328"/>
      <c r="R295" s="327">
        <v>2012611.72</v>
      </c>
      <c r="S295" s="328"/>
      <c r="T295" s="326">
        <v>2400407.9900000002</v>
      </c>
      <c r="U295" s="329"/>
      <c r="V295" s="43"/>
      <c r="W295" s="43"/>
      <c r="X295" s="43"/>
      <c r="Y295" s="43"/>
      <c r="Z295" s="43"/>
      <c r="AA295" s="56"/>
    </row>
    <row r="296" spans="1:27" ht="16.5" thickBot="1" x14ac:dyDescent="0.3">
      <c r="A296" s="55"/>
      <c r="B296" s="43"/>
      <c r="C296" s="43"/>
      <c r="D296" s="43"/>
      <c r="E296" s="43"/>
      <c r="F296" s="43"/>
      <c r="G296" s="43"/>
      <c r="H296" s="43"/>
      <c r="I296" s="43"/>
      <c r="J296" s="43"/>
      <c r="K296" s="43"/>
      <c r="L296" s="43"/>
      <c r="M296" s="43"/>
      <c r="N296" s="43"/>
      <c r="O296" s="43"/>
      <c r="P296" s="43"/>
      <c r="Q296" s="43"/>
      <c r="R296" s="43"/>
      <c r="S296" s="43"/>
      <c r="T296" s="43"/>
      <c r="U296" s="43"/>
      <c r="V296" s="43"/>
      <c r="W296" s="43"/>
      <c r="X296" s="43"/>
      <c r="Y296" s="43"/>
      <c r="Z296" s="43"/>
      <c r="AA296" s="56"/>
    </row>
    <row r="297" spans="1:27" ht="16.5" thickTop="1" x14ac:dyDescent="0.25">
      <c r="A297" s="52"/>
      <c r="B297" s="53"/>
      <c r="C297" s="53"/>
      <c r="D297" s="53"/>
      <c r="E297" s="53"/>
      <c r="F297" s="53"/>
      <c r="G297" s="53"/>
      <c r="H297" s="53"/>
      <c r="I297" s="53"/>
      <c r="J297" s="53"/>
      <c r="K297" s="53"/>
      <c r="L297" s="53"/>
      <c r="M297" s="53"/>
      <c r="N297" s="53"/>
      <c r="O297" s="53"/>
      <c r="P297" s="53"/>
      <c r="Q297" s="53"/>
      <c r="R297" s="53"/>
      <c r="S297" s="53"/>
      <c r="T297" s="53"/>
      <c r="U297" s="53"/>
      <c r="V297" s="53"/>
      <c r="W297" s="53"/>
      <c r="X297" s="53"/>
      <c r="Y297" s="53"/>
      <c r="Z297" s="53"/>
      <c r="AA297" s="54"/>
    </row>
    <row r="298" spans="1:27" ht="49.5" customHeight="1" x14ac:dyDescent="0.25">
      <c r="A298" s="55"/>
      <c r="B298" s="298" t="s">
        <v>152</v>
      </c>
      <c r="C298" s="298"/>
      <c r="D298" s="298"/>
      <c r="E298" s="298"/>
      <c r="F298" s="298"/>
      <c r="G298" s="298"/>
      <c r="H298" s="298"/>
      <c r="I298" s="298"/>
      <c r="J298" s="298"/>
      <c r="K298" s="298"/>
      <c r="L298" s="298"/>
      <c r="M298" s="298"/>
      <c r="N298" s="298"/>
      <c r="O298" s="298"/>
      <c r="P298" s="298"/>
      <c r="Q298" s="298"/>
      <c r="R298" s="298"/>
      <c r="S298" s="298"/>
      <c r="T298" s="298"/>
      <c r="U298" s="298"/>
      <c r="V298" s="298"/>
      <c r="W298" s="298"/>
      <c r="X298" s="298"/>
      <c r="Y298" s="298"/>
      <c r="Z298" s="298"/>
      <c r="AA298" s="56"/>
    </row>
    <row r="299" spans="1:27" x14ac:dyDescent="0.25">
      <c r="A299" s="55"/>
      <c r="B299" s="43"/>
      <c r="C299" s="43"/>
      <c r="D299" s="43"/>
      <c r="E299" s="43"/>
      <c r="F299" s="43"/>
      <c r="G299" s="43"/>
      <c r="H299" s="43"/>
      <c r="I299" s="43"/>
      <c r="J299" s="43"/>
      <c r="K299" s="43"/>
      <c r="L299" s="43"/>
      <c r="M299" s="43"/>
      <c r="N299" s="43"/>
      <c r="O299" s="43"/>
      <c r="P299" s="43"/>
      <c r="Q299" s="43"/>
      <c r="R299" s="43"/>
      <c r="S299" s="43"/>
      <c r="T299" s="43"/>
      <c r="U299" s="43"/>
      <c r="V299" s="43"/>
      <c r="W299" s="43"/>
      <c r="X299" s="43"/>
      <c r="Y299" s="43"/>
      <c r="Z299" s="43"/>
      <c r="AA299" s="56"/>
    </row>
    <row r="300" spans="1:27" x14ac:dyDescent="0.25">
      <c r="A300" s="55"/>
      <c r="B300" s="291" t="s">
        <v>120</v>
      </c>
      <c r="C300" s="291"/>
      <c r="D300" s="291"/>
      <c r="E300" s="291"/>
      <c r="F300" s="291"/>
      <c r="G300" s="291"/>
      <c r="H300" s="291"/>
      <c r="I300" s="291"/>
      <c r="J300" s="291"/>
      <c r="K300" s="291"/>
      <c r="L300" s="291"/>
      <c r="M300" s="291"/>
      <c r="N300" s="291"/>
      <c r="O300" s="291"/>
      <c r="P300" s="291"/>
      <c r="Q300" s="291"/>
      <c r="R300" s="291"/>
      <c r="S300" s="291"/>
      <c r="T300" s="291"/>
      <c r="U300" s="291"/>
      <c r="V300" s="291"/>
      <c r="W300" s="291"/>
      <c r="X300" s="291"/>
      <c r="Y300" s="291"/>
      <c r="Z300" s="291"/>
      <c r="AA300" s="56"/>
    </row>
    <row r="301" spans="1:27" ht="16.5" thickBot="1" x14ac:dyDescent="0.3">
      <c r="A301" s="55"/>
      <c r="B301" s="43"/>
      <c r="C301" s="43"/>
      <c r="D301" s="43"/>
      <c r="E301" s="43"/>
      <c r="F301" s="43"/>
      <c r="G301" s="43"/>
      <c r="H301" s="43"/>
      <c r="I301" s="43"/>
      <c r="J301" s="43"/>
      <c r="K301" s="43"/>
      <c r="L301" s="43"/>
      <c r="M301" s="43"/>
      <c r="N301" s="43"/>
      <c r="O301" s="43"/>
      <c r="P301" s="43"/>
      <c r="Q301" s="43"/>
      <c r="R301" s="43"/>
      <c r="S301" s="43"/>
      <c r="T301" s="43"/>
      <c r="U301" s="43"/>
      <c r="V301" s="43"/>
      <c r="W301" s="43"/>
      <c r="X301" s="43"/>
      <c r="Y301" s="43"/>
      <c r="Z301" s="43"/>
      <c r="AA301" s="56"/>
    </row>
    <row r="302" spans="1:27" x14ac:dyDescent="0.25">
      <c r="A302" s="55"/>
      <c r="B302" s="309" t="s">
        <v>121</v>
      </c>
      <c r="C302" s="307" t="s">
        <v>146</v>
      </c>
      <c r="D302" s="307"/>
      <c r="E302" s="307"/>
      <c r="F302" s="307"/>
      <c r="G302" s="307"/>
      <c r="H302" s="307"/>
      <c r="I302" s="307"/>
      <c r="J302" s="307"/>
      <c r="K302" s="307"/>
      <c r="L302" s="307"/>
      <c r="M302" s="307"/>
      <c r="N302" s="307"/>
      <c r="O302" s="307"/>
      <c r="P302" s="307"/>
      <c r="Q302" s="307"/>
      <c r="R302" s="307"/>
      <c r="S302" s="307"/>
      <c r="T302" s="307"/>
      <c r="U302" s="307"/>
      <c r="V302" s="307"/>
      <c r="W302" s="307"/>
      <c r="X302" s="307"/>
      <c r="Y302" s="307"/>
      <c r="Z302" s="308"/>
      <c r="AA302" s="56"/>
    </row>
    <row r="303" spans="1:27" ht="32.25" thickBot="1" x14ac:dyDescent="0.3">
      <c r="A303" s="55"/>
      <c r="B303" s="310"/>
      <c r="C303" s="77" t="s">
        <v>122</v>
      </c>
      <c r="D303" s="72" t="s">
        <v>123</v>
      </c>
      <c r="E303" s="72" t="s">
        <v>124</v>
      </c>
      <c r="F303" s="72" t="s">
        <v>125</v>
      </c>
      <c r="G303" s="72" t="s">
        <v>126</v>
      </c>
      <c r="H303" s="72" t="s">
        <v>127</v>
      </c>
      <c r="I303" s="72" t="s">
        <v>128</v>
      </c>
      <c r="J303" s="72" t="s">
        <v>129</v>
      </c>
      <c r="K303" s="72" t="s">
        <v>130</v>
      </c>
      <c r="L303" s="72" t="s">
        <v>131</v>
      </c>
      <c r="M303" s="72" t="s">
        <v>132</v>
      </c>
      <c r="N303" s="72" t="s">
        <v>133</v>
      </c>
      <c r="O303" s="72" t="s">
        <v>134</v>
      </c>
      <c r="P303" s="72" t="s">
        <v>135</v>
      </c>
      <c r="Q303" s="72" t="s">
        <v>136</v>
      </c>
      <c r="R303" s="72" t="s">
        <v>137</v>
      </c>
      <c r="S303" s="72" t="s">
        <v>138</v>
      </c>
      <c r="T303" s="72" t="s">
        <v>139</v>
      </c>
      <c r="U303" s="72" t="s">
        <v>140</v>
      </c>
      <c r="V303" s="72" t="s">
        <v>141</v>
      </c>
      <c r="W303" s="72" t="s">
        <v>142</v>
      </c>
      <c r="X303" s="72" t="s">
        <v>143</v>
      </c>
      <c r="Y303" s="72" t="s">
        <v>144</v>
      </c>
      <c r="Z303" s="73" t="s">
        <v>145</v>
      </c>
      <c r="AA303" s="56"/>
    </row>
    <row r="304" spans="1:27" ht="16.5" x14ac:dyDescent="0.25">
      <c r="A304" s="55"/>
      <c r="B304" s="78">
        <v>1</v>
      </c>
      <c r="C304" s="74">
        <v>4082.15</v>
      </c>
      <c r="D304" s="70">
        <v>4057.89</v>
      </c>
      <c r="E304" s="70">
        <v>4023.7099999999996</v>
      </c>
      <c r="F304" s="70">
        <v>4021.4599999999996</v>
      </c>
      <c r="G304" s="70">
        <v>4088.87</v>
      </c>
      <c r="H304" s="70">
        <v>4217.58</v>
      </c>
      <c r="I304" s="70">
        <v>4423.0700000000006</v>
      </c>
      <c r="J304" s="70">
        <v>4573.6000000000004</v>
      </c>
      <c r="K304" s="70">
        <v>4817.1099999999997</v>
      </c>
      <c r="L304" s="70">
        <v>4832.41</v>
      </c>
      <c r="M304" s="70">
        <v>4831.33</v>
      </c>
      <c r="N304" s="70">
        <v>4824.66</v>
      </c>
      <c r="O304" s="70">
        <v>4820.92</v>
      </c>
      <c r="P304" s="70">
        <v>4813.49</v>
      </c>
      <c r="Q304" s="70">
        <v>4808.29</v>
      </c>
      <c r="R304" s="70">
        <v>4822.1900000000005</v>
      </c>
      <c r="S304" s="70">
        <v>4851.6500000000005</v>
      </c>
      <c r="T304" s="70">
        <v>4865.95</v>
      </c>
      <c r="U304" s="70">
        <v>4841.8100000000004</v>
      </c>
      <c r="V304" s="70">
        <v>4800.21</v>
      </c>
      <c r="W304" s="70">
        <v>4625.5200000000004</v>
      </c>
      <c r="X304" s="70">
        <v>4614.17</v>
      </c>
      <c r="Y304" s="70">
        <v>4423.87</v>
      </c>
      <c r="Z304" s="71">
        <v>4222.59</v>
      </c>
      <c r="AA304" s="56"/>
    </row>
    <row r="305" spans="1:27" ht="16.5" x14ac:dyDescent="0.25">
      <c r="A305" s="55"/>
      <c r="B305" s="79">
        <v>2</v>
      </c>
      <c r="C305" s="75">
        <v>4157.3</v>
      </c>
      <c r="D305" s="47">
        <v>4099.3</v>
      </c>
      <c r="E305" s="47">
        <v>4060.61</v>
      </c>
      <c r="F305" s="47">
        <v>4053.3799999999997</v>
      </c>
      <c r="G305" s="47">
        <v>4087.02</v>
      </c>
      <c r="H305" s="47">
        <v>4160.74</v>
      </c>
      <c r="I305" s="47">
        <v>4234.87</v>
      </c>
      <c r="J305" s="47">
        <v>4393.2800000000007</v>
      </c>
      <c r="K305" s="47">
        <v>4576.45</v>
      </c>
      <c r="L305" s="47">
        <v>4815.33</v>
      </c>
      <c r="M305" s="47">
        <v>4827.8500000000004</v>
      </c>
      <c r="N305" s="47">
        <v>4832.04</v>
      </c>
      <c r="O305" s="47">
        <v>4824.6500000000005</v>
      </c>
      <c r="P305" s="47">
        <v>4822.29</v>
      </c>
      <c r="Q305" s="47">
        <v>4824.0600000000004</v>
      </c>
      <c r="R305" s="47">
        <v>4839.71</v>
      </c>
      <c r="S305" s="47">
        <v>4852.75</v>
      </c>
      <c r="T305" s="47">
        <v>4837.72</v>
      </c>
      <c r="U305" s="47">
        <v>4800.16</v>
      </c>
      <c r="V305" s="47">
        <v>4723.55</v>
      </c>
      <c r="W305" s="47">
        <v>4580.0600000000004</v>
      </c>
      <c r="X305" s="47">
        <v>4524.93</v>
      </c>
      <c r="Y305" s="47">
        <v>4265.68</v>
      </c>
      <c r="Z305" s="67">
        <v>4125.17</v>
      </c>
      <c r="AA305" s="56"/>
    </row>
    <row r="306" spans="1:27" ht="16.5" x14ac:dyDescent="0.25">
      <c r="A306" s="55"/>
      <c r="B306" s="79">
        <v>3</v>
      </c>
      <c r="C306" s="75">
        <v>4110.7300000000005</v>
      </c>
      <c r="D306" s="47">
        <v>4093.85</v>
      </c>
      <c r="E306" s="47">
        <v>4044.98</v>
      </c>
      <c r="F306" s="47">
        <v>4022.83</v>
      </c>
      <c r="G306" s="47">
        <v>4076.75</v>
      </c>
      <c r="H306" s="47">
        <v>4123.51</v>
      </c>
      <c r="I306" s="47">
        <v>4150.7</v>
      </c>
      <c r="J306" s="47">
        <v>4271.6100000000006</v>
      </c>
      <c r="K306" s="47">
        <v>4442.84</v>
      </c>
      <c r="L306" s="47">
        <v>4626.6900000000005</v>
      </c>
      <c r="M306" s="47">
        <v>4645.09</v>
      </c>
      <c r="N306" s="47">
        <v>4644.82</v>
      </c>
      <c r="O306" s="47">
        <v>4672.3599999999997</v>
      </c>
      <c r="P306" s="47">
        <v>4677.84</v>
      </c>
      <c r="Q306" s="47">
        <v>4728.1900000000005</v>
      </c>
      <c r="R306" s="47">
        <v>4791.2700000000004</v>
      </c>
      <c r="S306" s="47">
        <v>4820.17</v>
      </c>
      <c r="T306" s="47">
        <v>4792.74</v>
      </c>
      <c r="U306" s="47">
        <v>4731.34</v>
      </c>
      <c r="V306" s="47">
        <v>4697.74</v>
      </c>
      <c r="W306" s="47">
        <v>4562.34</v>
      </c>
      <c r="X306" s="47">
        <v>4420.6900000000005</v>
      </c>
      <c r="Y306" s="47">
        <v>4184.4000000000005</v>
      </c>
      <c r="Z306" s="67">
        <v>4120.71</v>
      </c>
      <c r="AA306" s="56"/>
    </row>
    <row r="307" spans="1:27" ht="16.5" x14ac:dyDescent="0.25">
      <c r="A307" s="55"/>
      <c r="B307" s="79">
        <v>4</v>
      </c>
      <c r="C307" s="75">
        <v>4114.6100000000006</v>
      </c>
      <c r="D307" s="47">
        <v>4101.79</v>
      </c>
      <c r="E307" s="47">
        <v>4044.89</v>
      </c>
      <c r="F307" s="47">
        <v>4026.18</v>
      </c>
      <c r="G307" s="47">
        <v>4091.18</v>
      </c>
      <c r="H307" s="47">
        <v>4126.7300000000005</v>
      </c>
      <c r="I307" s="47">
        <v>4150.8200000000006</v>
      </c>
      <c r="J307" s="47">
        <v>4277.34</v>
      </c>
      <c r="K307" s="47">
        <v>4468.33</v>
      </c>
      <c r="L307" s="47">
        <v>4676.05</v>
      </c>
      <c r="M307" s="47">
        <v>4759.54</v>
      </c>
      <c r="N307" s="47">
        <v>4771.38</v>
      </c>
      <c r="O307" s="47">
        <v>4762.95</v>
      </c>
      <c r="P307" s="47">
        <v>4747.58</v>
      </c>
      <c r="Q307" s="47">
        <v>4778.78</v>
      </c>
      <c r="R307" s="47">
        <v>4806.29</v>
      </c>
      <c r="S307" s="47">
        <v>4825.83</v>
      </c>
      <c r="T307" s="47">
        <v>4777.4800000000005</v>
      </c>
      <c r="U307" s="47">
        <v>4755.8100000000004</v>
      </c>
      <c r="V307" s="47">
        <v>4702.66</v>
      </c>
      <c r="W307" s="47">
        <v>4580.76</v>
      </c>
      <c r="X307" s="47">
        <v>4451.18</v>
      </c>
      <c r="Y307" s="47">
        <v>4237.91</v>
      </c>
      <c r="Z307" s="67">
        <v>4120.1100000000006</v>
      </c>
      <c r="AA307" s="56"/>
    </row>
    <row r="308" spans="1:27" ht="16.5" x14ac:dyDescent="0.25">
      <c r="A308" s="55"/>
      <c r="B308" s="79">
        <v>5</v>
      </c>
      <c r="C308" s="75">
        <v>4098.24</v>
      </c>
      <c r="D308" s="47">
        <v>4083.36</v>
      </c>
      <c r="E308" s="47">
        <v>4052.06</v>
      </c>
      <c r="F308" s="47">
        <v>4070.1699999999996</v>
      </c>
      <c r="G308" s="47">
        <v>4120.75</v>
      </c>
      <c r="H308" s="47">
        <v>4177.68</v>
      </c>
      <c r="I308" s="47">
        <v>4345.1000000000004</v>
      </c>
      <c r="J308" s="47">
        <v>4578.51</v>
      </c>
      <c r="K308" s="47">
        <v>4722.96</v>
      </c>
      <c r="L308" s="47">
        <v>4750.6500000000005</v>
      </c>
      <c r="M308" s="47">
        <v>4735.24</v>
      </c>
      <c r="N308" s="47">
        <v>4744.5600000000004</v>
      </c>
      <c r="O308" s="47">
        <v>4761.74</v>
      </c>
      <c r="P308" s="47">
        <v>4758.43</v>
      </c>
      <c r="Q308" s="47">
        <v>4750.53</v>
      </c>
      <c r="R308" s="47">
        <v>4768.07</v>
      </c>
      <c r="S308" s="47">
        <v>4785.4800000000005</v>
      </c>
      <c r="T308" s="47">
        <v>4769.91</v>
      </c>
      <c r="U308" s="47">
        <v>4731.1099999999997</v>
      </c>
      <c r="V308" s="47">
        <v>4672.6400000000003</v>
      </c>
      <c r="W308" s="47">
        <v>4448.75</v>
      </c>
      <c r="X308" s="47">
        <v>4437.6100000000006</v>
      </c>
      <c r="Y308" s="47">
        <v>4206.0700000000006</v>
      </c>
      <c r="Z308" s="67">
        <v>4113.3500000000004</v>
      </c>
      <c r="AA308" s="56"/>
    </row>
    <row r="309" spans="1:27" ht="16.5" x14ac:dyDescent="0.25">
      <c r="A309" s="55"/>
      <c r="B309" s="79">
        <v>6</v>
      </c>
      <c r="C309" s="75">
        <v>4108.63</v>
      </c>
      <c r="D309" s="47">
        <v>4057.45</v>
      </c>
      <c r="E309" s="47">
        <v>4053.35</v>
      </c>
      <c r="F309" s="47">
        <v>4054.27</v>
      </c>
      <c r="G309" s="47">
        <v>4102.2300000000005</v>
      </c>
      <c r="H309" s="47">
        <v>4210.1400000000003</v>
      </c>
      <c r="I309" s="47">
        <v>4341.74</v>
      </c>
      <c r="J309" s="47">
        <v>4573.79</v>
      </c>
      <c r="K309" s="47">
        <v>4722.87</v>
      </c>
      <c r="L309" s="47">
        <v>4807.6099999999997</v>
      </c>
      <c r="M309" s="47">
        <v>4780.4400000000005</v>
      </c>
      <c r="N309" s="47">
        <v>4770.08</v>
      </c>
      <c r="O309" s="47">
        <v>4758.8599999999997</v>
      </c>
      <c r="P309" s="47">
        <v>4742.7</v>
      </c>
      <c r="Q309" s="47">
        <v>4746.79</v>
      </c>
      <c r="R309" s="47">
        <v>4753.63</v>
      </c>
      <c r="S309" s="47">
        <v>4778.05</v>
      </c>
      <c r="T309" s="47">
        <v>4779.5</v>
      </c>
      <c r="U309" s="47">
        <v>4772.71</v>
      </c>
      <c r="V309" s="47">
        <v>4696.74</v>
      </c>
      <c r="W309" s="47">
        <v>4508.43</v>
      </c>
      <c r="X309" s="47">
        <v>4488.1500000000005</v>
      </c>
      <c r="Y309" s="47">
        <v>4263.1500000000005</v>
      </c>
      <c r="Z309" s="67">
        <v>4124.17</v>
      </c>
      <c r="AA309" s="56"/>
    </row>
    <row r="310" spans="1:27" ht="16.5" x14ac:dyDescent="0.25">
      <c r="A310" s="55"/>
      <c r="B310" s="79">
        <v>7</v>
      </c>
      <c r="C310" s="75">
        <v>4116.7300000000005</v>
      </c>
      <c r="D310" s="47">
        <v>4049.85</v>
      </c>
      <c r="E310" s="47">
        <v>4046.62</v>
      </c>
      <c r="F310" s="47">
        <v>4048.47</v>
      </c>
      <c r="G310" s="47">
        <v>4115.6100000000006</v>
      </c>
      <c r="H310" s="47">
        <v>4180.62</v>
      </c>
      <c r="I310" s="47">
        <v>4372.3200000000006</v>
      </c>
      <c r="J310" s="47">
        <v>4650.76</v>
      </c>
      <c r="K310" s="47">
        <v>4795.42</v>
      </c>
      <c r="L310" s="47">
        <v>4814.67</v>
      </c>
      <c r="M310" s="47">
        <v>4805.5200000000004</v>
      </c>
      <c r="N310" s="47">
        <v>4806.38</v>
      </c>
      <c r="O310" s="47">
        <v>4807.21</v>
      </c>
      <c r="P310" s="47">
        <v>4816.59</v>
      </c>
      <c r="Q310" s="47">
        <v>4855.3599999999997</v>
      </c>
      <c r="R310" s="47">
        <v>4874.82</v>
      </c>
      <c r="S310" s="47">
        <v>4890.38</v>
      </c>
      <c r="T310" s="47">
        <v>4886.95</v>
      </c>
      <c r="U310" s="47">
        <v>4828.49</v>
      </c>
      <c r="V310" s="47">
        <v>4773.09</v>
      </c>
      <c r="W310" s="47">
        <v>4654.72</v>
      </c>
      <c r="X310" s="47">
        <v>4554.84</v>
      </c>
      <c r="Y310" s="47">
        <v>4277.3600000000006</v>
      </c>
      <c r="Z310" s="67">
        <v>4145.72</v>
      </c>
      <c r="AA310" s="56"/>
    </row>
    <row r="311" spans="1:27" ht="16.5" x14ac:dyDescent="0.25">
      <c r="A311" s="55"/>
      <c r="B311" s="79">
        <v>8</v>
      </c>
      <c r="C311" s="75">
        <v>4148.8600000000006</v>
      </c>
      <c r="D311" s="47">
        <v>4128.6100000000006</v>
      </c>
      <c r="E311" s="47">
        <v>4102.3900000000003</v>
      </c>
      <c r="F311" s="47">
        <v>4092.0099999999998</v>
      </c>
      <c r="G311" s="47">
        <v>4113.71</v>
      </c>
      <c r="H311" s="47">
        <v>4150.4000000000005</v>
      </c>
      <c r="I311" s="47">
        <v>4233.91</v>
      </c>
      <c r="J311" s="47">
        <v>4457.5200000000004</v>
      </c>
      <c r="K311" s="47">
        <v>4695.9000000000005</v>
      </c>
      <c r="L311" s="47">
        <v>4804.6000000000004</v>
      </c>
      <c r="M311" s="47">
        <v>4823.6099999999997</v>
      </c>
      <c r="N311" s="47">
        <v>4819.8100000000004</v>
      </c>
      <c r="O311" s="47">
        <v>4816.66</v>
      </c>
      <c r="P311" s="47">
        <v>4815.49</v>
      </c>
      <c r="Q311" s="47">
        <v>4832.78</v>
      </c>
      <c r="R311" s="47">
        <v>4866</v>
      </c>
      <c r="S311" s="47">
        <v>4867.21</v>
      </c>
      <c r="T311" s="47">
        <v>4843.99</v>
      </c>
      <c r="U311" s="47">
        <v>4784.75</v>
      </c>
      <c r="V311" s="47">
        <v>4754.18</v>
      </c>
      <c r="W311" s="47">
        <v>4676.96</v>
      </c>
      <c r="X311" s="47">
        <v>4648.43</v>
      </c>
      <c r="Y311" s="47">
        <v>4368.17</v>
      </c>
      <c r="Z311" s="67">
        <v>4176.04</v>
      </c>
      <c r="AA311" s="56"/>
    </row>
    <row r="312" spans="1:27" ht="16.5" x14ac:dyDescent="0.25">
      <c r="A312" s="55"/>
      <c r="B312" s="79">
        <v>9</v>
      </c>
      <c r="C312" s="75">
        <v>4125.75</v>
      </c>
      <c r="D312" s="47">
        <v>4117.97</v>
      </c>
      <c r="E312" s="47">
        <v>4069.4599999999996</v>
      </c>
      <c r="F312" s="47">
        <v>4056.68</v>
      </c>
      <c r="G312" s="47">
        <v>4077.12</v>
      </c>
      <c r="H312" s="47">
        <v>4126.08</v>
      </c>
      <c r="I312" s="47">
        <v>4145.5300000000007</v>
      </c>
      <c r="J312" s="47">
        <v>4288.21</v>
      </c>
      <c r="K312" s="47">
        <v>4492.29</v>
      </c>
      <c r="L312" s="47">
        <v>4636.13</v>
      </c>
      <c r="M312" s="47">
        <v>4675.13</v>
      </c>
      <c r="N312" s="47">
        <v>4678.8599999999997</v>
      </c>
      <c r="O312" s="47">
        <v>4679.45</v>
      </c>
      <c r="P312" s="47">
        <v>4686.51</v>
      </c>
      <c r="Q312" s="47">
        <v>4707.4800000000005</v>
      </c>
      <c r="R312" s="47">
        <v>4752.6900000000005</v>
      </c>
      <c r="S312" s="47">
        <v>4766.75</v>
      </c>
      <c r="T312" s="47">
        <v>4755.45</v>
      </c>
      <c r="U312" s="47">
        <v>4699.99</v>
      </c>
      <c r="V312" s="47">
        <v>4653.51</v>
      </c>
      <c r="W312" s="47">
        <v>4590.63</v>
      </c>
      <c r="X312" s="47">
        <v>4555.16</v>
      </c>
      <c r="Y312" s="47">
        <v>4292.99</v>
      </c>
      <c r="Z312" s="67">
        <v>4134.74</v>
      </c>
      <c r="AA312" s="56"/>
    </row>
    <row r="313" spans="1:27" ht="16.5" x14ac:dyDescent="0.25">
      <c r="A313" s="55"/>
      <c r="B313" s="79">
        <v>10</v>
      </c>
      <c r="C313" s="75">
        <v>4127.8500000000004</v>
      </c>
      <c r="D313" s="47">
        <v>4103.46</v>
      </c>
      <c r="E313" s="47">
        <v>4068.57</v>
      </c>
      <c r="F313" s="47">
        <v>4111.3</v>
      </c>
      <c r="G313" s="47">
        <v>4154.7300000000005</v>
      </c>
      <c r="H313" s="47">
        <v>4317.1900000000005</v>
      </c>
      <c r="I313" s="47">
        <v>4572.4800000000005</v>
      </c>
      <c r="J313" s="47">
        <v>4809.21</v>
      </c>
      <c r="K313" s="47">
        <v>4901.1900000000005</v>
      </c>
      <c r="L313" s="47">
        <v>4906.22</v>
      </c>
      <c r="M313" s="47">
        <v>4892.07</v>
      </c>
      <c r="N313" s="47">
        <v>4892.28</v>
      </c>
      <c r="O313" s="47">
        <v>4905.83</v>
      </c>
      <c r="P313" s="47">
        <v>4906.2700000000004</v>
      </c>
      <c r="Q313" s="47">
        <v>4919.0200000000004</v>
      </c>
      <c r="R313" s="47">
        <v>4943.59</v>
      </c>
      <c r="S313" s="47">
        <v>4966.6400000000003</v>
      </c>
      <c r="T313" s="47">
        <v>4933.8100000000004</v>
      </c>
      <c r="U313" s="47">
        <v>4870.12</v>
      </c>
      <c r="V313" s="47">
        <v>4818.6900000000005</v>
      </c>
      <c r="W313" s="47">
        <v>4673.4400000000005</v>
      </c>
      <c r="X313" s="47">
        <v>4611.68</v>
      </c>
      <c r="Y313" s="47">
        <v>4320.0200000000004</v>
      </c>
      <c r="Z313" s="67">
        <v>4155.4000000000005</v>
      </c>
      <c r="AA313" s="56"/>
    </row>
    <row r="314" spans="1:27" ht="16.5" x14ac:dyDescent="0.25">
      <c r="A314" s="55"/>
      <c r="B314" s="79">
        <v>11</v>
      </c>
      <c r="C314" s="75">
        <v>4125.09</v>
      </c>
      <c r="D314" s="47">
        <v>4062.8799999999997</v>
      </c>
      <c r="E314" s="47">
        <v>4053.62</v>
      </c>
      <c r="F314" s="47">
        <v>4069.74</v>
      </c>
      <c r="G314" s="47">
        <v>4137.2300000000005</v>
      </c>
      <c r="H314" s="47">
        <v>4201.09</v>
      </c>
      <c r="I314" s="47">
        <v>4442.3100000000004</v>
      </c>
      <c r="J314" s="47">
        <v>4708.5200000000004</v>
      </c>
      <c r="K314" s="47">
        <v>4812.5200000000004</v>
      </c>
      <c r="L314" s="47">
        <v>4798.79</v>
      </c>
      <c r="M314" s="47">
        <v>4797.2700000000004</v>
      </c>
      <c r="N314" s="47">
        <v>4796.63</v>
      </c>
      <c r="O314" s="47">
        <v>4794.76</v>
      </c>
      <c r="P314" s="47">
        <v>4807.55</v>
      </c>
      <c r="Q314" s="47">
        <v>4833.66</v>
      </c>
      <c r="R314" s="47">
        <v>4849.66</v>
      </c>
      <c r="S314" s="47">
        <v>4853.5200000000004</v>
      </c>
      <c r="T314" s="47">
        <v>4819.49</v>
      </c>
      <c r="U314" s="47">
        <v>4785.88</v>
      </c>
      <c r="V314" s="47">
        <v>4728.3599999999997</v>
      </c>
      <c r="W314" s="47">
        <v>4622.53</v>
      </c>
      <c r="X314" s="47">
        <v>4505.47</v>
      </c>
      <c r="Y314" s="47">
        <v>4170.7800000000007</v>
      </c>
      <c r="Z314" s="67">
        <v>4126.8200000000006</v>
      </c>
      <c r="AA314" s="56"/>
    </row>
    <row r="315" spans="1:27" ht="16.5" x14ac:dyDescent="0.25">
      <c r="A315" s="55"/>
      <c r="B315" s="79">
        <v>12</v>
      </c>
      <c r="C315" s="75">
        <v>4058.32</v>
      </c>
      <c r="D315" s="47">
        <v>4052.11</v>
      </c>
      <c r="E315" s="47">
        <v>4050.5499999999997</v>
      </c>
      <c r="F315" s="47">
        <v>4061.69</v>
      </c>
      <c r="G315" s="47">
        <v>4120.8</v>
      </c>
      <c r="H315" s="47">
        <v>4183.92</v>
      </c>
      <c r="I315" s="47">
        <v>4388.1400000000003</v>
      </c>
      <c r="J315" s="47">
        <v>4642.55</v>
      </c>
      <c r="K315" s="47">
        <v>4859.4000000000005</v>
      </c>
      <c r="L315" s="47">
        <v>4869.08</v>
      </c>
      <c r="M315" s="47">
        <v>4855.4400000000005</v>
      </c>
      <c r="N315" s="47">
        <v>4859.76</v>
      </c>
      <c r="O315" s="47">
        <v>4806.03</v>
      </c>
      <c r="P315" s="47">
        <v>4816.2300000000005</v>
      </c>
      <c r="Q315" s="47">
        <v>4831.03</v>
      </c>
      <c r="R315" s="47">
        <v>4861.6500000000005</v>
      </c>
      <c r="S315" s="47">
        <v>4877.7300000000005</v>
      </c>
      <c r="T315" s="47">
        <v>4828.01</v>
      </c>
      <c r="U315" s="47">
        <v>4789.8500000000004</v>
      </c>
      <c r="V315" s="47">
        <v>4733.3900000000003</v>
      </c>
      <c r="W315" s="47">
        <v>4579.2700000000004</v>
      </c>
      <c r="X315" s="47">
        <v>4470.26</v>
      </c>
      <c r="Y315" s="47">
        <v>4202.1000000000004</v>
      </c>
      <c r="Z315" s="67">
        <v>4123.49</v>
      </c>
      <c r="AA315" s="56"/>
    </row>
    <row r="316" spans="1:27" ht="16.5" x14ac:dyDescent="0.25">
      <c r="A316" s="55"/>
      <c r="B316" s="79">
        <v>13</v>
      </c>
      <c r="C316" s="75">
        <v>4050.91</v>
      </c>
      <c r="D316" s="47">
        <v>4047.95</v>
      </c>
      <c r="E316" s="47">
        <v>4035.28</v>
      </c>
      <c r="F316" s="47">
        <v>4048.25</v>
      </c>
      <c r="G316" s="47">
        <v>4082.53</v>
      </c>
      <c r="H316" s="47">
        <v>4174.1100000000006</v>
      </c>
      <c r="I316" s="47">
        <v>4371.49</v>
      </c>
      <c r="J316" s="47">
        <v>4595.8900000000003</v>
      </c>
      <c r="K316" s="47">
        <v>4745.53</v>
      </c>
      <c r="L316" s="47">
        <v>4752.08</v>
      </c>
      <c r="M316" s="47">
        <v>4743.08</v>
      </c>
      <c r="N316" s="47">
        <v>4741.72</v>
      </c>
      <c r="O316" s="47">
        <v>4736.13</v>
      </c>
      <c r="P316" s="47">
        <v>4779.8599999999997</v>
      </c>
      <c r="Q316" s="47">
        <v>4802.8500000000004</v>
      </c>
      <c r="R316" s="47">
        <v>4850.47</v>
      </c>
      <c r="S316" s="47">
        <v>4855.6099999999997</v>
      </c>
      <c r="T316" s="47">
        <v>4820.87</v>
      </c>
      <c r="U316" s="47">
        <v>4767.58</v>
      </c>
      <c r="V316" s="47">
        <v>4722.5600000000004</v>
      </c>
      <c r="W316" s="47">
        <v>4554.8900000000003</v>
      </c>
      <c r="X316" s="47">
        <v>4475.95</v>
      </c>
      <c r="Y316" s="47">
        <v>4195.87</v>
      </c>
      <c r="Z316" s="67">
        <v>4116.96</v>
      </c>
      <c r="AA316" s="56"/>
    </row>
    <row r="317" spans="1:27" ht="16.5" x14ac:dyDescent="0.25">
      <c r="A317" s="55"/>
      <c r="B317" s="79">
        <v>14</v>
      </c>
      <c r="C317" s="75">
        <v>4031.6299999999997</v>
      </c>
      <c r="D317" s="47">
        <v>3994.19</v>
      </c>
      <c r="E317" s="47">
        <v>3977.98</v>
      </c>
      <c r="F317" s="47">
        <v>3990.45</v>
      </c>
      <c r="G317" s="47">
        <v>4052.5499999999997</v>
      </c>
      <c r="H317" s="47">
        <v>4099.1000000000004</v>
      </c>
      <c r="I317" s="47">
        <v>4251.76</v>
      </c>
      <c r="J317" s="47">
        <v>4458.8</v>
      </c>
      <c r="K317" s="47">
        <v>4583.6100000000006</v>
      </c>
      <c r="L317" s="47">
        <v>4610.1000000000004</v>
      </c>
      <c r="M317" s="47">
        <v>4538.1000000000004</v>
      </c>
      <c r="N317" s="47">
        <v>4562.4000000000005</v>
      </c>
      <c r="O317" s="47">
        <v>4548.6100000000006</v>
      </c>
      <c r="P317" s="47">
        <v>4630.63</v>
      </c>
      <c r="Q317" s="47">
        <v>4652.0600000000004</v>
      </c>
      <c r="R317" s="47">
        <v>4678.18</v>
      </c>
      <c r="S317" s="47">
        <v>4687.24</v>
      </c>
      <c r="T317" s="47">
        <v>4666.1099999999997</v>
      </c>
      <c r="U317" s="47">
        <v>4636.1900000000005</v>
      </c>
      <c r="V317" s="47">
        <v>4608.74</v>
      </c>
      <c r="W317" s="47">
        <v>4439.2</v>
      </c>
      <c r="X317" s="47">
        <v>4350.79</v>
      </c>
      <c r="Y317" s="47">
        <v>4133.99</v>
      </c>
      <c r="Z317" s="67">
        <v>4108.1400000000003</v>
      </c>
      <c r="AA317" s="56"/>
    </row>
    <row r="318" spans="1:27" ht="16.5" x14ac:dyDescent="0.25">
      <c r="A318" s="55"/>
      <c r="B318" s="79">
        <v>15</v>
      </c>
      <c r="C318" s="75">
        <v>4137.67</v>
      </c>
      <c r="D318" s="47">
        <v>4094.06</v>
      </c>
      <c r="E318" s="47">
        <v>4064.72</v>
      </c>
      <c r="F318" s="47">
        <v>4062.02</v>
      </c>
      <c r="G318" s="47">
        <v>4086.06</v>
      </c>
      <c r="H318" s="47">
        <v>4140.8200000000006</v>
      </c>
      <c r="I318" s="47">
        <v>4176.43</v>
      </c>
      <c r="J318" s="47">
        <v>4330.1100000000006</v>
      </c>
      <c r="K318" s="47">
        <v>4546.7700000000004</v>
      </c>
      <c r="L318" s="47">
        <v>4658.21</v>
      </c>
      <c r="M318" s="47">
        <v>4718.5</v>
      </c>
      <c r="N318" s="47">
        <v>4717.26</v>
      </c>
      <c r="O318" s="47">
        <v>4717.8500000000004</v>
      </c>
      <c r="P318" s="47">
        <v>4756.09</v>
      </c>
      <c r="Q318" s="47">
        <v>4775.91</v>
      </c>
      <c r="R318" s="47">
        <v>4805.3599999999997</v>
      </c>
      <c r="S318" s="47">
        <v>4800.5200000000004</v>
      </c>
      <c r="T318" s="47">
        <v>4761.25</v>
      </c>
      <c r="U318" s="47">
        <v>4717.9000000000005</v>
      </c>
      <c r="V318" s="47">
        <v>4664.9400000000005</v>
      </c>
      <c r="W318" s="47">
        <v>4552.0200000000004</v>
      </c>
      <c r="X318" s="47">
        <v>4510.04</v>
      </c>
      <c r="Y318" s="47">
        <v>4239.6900000000005</v>
      </c>
      <c r="Z318" s="67">
        <v>4126.01</v>
      </c>
      <c r="AA318" s="56"/>
    </row>
    <row r="319" spans="1:27" ht="16.5" x14ac:dyDescent="0.25">
      <c r="A319" s="55"/>
      <c r="B319" s="79">
        <v>16</v>
      </c>
      <c r="C319" s="75">
        <v>4095.82</v>
      </c>
      <c r="D319" s="47">
        <v>4054.2</v>
      </c>
      <c r="E319" s="47">
        <v>4050.8799999999997</v>
      </c>
      <c r="F319" s="47">
        <v>4041.68</v>
      </c>
      <c r="G319" s="47">
        <v>4053.03</v>
      </c>
      <c r="H319" s="47">
        <v>4056.4599999999996</v>
      </c>
      <c r="I319" s="47">
        <v>4129.2800000000007</v>
      </c>
      <c r="J319" s="47">
        <v>4142.2300000000005</v>
      </c>
      <c r="K319" s="47">
        <v>4228.38</v>
      </c>
      <c r="L319" s="47">
        <v>4384.37</v>
      </c>
      <c r="M319" s="47">
        <v>4533.4800000000005</v>
      </c>
      <c r="N319" s="47">
        <v>4538.2300000000005</v>
      </c>
      <c r="O319" s="47">
        <v>4543.7800000000007</v>
      </c>
      <c r="P319" s="47">
        <v>4545.91</v>
      </c>
      <c r="Q319" s="47">
        <v>4566.51</v>
      </c>
      <c r="R319" s="47">
        <v>4617</v>
      </c>
      <c r="S319" s="47">
        <v>4620.9000000000005</v>
      </c>
      <c r="T319" s="47">
        <v>4587.7</v>
      </c>
      <c r="U319" s="47">
        <v>4556.1400000000003</v>
      </c>
      <c r="V319" s="47">
        <v>4525.3600000000006</v>
      </c>
      <c r="W319" s="47">
        <v>4489.4400000000005</v>
      </c>
      <c r="X319" s="47">
        <v>4373.21</v>
      </c>
      <c r="Y319" s="47">
        <v>4145.72</v>
      </c>
      <c r="Z319" s="67">
        <v>4102.75</v>
      </c>
      <c r="AA319" s="56"/>
    </row>
    <row r="320" spans="1:27" ht="16.5" x14ac:dyDescent="0.25">
      <c r="A320" s="55"/>
      <c r="B320" s="79">
        <v>17</v>
      </c>
      <c r="C320" s="75">
        <v>4059.23</v>
      </c>
      <c r="D320" s="47">
        <v>4052.9199999999996</v>
      </c>
      <c r="E320" s="47">
        <v>4043.1699999999996</v>
      </c>
      <c r="F320" s="47">
        <v>4048.32</v>
      </c>
      <c r="G320" s="47">
        <v>4065.93</v>
      </c>
      <c r="H320" s="47">
        <v>4196.1900000000005</v>
      </c>
      <c r="I320" s="47">
        <v>4302.55</v>
      </c>
      <c r="J320" s="47">
        <v>4527.3900000000003</v>
      </c>
      <c r="K320" s="47">
        <v>4697.88</v>
      </c>
      <c r="L320" s="47">
        <v>4678.83</v>
      </c>
      <c r="M320" s="47">
        <v>4664.6500000000005</v>
      </c>
      <c r="N320" s="47">
        <v>4676.46</v>
      </c>
      <c r="O320" s="47">
        <v>4678.62</v>
      </c>
      <c r="P320" s="47">
        <v>4741.72</v>
      </c>
      <c r="Q320" s="47">
        <v>4750.71</v>
      </c>
      <c r="R320" s="47">
        <v>4778.6000000000004</v>
      </c>
      <c r="S320" s="47">
        <v>4786.03</v>
      </c>
      <c r="T320" s="47">
        <v>4760.5200000000004</v>
      </c>
      <c r="U320" s="47">
        <v>4740.2300000000005</v>
      </c>
      <c r="V320" s="47">
        <v>4686.1400000000003</v>
      </c>
      <c r="W320" s="47">
        <v>4463.8200000000006</v>
      </c>
      <c r="X320" s="47">
        <v>4373.83</v>
      </c>
      <c r="Y320" s="47">
        <v>4169.41</v>
      </c>
      <c r="Z320" s="67">
        <v>4121.0700000000006</v>
      </c>
      <c r="AA320" s="56"/>
    </row>
    <row r="321" spans="1:27" ht="16.5" x14ac:dyDescent="0.25">
      <c r="A321" s="55"/>
      <c r="B321" s="79">
        <v>18</v>
      </c>
      <c r="C321" s="75">
        <v>4058.72</v>
      </c>
      <c r="D321" s="47">
        <v>4053.2599999999998</v>
      </c>
      <c r="E321" s="47">
        <v>4033.2</v>
      </c>
      <c r="F321" s="47">
        <v>4052.07</v>
      </c>
      <c r="G321" s="47">
        <v>4069.99</v>
      </c>
      <c r="H321" s="47">
        <v>4152.72</v>
      </c>
      <c r="I321" s="47">
        <v>4285.8500000000004</v>
      </c>
      <c r="J321" s="47">
        <v>4525.63</v>
      </c>
      <c r="K321" s="47">
        <v>4607.6900000000005</v>
      </c>
      <c r="L321" s="47">
        <v>4612.47</v>
      </c>
      <c r="M321" s="47">
        <v>4605.88</v>
      </c>
      <c r="N321" s="47">
        <v>4608.5</v>
      </c>
      <c r="O321" s="47">
        <v>4638.9400000000005</v>
      </c>
      <c r="P321" s="47">
        <v>4645.21</v>
      </c>
      <c r="Q321" s="47">
        <v>4682.25</v>
      </c>
      <c r="R321" s="47">
        <v>4730.07</v>
      </c>
      <c r="S321" s="47">
        <v>4713.0600000000004</v>
      </c>
      <c r="T321" s="47">
        <v>4671.33</v>
      </c>
      <c r="U321" s="47">
        <v>4664.95</v>
      </c>
      <c r="V321" s="47">
        <v>4631.59</v>
      </c>
      <c r="W321" s="47">
        <v>4532.22</v>
      </c>
      <c r="X321" s="47">
        <v>4388.92</v>
      </c>
      <c r="Y321" s="47">
        <v>4182.97</v>
      </c>
      <c r="Z321" s="67">
        <v>4115.2300000000005</v>
      </c>
      <c r="AA321" s="56"/>
    </row>
    <row r="322" spans="1:27" ht="16.5" x14ac:dyDescent="0.25">
      <c r="A322" s="55"/>
      <c r="B322" s="79">
        <v>19</v>
      </c>
      <c r="C322" s="75">
        <v>4089.91</v>
      </c>
      <c r="D322" s="47">
        <v>4062.11</v>
      </c>
      <c r="E322" s="47">
        <v>4049.45</v>
      </c>
      <c r="F322" s="47">
        <v>4057.23</v>
      </c>
      <c r="G322" s="47">
        <v>4104.42</v>
      </c>
      <c r="H322" s="47">
        <v>4186.21</v>
      </c>
      <c r="I322" s="47">
        <v>4312.13</v>
      </c>
      <c r="J322" s="47">
        <v>4596.87</v>
      </c>
      <c r="K322" s="47">
        <v>4639.83</v>
      </c>
      <c r="L322" s="47">
        <v>4619.96</v>
      </c>
      <c r="M322" s="47">
        <v>4607.5</v>
      </c>
      <c r="N322" s="47">
        <v>4619.6000000000004</v>
      </c>
      <c r="O322" s="47">
        <v>4613.8</v>
      </c>
      <c r="P322" s="47">
        <v>4638.03</v>
      </c>
      <c r="Q322" s="47">
        <v>4731.97</v>
      </c>
      <c r="R322" s="47">
        <v>4757.46</v>
      </c>
      <c r="S322" s="47">
        <v>4764.82</v>
      </c>
      <c r="T322" s="47">
        <v>4747.28</v>
      </c>
      <c r="U322" s="47">
        <v>4664.42</v>
      </c>
      <c r="V322" s="47">
        <v>4620</v>
      </c>
      <c r="W322" s="47">
        <v>4505.46</v>
      </c>
      <c r="X322" s="47">
        <v>4466.6900000000005</v>
      </c>
      <c r="Y322" s="47">
        <v>4208.13</v>
      </c>
      <c r="Z322" s="67">
        <v>4137.97</v>
      </c>
      <c r="AA322" s="56"/>
    </row>
    <row r="323" spans="1:27" ht="16.5" x14ac:dyDescent="0.25">
      <c r="A323" s="55"/>
      <c r="B323" s="79">
        <v>20</v>
      </c>
      <c r="C323" s="75">
        <v>4095.5</v>
      </c>
      <c r="D323" s="47">
        <v>4066.06</v>
      </c>
      <c r="E323" s="47">
        <v>4061.5</v>
      </c>
      <c r="F323" s="47">
        <v>4070.1299999999997</v>
      </c>
      <c r="G323" s="47">
        <v>4122.18</v>
      </c>
      <c r="H323" s="47">
        <v>4209.93</v>
      </c>
      <c r="I323" s="47">
        <v>4325.6900000000005</v>
      </c>
      <c r="J323" s="47">
        <v>4575.4400000000005</v>
      </c>
      <c r="K323" s="47">
        <v>4612.57</v>
      </c>
      <c r="L323" s="47">
        <v>4623.5200000000004</v>
      </c>
      <c r="M323" s="47">
        <v>4614.28</v>
      </c>
      <c r="N323" s="47">
        <v>4617.1900000000005</v>
      </c>
      <c r="O323" s="47">
        <v>4609.49</v>
      </c>
      <c r="P323" s="47">
        <v>4612.3900000000003</v>
      </c>
      <c r="Q323" s="47">
        <v>4627.09</v>
      </c>
      <c r="R323" s="47">
        <v>4634.41</v>
      </c>
      <c r="S323" s="47">
        <v>4643.55</v>
      </c>
      <c r="T323" s="47">
        <v>4614.37</v>
      </c>
      <c r="U323" s="47">
        <v>4587.7800000000007</v>
      </c>
      <c r="V323" s="47">
        <v>4555.5200000000004</v>
      </c>
      <c r="W323" s="47">
        <v>4453.22</v>
      </c>
      <c r="X323" s="47">
        <v>4455.72</v>
      </c>
      <c r="Y323" s="47">
        <v>4202.54</v>
      </c>
      <c r="Z323" s="67">
        <v>4136.1100000000006</v>
      </c>
      <c r="AA323" s="56"/>
    </row>
    <row r="324" spans="1:27" ht="16.5" x14ac:dyDescent="0.25">
      <c r="A324" s="55"/>
      <c r="B324" s="79">
        <v>21</v>
      </c>
      <c r="C324" s="75">
        <v>4079.12</v>
      </c>
      <c r="D324" s="47">
        <v>4056.95</v>
      </c>
      <c r="E324" s="47">
        <v>4055.6</v>
      </c>
      <c r="F324" s="47">
        <v>4055.28</v>
      </c>
      <c r="G324" s="47">
        <v>4112.55</v>
      </c>
      <c r="H324" s="47">
        <v>4185.33</v>
      </c>
      <c r="I324" s="47">
        <v>4330.6900000000005</v>
      </c>
      <c r="J324" s="47">
        <v>4541.26</v>
      </c>
      <c r="K324" s="47">
        <v>4602.72</v>
      </c>
      <c r="L324" s="47">
        <v>4606.16</v>
      </c>
      <c r="M324" s="47">
        <v>4589.6400000000003</v>
      </c>
      <c r="N324" s="47">
        <v>4594.8200000000006</v>
      </c>
      <c r="O324" s="47">
        <v>4592.7700000000004</v>
      </c>
      <c r="P324" s="47">
        <v>4595.34</v>
      </c>
      <c r="Q324" s="47">
        <v>4602.3200000000006</v>
      </c>
      <c r="R324" s="47">
        <v>4619.76</v>
      </c>
      <c r="S324" s="47">
        <v>4610.97</v>
      </c>
      <c r="T324" s="47">
        <v>4611.1900000000005</v>
      </c>
      <c r="U324" s="47">
        <v>4600.5300000000007</v>
      </c>
      <c r="V324" s="47">
        <v>4586.8500000000004</v>
      </c>
      <c r="W324" s="47">
        <v>4531.5600000000004</v>
      </c>
      <c r="X324" s="47">
        <v>4546.18</v>
      </c>
      <c r="Y324" s="47">
        <v>4336.8500000000004</v>
      </c>
      <c r="Z324" s="67">
        <v>4174.6500000000005</v>
      </c>
      <c r="AA324" s="56"/>
    </row>
    <row r="325" spans="1:27" ht="16.5" x14ac:dyDescent="0.25">
      <c r="A325" s="55"/>
      <c r="B325" s="79">
        <v>22</v>
      </c>
      <c r="C325" s="75">
        <v>4147.71</v>
      </c>
      <c r="D325" s="47">
        <v>4138.71</v>
      </c>
      <c r="E325" s="47">
        <v>4137.12</v>
      </c>
      <c r="F325" s="47">
        <v>4136.6400000000003</v>
      </c>
      <c r="G325" s="47">
        <v>4144.09</v>
      </c>
      <c r="H325" s="47">
        <v>4152.59</v>
      </c>
      <c r="I325" s="47">
        <v>4235.0300000000007</v>
      </c>
      <c r="J325" s="47">
        <v>4472.0200000000004</v>
      </c>
      <c r="K325" s="47">
        <v>4636.2300000000005</v>
      </c>
      <c r="L325" s="47">
        <v>4723.91</v>
      </c>
      <c r="M325" s="47">
        <v>4735.4400000000005</v>
      </c>
      <c r="N325" s="47">
        <v>4738.22</v>
      </c>
      <c r="O325" s="47">
        <v>4735.28</v>
      </c>
      <c r="P325" s="47">
        <v>4738.6400000000003</v>
      </c>
      <c r="Q325" s="47">
        <v>4763.5200000000004</v>
      </c>
      <c r="R325" s="47">
        <v>4787.59</v>
      </c>
      <c r="S325" s="47">
        <v>4781.4400000000005</v>
      </c>
      <c r="T325" s="47">
        <v>4729.71</v>
      </c>
      <c r="U325" s="47">
        <v>4699.9800000000005</v>
      </c>
      <c r="V325" s="47">
        <v>4661.1500000000005</v>
      </c>
      <c r="W325" s="47">
        <v>4595.2800000000007</v>
      </c>
      <c r="X325" s="47">
        <v>4543.99</v>
      </c>
      <c r="Y325" s="47">
        <v>4267.7700000000004</v>
      </c>
      <c r="Z325" s="67">
        <v>4175.84</v>
      </c>
      <c r="AA325" s="56"/>
    </row>
    <row r="326" spans="1:27" ht="16.5" x14ac:dyDescent="0.25">
      <c r="A326" s="55"/>
      <c r="B326" s="79">
        <v>23</v>
      </c>
      <c r="C326" s="75">
        <v>4138.01</v>
      </c>
      <c r="D326" s="47">
        <v>4131.43</v>
      </c>
      <c r="E326" s="47">
        <v>4074.08</v>
      </c>
      <c r="F326" s="47">
        <v>4059.54</v>
      </c>
      <c r="G326" s="47">
        <v>4059.75</v>
      </c>
      <c r="H326" s="47">
        <v>4129.1100000000006</v>
      </c>
      <c r="I326" s="47">
        <v>4164.1100000000006</v>
      </c>
      <c r="J326" s="47">
        <v>4285.8900000000003</v>
      </c>
      <c r="K326" s="47">
        <v>4499.5200000000004</v>
      </c>
      <c r="L326" s="47">
        <v>4651.2</v>
      </c>
      <c r="M326" s="47">
        <v>4717.59</v>
      </c>
      <c r="N326" s="47">
        <v>4725.62</v>
      </c>
      <c r="O326" s="47">
        <v>4723.47</v>
      </c>
      <c r="P326" s="47">
        <v>4732.6099999999997</v>
      </c>
      <c r="Q326" s="47">
        <v>4762.75</v>
      </c>
      <c r="R326" s="47">
        <v>4791.2300000000005</v>
      </c>
      <c r="S326" s="47">
        <v>4800.2300000000005</v>
      </c>
      <c r="T326" s="47">
        <v>4792.1400000000003</v>
      </c>
      <c r="U326" s="47">
        <v>4743.24</v>
      </c>
      <c r="V326" s="47">
        <v>4691.16</v>
      </c>
      <c r="W326" s="47">
        <v>4633.1900000000005</v>
      </c>
      <c r="X326" s="47">
        <v>4557.71</v>
      </c>
      <c r="Y326" s="47">
        <v>4304.49</v>
      </c>
      <c r="Z326" s="67">
        <v>4185.8900000000003</v>
      </c>
      <c r="AA326" s="56"/>
    </row>
    <row r="327" spans="1:27" ht="16.5" x14ac:dyDescent="0.25">
      <c r="A327" s="55"/>
      <c r="B327" s="79">
        <v>24</v>
      </c>
      <c r="C327" s="75">
        <v>4140.1100000000006</v>
      </c>
      <c r="D327" s="47">
        <v>4097.1100000000006</v>
      </c>
      <c r="E327" s="47">
        <v>4068.86</v>
      </c>
      <c r="F327" s="47">
        <v>4066.0499999999997</v>
      </c>
      <c r="G327" s="47">
        <v>4117.08</v>
      </c>
      <c r="H327" s="47">
        <v>4191.8100000000004</v>
      </c>
      <c r="I327" s="47">
        <v>4422.84</v>
      </c>
      <c r="J327" s="47">
        <v>4573.5700000000006</v>
      </c>
      <c r="K327" s="47">
        <v>4684.6000000000004</v>
      </c>
      <c r="L327" s="47">
        <v>4726.97</v>
      </c>
      <c r="M327" s="47">
        <v>4725.8900000000003</v>
      </c>
      <c r="N327" s="47">
        <v>4724.6000000000004</v>
      </c>
      <c r="O327" s="47">
        <v>4701.9800000000005</v>
      </c>
      <c r="P327" s="47">
        <v>4701.75</v>
      </c>
      <c r="Q327" s="47">
        <v>4699.59</v>
      </c>
      <c r="R327" s="47">
        <v>4710.9400000000005</v>
      </c>
      <c r="S327" s="47">
        <v>4737.3</v>
      </c>
      <c r="T327" s="47">
        <v>4700.12</v>
      </c>
      <c r="U327" s="47">
        <v>4660.95</v>
      </c>
      <c r="V327" s="47">
        <v>4620.8599999999997</v>
      </c>
      <c r="W327" s="47">
        <v>4498.58</v>
      </c>
      <c r="X327" s="47">
        <v>4478.7</v>
      </c>
      <c r="Y327" s="47">
        <v>4227.08</v>
      </c>
      <c r="Z327" s="67">
        <v>4142.8100000000004</v>
      </c>
      <c r="AA327" s="56"/>
    </row>
    <row r="328" spans="1:27" ht="16.5" x14ac:dyDescent="0.25">
      <c r="A328" s="55"/>
      <c r="B328" s="79">
        <v>25</v>
      </c>
      <c r="C328" s="75">
        <v>4089.6299999999997</v>
      </c>
      <c r="D328" s="47">
        <v>4062.68</v>
      </c>
      <c r="E328" s="47">
        <v>4056</v>
      </c>
      <c r="F328" s="47">
        <v>4056.5499999999997</v>
      </c>
      <c r="G328" s="47">
        <v>4124.4000000000005</v>
      </c>
      <c r="H328" s="47">
        <v>4164.4400000000005</v>
      </c>
      <c r="I328" s="47">
        <v>4391.49</v>
      </c>
      <c r="J328" s="47">
        <v>4582.0700000000006</v>
      </c>
      <c r="K328" s="47">
        <v>4661.58</v>
      </c>
      <c r="L328" s="47">
        <v>4659.91</v>
      </c>
      <c r="M328" s="47">
        <v>4652.5200000000004</v>
      </c>
      <c r="N328" s="47">
        <v>4655.2</v>
      </c>
      <c r="O328" s="47">
        <v>4653.33</v>
      </c>
      <c r="P328" s="47">
        <v>4657.01</v>
      </c>
      <c r="Q328" s="47">
        <v>4668.58</v>
      </c>
      <c r="R328" s="47">
        <v>4671.29</v>
      </c>
      <c r="S328" s="47">
        <v>4672.6099999999997</v>
      </c>
      <c r="T328" s="47">
        <v>4648.51</v>
      </c>
      <c r="U328" s="47">
        <v>4616.67</v>
      </c>
      <c r="V328" s="47">
        <v>4575.13</v>
      </c>
      <c r="W328" s="47">
        <v>4446.84</v>
      </c>
      <c r="X328" s="47">
        <v>4471.66</v>
      </c>
      <c r="Y328" s="47">
        <v>4229.2700000000004</v>
      </c>
      <c r="Z328" s="67">
        <v>4138.9400000000005</v>
      </c>
      <c r="AA328" s="56"/>
    </row>
    <row r="329" spans="1:27" ht="16.5" x14ac:dyDescent="0.25">
      <c r="A329" s="55"/>
      <c r="B329" s="79">
        <v>26</v>
      </c>
      <c r="C329" s="75">
        <v>4063.77</v>
      </c>
      <c r="D329" s="47">
        <v>4057.1299999999997</v>
      </c>
      <c r="E329" s="47">
        <v>4034.2099999999996</v>
      </c>
      <c r="F329" s="47">
        <v>4041.3799999999997</v>
      </c>
      <c r="G329" s="47">
        <v>4075.28</v>
      </c>
      <c r="H329" s="47">
        <v>4183.17</v>
      </c>
      <c r="I329" s="47">
        <v>4402.5200000000004</v>
      </c>
      <c r="J329" s="47">
        <v>4605.41</v>
      </c>
      <c r="K329" s="47">
        <v>4658.54</v>
      </c>
      <c r="L329" s="47">
        <v>4663.49</v>
      </c>
      <c r="M329" s="47">
        <v>4659.05</v>
      </c>
      <c r="N329" s="47">
        <v>4661.82</v>
      </c>
      <c r="O329" s="47">
        <v>4659.58</v>
      </c>
      <c r="P329" s="47">
        <v>4663.8599999999997</v>
      </c>
      <c r="Q329" s="47">
        <v>4670.25</v>
      </c>
      <c r="R329" s="47">
        <v>4678.17</v>
      </c>
      <c r="S329" s="47">
        <v>4687.25</v>
      </c>
      <c r="T329" s="47">
        <v>4662.91</v>
      </c>
      <c r="U329" s="47">
        <v>4643.1900000000005</v>
      </c>
      <c r="V329" s="47">
        <v>4595.47</v>
      </c>
      <c r="W329" s="47">
        <v>4523.01</v>
      </c>
      <c r="X329" s="47">
        <v>4505.8500000000004</v>
      </c>
      <c r="Y329" s="47">
        <v>4272.47</v>
      </c>
      <c r="Z329" s="67">
        <v>4161.41</v>
      </c>
      <c r="AA329" s="56"/>
    </row>
    <row r="330" spans="1:27" ht="16.5" x14ac:dyDescent="0.25">
      <c r="A330" s="55"/>
      <c r="B330" s="79">
        <v>27</v>
      </c>
      <c r="C330" s="75">
        <v>4071.68</v>
      </c>
      <c r="D330" s="47">
        <v>4049.02</v>
      </c>
      <c r="E330" s="47">
        <v>4021.23</v>
      </c>
      <c r="F330" s="47">
        <v>4028.9199999999996</v>
      </c>
      <c r="G330" s="47">
        <v>4075.1299999999997</v>
      </c>
      <c r="H330" s="47">
        <v>4151.6100000000006</v>
      </c>
      <c r="I330" s="47">
        <v>4395.08</v>
      </c>
      <c r="J330" s="47">
        <v>4580.79</v>
      </c>
      <c r="K330" s="47">
        <v>4640.6099999999997</v>
      </c>
      <c r="L330" s="47">
        <v>4616.1500000000005</v>
      </c>
      <c r="M330" s="47">
        <v>4608.82</v>
      </c>
      <c r="N330" s="47">
        <v>4631.26</v>
      </c>
      <c r="O330" s="47">
        <v>4640.18</v>
      </c>
      <c r="P330" s="47">
        <v>4646.78</v>
      </c>
      <c r="Q330" s="47">
        <v>4669.12</v>
      </c>
      <c r="R330" s="47">
        <v>4692.51</v>
      </c>
      <c r="S330" s="47">
        <v>4694.84</v>
      </c>
      <c r="T330" s="47">
        <v>4655.17</v>
      </c>
      <c r="U330" s="47">
        <v>4625.7300000000005</v>
      </c>
      <c r="V330" s="47">
        <v>4596.83</v>
      </c>
      <c r="W330" s="47">
        <v>4424.87</v>
      </c>
      <c r="X330" s="47">
        <v>4460.7800000000007</v>
      </c>
      <c r="Y330" s="47">
        <v>4165.41</v>
      </c>
      <c r="Z330" s="67">
        <v>4121.33</v>
      </c>
      <c r="AA330" s="56"/>
    </row>
    <row r="331" spans="1:27" ht="16.5" x14ac:dyDescent="0.25">
      <c r="A331" s="55"/>
      <c r="B331" s="79">
        <v>28</v>
      </c>
      <c r="C331" s="75">
        <v>4071.0099999999998</v>
      </c>
      <c r="D331" s="47">
        <v>4049.08</v>
      </c>
      <c r="E331" s="47">
        <v>4020.7999999999997</v>
      </c>
      <c r="F331" s="47">
        <v>4023.4199999999996</v>
      </c>
      <c r="G331" s="47">
        <v>4083.8799999999997</v>
      </c>
      <c r="H331" s="47">
        <v>4141.29</v>
      </c>
      <c r="I331" s="47">
        <v>4320.38</v>
      </c>
      <c r="J331" s="47">
        <v>4428.83</v>
      </c>
      <c r="K331" s="47">
        <v>4465.01</v>
      </c>
      <c r="L331" s="47">
        <v>4474.84</v>
      </c>
      <c r="M331" s="47">
        <v>4462.5300000000007</v>
      </c>
      <c r="N331" s="47">
        <v>4466.6400000000003</v>
      </c>
      <c r="O331" s="47">
        <v>4466.71</v>
      </c>
      <c r="P331" s="47">
        <v>4474.6900000000005</v>
      </c>
      <c r="Q331" s="47">
        <v>4493.04</v>
      </c>
      <c r="R331" s="47">
        <v>4572.13</v>
      </c>
      <c r="S331" s="47">
        <v>4575.7800000000007</v>
      </c>
      <c r="T331" s="47">
        <v>4503.12</v>
      </c>
      <c r="U331" s="47">
        <v>4437.3900000000003</v>
      </c>
      <c r="V331" s="47">
        <v>4421.5</v>
      </c>
      <c r="W331" s="47">
        <v>4334.05</v>
      </c>
      <c r="X331" s="47">
        <v>4330.2</v>
      </c>
      <c r="Y331" s="47">
        <v>4163.5300000000007</v>
      </c>
      <c r="Z331" s="67">
        <v>4119.0200000000004</v>
      </c>
      <c r="AA331" s="56"/>
    </row>
    <row r="332" spans="1:27" ht="16.5" x14ac:dyDescent="0.25">
      <c r="A332" s="55"/>
      <c r="B332" s="79">
        <v>29</v>
      </c>
      <c r="C332" s="75">
        <v>4075.61</v>
      </c>
      <c r="D332" s="47">
        <v>4055.78</v>
      </c>
      <c r="E332" s="47">
        <v>4034.73</v>
      </c>
      <c r="F332" s="47">
        <v>4046.32</v>
      </c>
      <c r="G332" s="47">
        <v>4059.11</v>
      </c>
      <c r="H332" s="47">
        <v>4070.36</v>
      </c>
      <c r="I332" s="47">
        <v>4161.3500000000004</v>
      </c>
      <c r="J332" s="47">
        <v>4328.0600000000004</v>
      </c>
      <c r="K332" s="47">
        <v>4447.92</v>
      </c>
      <c r="L332" s="47">
        <v>4625.8500000000004</v>
      </c>
      <c r="M332" s="47">
        <v>4666.09</v>
      </c>
      <c r="N332" s="47">
        <v>4672.32</v>
      </c>
      <c r="O332" s="47">
        <v>4678.1500000000005</v>
      </c>
      <c r="P332" s="47">
        <v>4678.41</v>
      </c>
      <c r="Q332" s="47">
        <v>4707.01</v>
      </c>
      <c r="R332" s="47">
        <v>4745.72</v>
      </c>
      <c r="S332" s="47">
        <v>4730.17</v>
      </c>
      <c r="T332" s="47">
        <v>4700.33</v>
      </c>
      <c r="U332" s="47">
        <v>4632.6500000000005</v>
      </c>
      <c r="V332" s="47">
        <v>4603.25</v>
      </c>
      <c r="W332" s="47">
        <v>4469.8200000000006</v>
      </c>
      <c r="X332" s="47">
        <v>4366.1900000000005</v>
      </c>
      <c r="Y332" s="47">
        <v>4152.5300000000007</v>
      </c>
      <c r="Z332" s="67">
        <v>4136.9400000000005</v>
      </c>
      <c r="AA332" s="56"/>
    </row>
    <row r="333" spans="1:27" ht="16.5" x14ac:dyDescent="0.25">
      <c r="A333" s="55"/>
      <c r="B333" s="79">
        <v>30</v>
      </c>
      <c r="C333" s="75">
        <v>4082.4599999999996</v>
      </c>
      <c r="D333" s="47">
        <v>4057.8399999999997</v>
      </c>
      <c r="E333" s="47">
        <v>4038.5099999999998</v>
      </c>
      <c r="F333" s="47">
        <v>4033.04</v>
      </c>
      <c r="G333" s="47">
        <v>4039.1</v>
      </c>
      <c r="H333" s="47">
        <v>4068.1299999999997</v>
      </c>
      <c r="I333" s="47">
        <v>4132.41</v>
      </c>
      <c r="J333" s="47">
        <v>4229.1100000000006</v>
      </c>
      <c r="K333" s="47">
        <v>4453.58</v>
      </c>
      <c r="L333" s="47">
        <v>4584.0600000000004</v>
      </c>
      <c r="M333" s="47">
        <v>4643.74</v>
      </c>
      <c r="N333" s="47">
        <v>4668.6400000000003</v>
      </c>
      <c r="O333" s="47">
        <v>4669.0200000000004</v>
      </c>
      <c r="P333" s="47">
        <v>4715.1900000000005</v>
      </c>
      <c r="Q333" s="47">
        <v>4727.83</v>
      </c>
      <c r="R333" s="47">
        <v>4771.6900000000005</v>
      </c>
      <c r="S333" s="47">
        <v>4775.75</v>
      </c>
      <c r="T333" s="47">
        <v>4778.3100000000004</v>
      </c>
      <c r="U333" s="47">
        <v>4736.3900000000003</v>
      </c>
      <c r="V333" s="47">
        <v>4709.91</v>
      </c>
      <c r="W333" s="47">
        <v>4561.01</v>
      </c>
      <c r="X333" s="47">
        <v>4537.5700000000006</v>
      </c>
      <c r="Y333" s="47">
        <v>4131.7800000000007</v>
      </c>
      <c r="Z333" s="67">
        <v>4135.87</v>
      </c>
      <c r="AA333" s="56"/>
    </row>
    <row r="334" spans="1:27" ht="17.25" hidden="1" thickBot="1" x14ac:dyDescent="0.3">
      <c r="A334" s="55"/>
      <c r="B334" s="80">
        <v>31</v>
      </c>
      <c r="C334" s="76"/>
      <c r="D334" s="68"/>
      <c r="E334" s="68"/>
      <c r="F334" s="68"/>
      <c r="G334" s="68"/>
      <c r="H334" s="68"/>
      <c r="I334" s="68"/>
      <c r="J334" s="68"/>
      <c r="K334" s="68"/>
      <c r="L334" s="68"/>
      <c r="M334" s="68"/>
      <c r="N334" s="68"/>
      <c r="O334" s="68"/>
      <c r="P334" s="68"/>
      <c r="Q334" s="68"/>
      <c r="R334" s="68"/>
      <c r="S334" s="68"/>
      <c r="T334" s="68"/>
      <c r="U334" s="68"/>
      <c r="V334" s="68"/>
      <c r="W334" s="68"/>
      <c r="X334" s="68"/>
      <c r="Y334" s="68"/>
      <c r="Z334" s="69"/>
      <c r="AA334" s="56"/>
    </row>
    <row r="335" spans="1:27" ht="16.5" thickBot="1" x14ac:dyDescent="0.3">
      <c r="A335" s="55"/>
      <c r="B335" s="43"/>
      <c r="C335" s="43"/>
      <c r="D335" s="43"/>
      <c r="E335" s="43"/>
      <c r="F335" s="43"/>
      <c r="G335" s="43"/>
      <c r="H335" s="43"/>
      <c r="I335" s="43"/>
      <c r="J335" s="43"/>
      <c r="K335" s="43"/>
      <c r="L335" s="43"/>
      <c r="M335" s="43"/>
      <c r="N335" s="43"/>
      <c r="O335" s="43"/>
      <c r="P335" s="43"/>
      <c r="Q335" s="43"/>
      <c r="R335" s="43"/>
      <c r="S335" s="43"/>
      <c r="T335" s="43"/>
      <c r="U335" s="43"/>
      <c r="V335" s="43"/>
      <c r="W335" s="43"/>
      <c r="X335" s="43"/>
      <c r="Y335" s="43"/>
      <c r="Z335" s="43"/>
      <c r="AA335" s="56"/>
    </row>
    <row r="336" spans="1:27" x14ac:dyDescent="0.25">
      <c r="A336" s="55"/>
      <c r="B336" s="309" t="s">
        <v>121</v>
      </c>
      <c r="C336" s="307" t="s">
        <v>147</v>
      </c>
      <c r="D336" s="307"/>
      <c r="E336" s="307"/>
      <c r="F336" s="307"/>
      <c r="G336" s="307"/>
      <c r="H336" s="307"/>
      <c r="I336" s="307"/>
      <c r="J336" s="307"/>
      <c r="K336" s="307"/>
      <c r="L336" s="307"/>
      <c r="M336" s="307"/>
      <c r="N336" s="307"/>
      <c r="O336" s="307"/>
      <c r="P336" s="307"/>
      <c r="Q336" s="307"/>
      <c r="R336" s="307"/>
      <c r="S336" s="307"/>
      <c r="T336" s="307"/>
      <c r="U336" s="307"/>
      <c r="V336" s="307"/>
      <c r="W336" s="307"/>
      <c r="X336" s="307"/>
      <c r="Y336" s="307"/>
      <c r="Z336" s="308"/>
      <c r="AA336" s="56"/>
    </row>
    <row r="337" spans="1:27" ht="32.25" thickBot="1" x14ac:dyDescent="0.3">
      <c r="A337" s="55"/>
      <c r="B337" s="310"/>
      <c r="C337" s="77" t="s">
        <v>122</v>
      </c>
      <c r="D337" s="72" t="s">
        <v>123</v>
      </c>
      <c r="E337" s="72" t="s">
        <v>124</v>
      </c>
      <c r="F337" s="72" t="s">
        <v>125</v>
      </c>
      <c r="G337" s="72" t="s">
        <v>126</v>
      </c>
      <c r="H337" s="72" t="s">
        <v>127</v>
      </c>
      <c r="I337" s="72" t="s">
        <v>128</v>
      </c>
      <c r="J337" s="72" t="s">
        <v>129</v>
      </c>
      <c r="K337" s="72" t="s">
        <v>130</v>
      </c>
      <c r="L337" s="72" t="s">
        <v>131</v>
      </c>
      <c r="M337" s="72" t="s">
        <v>132</v>
      </c>
      <c r="N337" s="72" t="s">
        <v>133</v>
      </c>
      <c r="O337" s="72" t="s">
        <v>134</v>
      </c>
      <c r="P337" s="72" t="s">
        <v>135</v>
      </c>
      <c r="Q337" s="72" t="s">
        <v>136</v>
      </c>
      <c r="R337" s="72" t="s">
        <v>137</v>
      </c>
      <c r="S337" s="72" t="s">
        <v>138</v>
      </c>
      <c r="T337" s="72" t="s">
        <v>139</v>
      </c>
      <c r="U337" s="72" t="s">
        <v>140</v>
      </c>
      <c r="V337" s="72" t="s">
        <v>141</v>
      </c>
      <c r="W337" s="72" t="s">
        <v>142</v>
      </c>
      <c r="X337" s="72" t="s">
        <v>143</v>
      </c>
      <c r="Y337" s="72" t="s">
        <v>144</v>
      </c>
      <c r="Z337" s="73" t="s">
        <v>145</v>
      </c>
      <c r="AA337" s="56"/>
    </row>
    <row r="338" spans="1:27" ht="16.5" x14ac:dyDescent="0.25">
      <c r="A338" s="55"/>
      <c r="B338" s="78">
        <v>1</v>
      </c>
      <c r="C338" s="74">
        <v>5360.47</v>
      </c>
      <c r="D338" s="70">
        <v>5336.21</v>
      </c>
      <c r="E338" s="70">
        <v>5302.0300000000007</v>
      </c>
      <c r="F338" s="70">
        <v>5299.7800000000007</v>
      </c>
      <c r="G338" s="70">
        <v>5367.1900000000005</v>
      </c>
      <c r="H338" s="70">
        <v>5495.9000000000005</v>
      </c>
      <c r="I338" s="70">
        <v>5701.39</v>
      </c>
      <c r="J338" s="70">
        <v>5851.920000000001</v>
      </c>
      <c r="K338" s="70">
        <v>6095.43</v>
      </c>
      <c r="L338" s="70">
        <v>6110.7300000000005</v>
      </c>
      <c r="M338" s="70">
        <v>6109.6500000000005</v>
      </c>
      <c r="N338" s="70">
        <v>6102.9800000000005</v>
      </c>
      <c r="O338" s="70">
        <v>6099.2400000000007</v>
      </c>
      <c r="P338" s="70">
        <v>6091.81</v>
      </c>
      <c r="Q338" s="70">
        <v>6086.6100000000006</v>
      </c>
      <c r="R338" s="70">
        <v>6100.5100000000011</v>
      </c>
      <c r="S338" s="70">
        <v>6129.97</v>
      </c>
      <c r="T338" s="70">
        <v>6144.27</v>
      </c>
      <c r="U338" s="70">
        <v>6120.13</v>
      </c>
      <c r="V338" s="70">
        <v>6078.5300000000007</v>
      </c>
      <c r="W338" s="70">
        <v>5903.8400000000011</v>
      </c>
      <c r="X338" s="70">
        <v>5892.4900000000007</v>
      </c>
      <c r="Y338" s="70">
        <v>5702.1900000000005</v>
      </c>
      <c r="Z338" s="71">
        <v>5500.9100000000008</v>
      </c>
      <c r="AA338" s="56"/>
    </row>
    <row r="339" spans="1:27" ht="16.5" x14ac:dyDescent="0.25">
      <c r="A339" s="55"/>
      <c r="B339" s="79">
        <v>2</v>
      </c>
      <c r="C339" s="75">
        <v>5435.6200000000008</v>
      </c>
      <c r="D339" s="47">
        <v>5377.6200000000008</v>
      </c>
      <c r="E339" s="47">
        <v>5338.93</v>
      </c>
      <c r="F339" s="47">
        <v>5331.7000000000007</v>
      </c>
      <c r="G339" s="47">
        <v>5365.3400000000011</v>
      </c>
      <c r="H339" s="47">
        <v>5439.06</v>
      </c>
      <c r="I339" s="47">
        <v>5513.1900000000005</v>
      </c>
      <c r="J339" s="47">
        <v>5671.6</v>
      </c>
      <c r="K339" s="47">
        <v>5854.77</v>
      </c>
      <c r="L339" s="47">
        <v>6093.6500000000005</v>
      </c>
      <c r="M339" s="47">
        <v>6106.170000000001</v>
      </c>
      <c r="N339" s="47">
        <v>6110.3600000000006</v>
      </c>
      <c r="O339" s="47">
        <v>6102.97</v>
      </c>
      <c r="P339" s="47">
        <v>6100.6100000000006</v>
      </c>
      <c r="Q339" s="47">
        <v>6102.38</v>
      </c>
      <c r="R339" s="47">
        <v>6118.0300000000007</v>
      </c>
      <c r="S339" s="47">
        <v>6131.0700000000006</v>
      </c>
      <c r="T339" s="47">
        <v>6116.04</v>
      </c>
      <c r="U339" s="47">
        <v>6078.4800000000005</v>
      </c>
      <c r="V339" s="47">
        <v>6001.87</v>
      </c>
      <c r="W339" s="47">
        <v>5858.38</v>
      </c>
      <c r="X339" s="47">
        <v>5803.2500000000009</v>
      </c>
      <c r="Y339" s="47">
        <v>5544.0000000000009</v>
      </c>
      <c r="Z339" s="67">
        <v>5403.4900000000007</v>
      </c>
      <c r="AA339" s="56"/>
    </row>
    <row r="340" spans="1:27" ht="16.5" x14ac:dyDescent="0.25">
      <c r="A340" s="55"/>
      <c r="B340" s="79">
        <v>3</v>
      </c>
      <c r="C340" s="75">
        <v>5389.05</v>
      </c>
      <c r="D340" s="47">
        <v>5372.170000000001</v>
      </c>
      <c r="E340" s="47">
        <v>5323.3</v>
      </c>
      <c r="F340" s="47">
        <v>5301.1500000000005</v>
      </c>
      <c r="G340" s="47">
        <v>5355.0700000000006</v>
      </c>
      <c r="H340" s="47">
        <v>5401.8300000000008</v>
      </c>
      <c r="I340" s="47">
        <v>5429.02</v>
      </c>
      <c r="J340" s="47">
        <v>5549.93</v>
      </c>
      <c r="K340" s="47">
        <v>5721.1600000000008</v>
      </c>
      <c r="L340" s="47">
        <v>5905.0100000000011</v>
      </c>
      <c r="M340" s="47">
        <v>5923.4100000000008</v>
      </c>
      <c r="N340" s="47">
        <v>5923.14</v>
      </c>
      <c r="O340" s="47">
        <v>5950.68</v>
      </c>
      <c r="P340" s="47">
        <v>5956.1600000000008</v>
      </c>
      <c r="Q340" s="47">
        <v>6006.5100000000011</v>
      </c>
      <c r="R340" s="47">
        <v>6069.5900000000011</v>
      </c>
      <c r="S340" s="47">
        <v>6098.4900000000007</v>
      </c>
      <c r="T340" s="47">
        <v>6071.06</v>
      </c>
      <c r="U340" s="47">
        <v>6009.6600000000008</v>
      </c>
      <c r="V340" s="47">
        <v>5976.06</v>
      </c>
      <c r="W340" s="47">
        <v>5840.6600000000008</v>
      </c>
      <c r="X340" s="47">
        <v>5699.01</v>
      </c>
      <c r="Y340" s="47">
        <v>5462.72</v>
      </c>
      <c r="Z340" s="67">
        <v>5399.0300000000007</v>
      </c>
      <c r="AA340" s="56"/>
    </row>
    <row r="341" spans="1:27" ht="16.5" x14ac:dyDescent="0.25">
      <c r="A341" s="55"/>
      <c r="B341" s="79">
        <v>4</v>
      </c>
      <c r="C341" s="75">
        <v>5392.93</v>
      </c>
      <c r="D341" s="47">
        <v>5380.1100000000006</v>
      </c>
      <c r="E341" s="47">
        <v>5323.21</v>
      </c>
      <c r="F341" s="47">
        <v>5304.5000000000009</v>
      </c>
      <c r="G341" s="47">
        <v>5369.5000000000009</v>
      </c>
      <c r="H341" s="47">
        <v>5405.05</v>
      </c>
      <c r="I341" s="47">
        <v>5429.14</v>
      </c>
      <c r="J341" s="47">
        <v>5555.6600000000008</v>
      </c>
      <c r="K341" s="47">
        <v>5746.6500000000005</v>
      </c>
      <c r="L341" s="47">
        <v>5954.37</v>
      </c>
      <c r="M341" s="47">
        <v>6037.8600000000006</v>
      </c>
      <c r="N341" s="47">
        <v>6049.7000000000007</v>
      </c>
      <c r="O341" s="47">
        <v>6041.27</v>
      </c>
      <c r="P341" s="47">
        <v>6025.9000000000005</v>
      </c>
      <c r="Q341" s="47">
        <v>6057.1</v>
      </c>
      <c r="R341" s="47">
        <v>6084.6100000000006</v>
      </c>
      <c r="S341" s="47">
        <v>6104.1500000000005</v>
      </c>
      <c r="T341" s="47">
        <v>6055.8</v>
      </c>
      <c r="U341" s="47">
        <v>6034.13</v>
      </c>
      <c r="V341" s="47">
        <v>5980.9800000000005</v>
      </c>
      <c r="W341" s="47">
        <v>5859.0800000000008</v>
      </c>
      <c r="X341" s="47">
        <v>5729.5000000000009</v>
      </c>
      <c r="Y341" s="47">
        <v>5516.2300000000005</v>
      </c>
      <c r="Z341" s="67">
        <v>5398.43</v>
      </c>
      <c r="AA341" s="56"/>
    </row>
    <row r="342" spans="1:27" ht="16.5" x14ac:dyDescent="0.25">
      <c r="A342" s="55"/>
      <c r="B342" s="79">
        <v>5</v>
      </c>
      <c r="C342" s="75">
        <v>5376.56</v>
      </c>
      <c r="D342" s="47">
        <v>5361.68</v>
      </c>
      <c r="E342" s="47">
        <v>5330.38</v>
      </c>
      <c r="F342" s="47">
        <v>5348.4900000000007</v>
      </c>
      <c r="G342" s="47">
        <v>5399.0700000000006</v>
      </c>
      <c r="H342" s="47">
        <v>5456.0000000000009</v>
      </c>
      <c r="I342" s="47">
        <v>5623.420000000001</v>
      </c>
      <c r="J342" s="47">
        <v>5856.8300000000008</v>
      </c>
      <c r="K342" s="47">
        <v>6001.2800000000007</v>
      </c>
      <c r="L342" s="47">
        <v>6028.97</v>
      </c>
      <c r="M342" s="47">
        <v>6013.56</v>
      </c>
      <c r="N342" s="47">
        <v>6022.88</v>
      </c>
      <c r="O342" s="47">
        <v>6040.06</v>
      </c>
      <c r="P342" s="47">
        <v>6036.7500000000009</v>
      </c>
      <c r="Q342" s="47">
        <v>6028.85</v>
      </c>
      <c r="R342" s="47">
        <v>6046.39</v>
      </c>
      <c r="S342" s="47">
        <v>6063.8</v>
      </c>
      <c r="T342" s="47">
        <v>6048.2300000000005</v>
      </c>
      <c r="U342" s="47">
        <v>6009.43</v>
      </c>
      <c r="V342" s="47">
        <v>5950.96</v>
      </c>
      <c r="W342" s="47">
        <v>5727.0700000000006</v>
      </c>
      <c r="X342" s="47">
        <v>5715.93</v>
      </c>
      <c r="Y342" s="47">
        <v>5484.39</v>
      </c>
      <c r="Z342" s="67">
        <v>5391.670000000001</v>
      </c>
      <c r="AA342" s="56"/>
    </row>
    <row r="343" spans="1:27" ht="16.5" x14ac:dyDescent="0.25">
      <c r="A343" s="55"/>
      <c r="B343" s="79">
        <v>6</v>
      </c>
      <c r="C343" s="75">
        <v>5386.9500000000007</v>
      </c>
      <c r="D343" s="47">
        <v>5335.77</v>
      </c>
      <c r="E343" s="47">
        <v>5331.670000000001</v>
      </c>
      <c r="F343" s="47">
        <v>5332.5900000000011</v>
      </c>
      <c r="G343" s="47">
        <v>5380.55</v>
      </c>
      <c r="H343" s="47">
        <v>5488.46</v>
      </c>
      <c r="I343" s="47">
        <v>5620.06</v>
      </c>
      <c r="J343" s="47">
        <v>5852.1100000000006</v>
      </c>
      <c r="K343" s="47">
        <v>6001.1900000000005</v>
      </c>
      <c r="L343" s="47">
        <v>6085.93</v>
      </c>
      <c r="M343" s="47">
        <v>6058.7600000000011</v>
      </c>
      <c r="N343" s="47">
        <v>6048.4000000000005</v>
      </c>
      <c r="O343" s="47">
        <v>6037.18</v>
      </c>
      <c r="P343" s="47">
        <v>6021.02</v>
      </c>
      <c r="Q343" s="47">
        <v>6025.1100000000006</v>
      </c>
      <c r="R343" s="47">
        <v>6031.9500000000007</v>
      </c>
      <c r="S343" s="47">
        <v>6056.37</v>
      </c>
      <c r="T343" s="47">
        <v>6057.8200000000006</v>
      </c>
      <c r="U343" s="47">
        <v>6051.0300000000007</v>
      </c>
      <c r="V343" s="47">
        <v>5975.06</v>
      </c>
      <c r="W343" s="47">
        <v>5786.7500000000009</v>
      </c>
      <c r="X343" s="47">
        <v>5766.47</v>
      </c>
      <c r="Y343" s="47">
        <v>5541.47</v>
      </c>
      <c r="Z343" s="67">
        <v>5402.4900000000007</v>
      </c>
      <c r="AA343" s="56"/>
    </row>
    <row r="344" spans="1:27" ht="16.5" x14ac:dyDescent="0.25">
      <c r="A344" s="55"/>
      <c r="B344" s="79">
        <v>7</v>
      </c>
      <c r="C344" s="75">
        <v>5395.05</v>
      </c>
      <c r="D344" s="47">
        <v>5328.170000000001</v>
      </c>
      <c r="E344" s="47">
        <v>5324.9400000000005</v>
      </c>
      <c r="F344" s="47">
        <v>5326.79</v>
      </c>
      <c r="G344" s="47">
        <v>5393.93</v>
      </c>
      <c r="H344" s="47">
        <v>5458.9400000000005</v>
      </c>
      <c r="I344" s="47">
        <v>5650.64</v>
      </c>
      <c r="J344" s="47">
        <v>5929.0800000000008</v>
      </c>
      <c r="K344" s="47">
        <v>6073.7400000000007</v>
      </c>
      <c r="L344" s="47">
        <v>6092.9900000000007</v>
      </c>
      <c r="M344" s="47">
        <v>6083.8400000000011</v>
      </c>
      <c r="N344" s="47">
        <v>6084.7000000000007</v>
      </c>
      <c r="O344" s="47">
        <v>6085.5300000000007</v>
      </c>
      <c r="P344" s="47">
        <v>6094.9100000000008</v>
      </c>
      <c r="Q344" s="47">
        <v>6133.68</v>
      </c>
      <c r="R344" s="47">
        <v>6153.14</v>
      </c>
      <c r="S344" s="47">
        <v>6168.7000000000007</v>
      </c>
      <c r="T344" s="47">
        <v>6165.27</v>
      </c>
      <c r="U344" s="47">
        <v>6106.81</v>
      </c>
      <c r="V344" s="47">
        <v>6051.4100000000008</v>
      </c>
      <c r="W344" s="47">
        <v>5933.04</v>
      </c>
      <c r="X344" s="47">
        <v>5833.1600000000008</v>
      </c>
      <c r="Y344" s="47">
        <v>5555.68</v>
      </c>
      <c r="Z344" s="67">
        <v>5424.04</v>
      </c>
      <c r="AA344" s="56"/>
    </row>
    <row r="345" spans="1:27" ht="16.5" x14ac:dyDescent="0.25">
      <c r="A345" s="55"/>
      <c r="B345" s="79">
        <v>8</v>
      </c>
      <c r="C345" s="75">
        <v>5427.18</v>
      </c>
      <c r="D345" s="47">
        <v>5406.93</v>
      </c>
      <c r="E345" s="47">
        <v>5380.71</v>
      </c>
      <c r="F345" s="47">
        <v>5370.3300000000008</v>
      </c>
      <c r="G345" s="47">
        <v>5392.0300000000007</v>
      </c>
      <c r="H345" s="47">
        <v>5428.72</v>
      </c>
      <c r="I345" s="47">
        <v>5512.2300000000005</v>
      </c>
      <c r="J345" s="47">
        <v>5735.8400000000011</v>
      </c>
      <c r="K345" s="47">
        <v>5974.22</v>
      </c>
      <c r="L345" s="47">
        <v>6082.920000000001</v>
      </c>
      <c r="M345" s="47">
        <v>6101.93</v>
      </c>
      <c r="N345" s="47">
        <v>6098.13</v>
      </c>
      <c r="O345" s="47">
        <v>6094.9800000000005</v>
      </c>
      <c r="P345" s="47">
        <v>6093.81</v>
      </c>
      <c r="Q345" s="47">
        <v>6111.1</v>
      </c>
      <c r="R345" s="47">
        <v>6144.3200000000006</v>
      </c>
      <c r="S345" s="47">
        <v>6145.5300000000007</v>
      </c>
      <c r="T345" s="47">
        <v>6122.31</v>
      </c>
      <c r="U345" s="47">
        <v>6063.0700000000006</v>
      </c>
      <c r="V345" s="47">
        <v>6032.5000000000009</v>
      </c>
      <c r="W345" s="47">
        <v>5955.2800000000007</v>
      </c>
      <c r="X345" s="47">
        <v>5926.7500000000009</v>
      </c>
      <c r="Y345" s="47">
        <v>5646.4900000000007</v>
      </c>
      <c r="Z345" s="67">
        <v>5454.3600000000006</v>
      </c>
      <c r="AA345" s="56"/>
    </row>
    <row r="346" spans="1:27" ht="16.5" x14ac:dyDescent="0.25">
      <c r="A346" s="55"/>
      <c r="B346" s="79">
        <v>9</v>
      </c>
      <c r="C346" s="75">
        <v>5404.0700000000006</v>
      </c>
      <c r="D346" s="47">
        <v>5396.29</v>
      </c>
      <c r="E346" s="47">
        <v>5347.7800000000007</v>
      </c>
      <c r="F346" s="47">
        <v>5335.0000000000009</v>
      </c>
      <c r="G346" s="47">
        <v>5355.4400000000005</v>
      </c>
      <c r="H346" s="47">
        <v>5404.4000000000005</v>
      </c>
      <c r="I346" s="47">
        <v>5423.85</v>
      </c>
      <c r="J346" s="47">
        <v>5566.5300000000007</v>
      </c>
      <c r="K346" s="47">
        <v>5770.6100000000006</v>
      </c>
      <c r="L346" s="47">
        <v>5914.4500000000007</v>
      </c>
      <c r="M346" s="47">
        <v>5953.4500000000007</v>
      </c>
      <c r="N346" s="47">
        <v>5957.18</v>
      </c>
      <c r="O346" s="47">
        <v>5957.77</v>
      </c>
      <c r="P346" s="47">
        <v>5964.8300000000008</v>
      </c>
      <c r="Q346" s="47">
        <v>5985.8</v>
      </c>
      <c r="R346" s="47">
        <v>6031.0100000000011</v>
      </c>
      <c r="S346" s="47">
        <v>6045.0700000000006</v>
      </c>
      <c r="T346" s="47">
        <v>6033.77</v>
      </c>
      <c r="U346" s="47">
        <v>5978.31</v>
      </c>
      <c r="V346" s="47">
        <v>5931.8300000000008</v>
      </c>
      <c r="W346" s="47">
        <v>5868.9500000000007</v>
      </c>
      <c r="X346" s="47">
        <v>5833.4800000000005</v>
      </c>
      <c r="Y346" s="47">
        <v>5571.31</v>
      </c>
      <c r="Z346" s="67">
        <v>5413.06</v>
      </c>
      <c r="AA346" s="56"/>
    </row>
    <row r="347" spans="1:27" ht="16.5" x14ac:dyDescent="0.25">
      <c r="A347" s="55"/>
      <c r="B347" s="79">
        <v>10</v>
      </c>
      <c r="C347" s="75">
        <v>5406.170000000001</v>
      </c>
      <c r="D347" s="47">
        <v>5381.7800000000007</v>
      </c>
      <c r="E347" s="47">
        <v>5346.89</v>
      </c>
      <c r="F347" s="47">
        <v>5389.6200000000008</v>
      </c>
      <c r="G347" s="47">
        <v>5433.05</v>
      </c>
      <c r="H347" s="47">
        <v>5595.51</v>
      </c>
      <c r="I347" s="47">
        <v>5850.8</v>
      </c>
      <c r="J347" s="47">
        <v>6087.5300000000007</v>
      </c>
      <c r="K347" s="47">
        <v>6179.5100000000011</v>
      </c>
      <c r="L347" s="47">
        <v>6184.54</v>
      </c>
      <c r="M347" s="47">
        <v>6170.39</v>
      </c>
      <c r="N347" s="47">
        <v>6170.6</v>
      </c>
      <c r="O347" s="47">
        <v>6184.1500000000005</v>
      </c>
      <c r="P347" s="47">
        <v>6184.5900000000011</v>
      </c>
      <c r="Q347" s="47">
        <v>6197.3400000000011</v>
      </c>
      <c r="R347" s="47">
        <v>6221.9100000000008</v>
      </c>
      <c r="S347" s="47">
        <v>6244.96</v>
      </c>
      <c r="T347" s="47">
        <v>6212.13</v>
      </c>
      <c r="U347" s="47">
        <v>6148.4400000000005</v>
      </c>
      <c r="V347" s="47">
        <v>6097.0100000000011</v>
      </c>
      <c r="W347" s="47">
        <v>5951.7600000000011</v>
      </c>
      <c r="X347" s="47">
        <v>5890.0000000000009</v>
      </c>
      <c r="Y347" s="47">
        <v>5598.3400000000011</v>
      </c>
      <c r="Z347" s="67">
        <v>5433.72</v>
      </c>
      <c r="AA347" s="56"/>
    </row>
    <row r="348" spans="1:27" ht="16.5" x14ac:dyDescent="0.25">
      <c r="A348" s="55"/>
      <c r="B348" s="79">
        <v>11</v>
      </c>
      <c r="C348" s="75">
        <v>5403.4100000000008</v>
      </c>
      <c r="D348" s="47">
        <v>5341.2000000000007</v>
      </c>
      <c r="E348" s="47">
        <v>5331.9400000000005</v>
      </c>
      <c r="F348" s="47">
        <v>5348.06</v>
      </c>
      <c r="G348" s="47">
        <v>5415.55</v>
      </c>
      <c r="H348" s="47">
        <v>5479.4100000000008</v>
      </c>
      <c r="I348" s="47">
        <v>5720.63</v>
      </c>
      <c r="J348" s="47">
        <v>5986.8400000000011</v>
      </c>
      <c r="K348" s="47">
        <v>6090.8400000000011</v>
      </c>
      <c r="L348" s="47">
        <v>6077.1100000000006</v>
      </c>
      <c r="M348" s="47">
        <v>6075.5900000000011</v>
      </c>
      <c r="N348" s="47">
        <v>6074.9500000000007</v>
      </c>
      <c r="O348" s="47">
        <v>6073.0800000000008</v>
      </c>
      <c r="P348" s="47">
        <v>6085.87</v>
      </c>
      <c r="Q348" s="47">
        <v>6111.9800000000005</v>
      </c>
      <c r="R348" s="47">
        <v>6127.9800000000005</v>
      </c>
      <c r="S348" s="47">
        <v>6131.8400000000011</v>
      </c>
      <c r="T348" s="47">
        <v>6097.81</v>
      </c>
      <c r="U348" s="47">
        <v>6064.2000000000007</v>
      </c>
      <c r="V348" s="47">
        <v>6006.68</v>
      </c>
      <c r="W348" s="47">
        <v>5900.85</v>
      </c>
      <c r="X348" s="47">
        <v>5783.79</v>
      </c>
      <c r="Y348" s="47">
        <v>5449.1</v>
      </c>
      <c r="Z348" s="67">
        <v>5405.14</v>
      </c>
      <c r="AA348" s="56"/>
    </row>
    <row r="349" spans="1:27" ht="16.5" x14ac:dyDescent="0.25">
      <c r="A349" s="55"/>
      <c r="B349" s="79">
        <v>12</v>
      </c>
      <c r="C349" s="75">
        <v>5336.64</v>
      </c>
      <c r="D349" s="47">
        <v>5330.43</v>
      </c>
      <c r="E349" s="47">
        <v>5328.8700000000008</v>
      </c>
      <c r="F349" s="47">
        <v>5340.01</v>
      </c>
      <c r="G349" s="47">
        <v>5399.1200000000008</v>
      </c>
      <c r="H349" s="47">
        <v>5462.2400000000007</v>
      </c>
      <c r="I349" s="47">
        <v>5666.46</v>
      </c>
      <c r="J349" s="47">
        <v>5920.87</v>
      </c>
      <c r="K349" s="47">
        <v>6137.72</v>
      </c>
      <c r="L349" s="47">
        <v>6147.4000000000005</v>
      </c>
      <c r="M349" s="47">
        <v>6133.7600000000011</v>
      </c>
      <c r="N349" s="47">
        <v>6138.0800000000008</v>
      </c>
      <c r="O349" s="47">
        <v>6084.35</v>
      </c>
      <c r="P349" s="47">
        <v>6094.55</v>
      </c>
      <c r="Q349" s="47">
        <v>6109.35</v>
      </c>
      <c r="R349" s="47">
        <v>6139.97</v>
      </c>
      <c r="S349" s="47">
        <v>6156.05</v>
      </c>
      <c r="T349" s="47">
        <v>6106.3300000000008</v>
      </c>
      <c r="U349" s="47">
        <v>6068.170000000001</v>
      </c>
      <c r="V349" s="47">
        <v>6011.71</v>
      </c>
      <c r="W349" s="47">
        <v>5857.5900000000011</v>
      </c>
      <c r="X349" s="47">
        <v>5748.5800000000008</v>
      </c>
      <c r="Y349" s="47">
        <v>5480.420000000001</v>
      </c>
      <c r="Z349" s="67">
        <v>5401.81</v>
      </c>
      <c r="AA349" s="56"/>
    </row>
    <row r="350" spans="1:27" ht="16.5" x14ac:dyDescent="0.25">
      <c r="A350" s="55"/>
      <c r="B350" s="79">
        <v>13</v>
      </c>
      <c r="C350" s="75">
        <v>5329.2300000000005</v>
      </c>
      <c r="D350" s="47">
        <v>5326.27</v>
      </c>
      <c r="E350" s="47">
        <v>5313.6</v>
      </c>
      <c r="F350" s="47">
        <v>5326.5700000000006</v>
      </c>
      <c r="G350" s="47">
        <v>5360.85</v>
      </c>
      <c r="H350" s="47">
        <v>5452.43</v>
      </c>
      <c r="I350" s="47">
        <v>5649.81</v>
      </c>
      <c r="J350" s="47">
        <v>5874.21</v>
      </c>
      <c r="K350" s="47">
        <v>6023.85</v>
      </c>
      <c r="L350" s="47">
        <v>6030.4000000000005</v>
      </c>
      <c r="M350" s="47">
        <v>6021.4000000000005</v>
      </c>
      <c r="N350" s="47">
        <v>6020.04</v>
      </c>
      <c r="O350" s="47">
        <v>6014.4500000000007</v>
      </c>
      <c r="P350" s="47">
        <v>6058.18</v>
      </c>
      <c r="Q350" s="47">
        <v>6081.170000000001</v>
      </c>
      <c r="R350" s="47">
        <v>6128.79</v>
      </c>
      <c r="S350" s="47">
        <v>6133.93</v>
      </c>
      <c r="T350" s="47">
        <v>6099.1900000000005</v>
      </c>
      <c r="U350" s="47">
        <v>6045.9000000000005</v>
      </c>
      <c r="V350" s="47">
        <v>6000.88</v>
      </c>
      <c r="W350" s="47">
        <v>5833.21</v>
      </c>
      <c r="X350" s="47">
        <v>5754.27</v>
      </c>
      <c r="Y350" s="47">
        <v>5474.1900000000005</v>
      </c>
      <c r="Z350" s="67">
        <v>5395.2800000000007</v>
      </c>
      <c r="AA350" s="56"/>
    </row>
    <row r="351" spans="1:27" ht="16.5" x14ac:dyDescent="0.25">
      <c r="A351" s="55"/>
      <c r="B351" s="79">
        <v>14</v>
      </c>
      <c r="C351" s="75">
        <v>5309.9500000000007</v>
      </c>
      <c r="D351" s="47">
        <v>5272.51</v>
      </c>
      <c r="E351" s="47">
        <v>5256.3</v>
      </c>
      <c r="F351" s="47">
        <v>5268.77</v>
      </c>
      <c r="G351" s="47">
        <v>5330.8700000000008</v>
      </c>
      <c r="H351" s="47">
        <v>5377.420000000001</v>
      </c>
      <c r="I351" s="47">
        <v>5530.0800000000008</v>
      </c>
      <c r="J351" s="47">
        <v>5737.1200000000008</v>
      </c>
      <c r="K351" s="47">
        <v>5861.93</v>
      </c>
      <c r="L351" s="47">
        <v>5888.420000000001</v>
      </c>
      <c r="M351" s="47">
        <v>5816.420000000001</v>
      </c>
      <c r="N351" s="47">
        <v>5840.72</v>
      </c>
      <c r="O351" s="47">
        <v>5826.93</v>
      </c>
      <c r="P351" s="47">
        <v>5908.9500000000007</v>
      </c>
      <c r="Q351" s="47">
        <v>5930.38</v>
      </c>
      <c r="R351" s="47">
        <v>5956.5000000000009</v>
      </c>
      <c r="S351" s="47">
        <v>5965.56</v>
      </c>
      <c r="T351" s="47">
        <v>5944.43</v>
      </c>
      <c r="U351" s="47">
        <v>5914.5100000000011</v>
      </c>
      <c r="V351" s="47">
        <v>5887.06</v>
      </c>
      <c r="W351" s="47">
        <v>5717.52</v>
      </c>
      <c r="X351" s="47">
        <v>5629.1100000000006</v>
      </c>
      <c r="Y351" s="47">
        <v>5412.31</v>
      </c>
      <c r="Z351" s="67">
        <v>5386.46</v>
      </c>
      <c r="AA351" s="56"/>
    </row>
    <row r="352" spans="1:27" ht="16.5" x14ac:dyDescent="0.25">
      <c r="A352" s="55"/>
      <c r="B352" s="79">
        <v>15</v>
      </c>
      <c r="C352" s="75">
        <v>5415.9900000000007</v>
      </c>
      <c r="D352" s="47">
        <v>5372.38</v>
      </c>
      <c r="E352" s="47">
        <v>5343.04</v>
      </c>
      <c r="F352" s="47">
        <v>5340.3400000000011</v>
      </c>
      <c r="G352" s="47">
        <v>5364.38</v>
      </c>
      <c r="H352" s="47">
        <v>5419.14</v>
      </c>
      <c r="I352" s="47">
        <v>5454.7500000000009</v>
      </c>
      <c r="J352" s="47">
        <v>5608.43</v>
      </c>
      <c r="K352" s="47">
        <v>5825.0900000000011</v>
      </c>
      <c r="L352" s="47">
        <v>5936.5300000000007</v>
      </c>
      <c r="M352" s="47">
        <v>5996.8200000000006</v>
      </c>
      <c r="N352" s="47">
        <v>5995.5800000000008</v>
      </c>
      <c r="O352" s="47">
        <v>5996.170000000001</v>
      </c>
      <c r="P352" s="47">
        <v>6034.4100000000008</v>
      </c>
      <c r="Q352" s="47">
        <v>6054.2300000000005</v>
      </c>
      <c r="R352" s="47">
        <v>6083.68</v>
      </c>
      <c r="S352" s="47">
        <v>6078.8400000000011</v>
      </c>
      <c r="T352" s="47">
        <v>6039.5700000000006</v>
      </c>
      <c r="U352" s="47">
        <v>5996.22</v>
      </c>
      <c r="V352" s="47">
        <v>5943.2600000000011</v>
      </c>
      <c r="W352" s="47">
        <v>5830.3400000000011</v>
      </c>
      <c r="X352" s="47">
        <v>5788.3600000000006</v>
      </c>
      <c r="Y352" s="47">
        <v>5518.01</v>
      </c>
      <c r="Z352" s="67">
        <v>5404.3300000000008</v>
      </c>
      <c r="AA352" s="56"/>
    </row>
    <row r="353" spans="1:27" ht="16.5" x14ac:dyDescent="0.25">
      <c r="A353" s="55"/>
      <c r="B353" s="79">
        <v>16</v>
      </c>
      <c r="C353" s="75">
        <v>5374.14</v>
      </c>
      <c r="D353" s="47">
        <v>5332.52</v>
      </c>
      <c r="E353" s="47">
        <v>5329.2000000000007</v>
      </c>
      <c r="F353" s="47">
        <v>5320.0000000000009</v>
      </c>
      <c r="G353" s="47">
        <v>5331.35</v>
      </c>
      <c r="H353" s="47">
        <v>5334.7800000000007</v>
      </c>
      <c r="I353" s="47">
        <v>5407.6</v>
      </c>
      <c r="J353" s="47">
        <v>5420.55</v>
      </c>
      <c r="K353" s="47">
        <v>5506.7000000000007</v>
      </c>
      <c r="L353" s="47">
        <v>5662.6900000000005</v>
      </c>
      <c r="M353" s="47">
        <v>5811.8</v>
      </c>
      <c r="N353" s="47">
        <v>5816.55</v>
      </c>
      <c r="O353" s="47">
        <v>5822.1</v>
      </c>
      <c r="P353" s="47">
        <v>5824.2300000000005</v>
      </c>
      <c r="Q353" s="47">
        <v>5844.8300000000008</v>
      </c>
      <c r="R353" s="47">
        <v>5895.3200000000006</v>
      </c>
      <c r="S353" s="47">
        <v>5899.22</v>
      </c>
      <c r="T353" s="47">
        <v>5866.02</v>
      </c>
      <c r="U353" s="47">
        <v>5834.46</v>
      </c>
      <c r="V353" s="47">
        <v>5803.68</v>
      </c>
      <c r="W353" s="47">
        <v>5767.76</v>
      </c>
      <c r="X353" s="47">
        <v>5651.5300000000007</v>
      </c>
      <c r="Y353" s="47">
        <v>5424.04</v>
      </c>
      <c r="Z353" s="67">
        <v>5381.0700000000006</v>
      </c>
      <c r="AA353" s="56"/>
    </row>
    <row r="354" spans="1:27" ht="16.5" x14ac:dyDescent="0.25">
      <c r="A354" s="55"/>
      <c r="B354" s="79">
        <v>17</v>
      </c>
      <c r="C354" s="75">
        <v>5337.55</v>
      </c>
      <c r="D354" s="47">
        <v>5331.2400000000007</v>
      </c>
      <c r="E354" s="47">
        <v>5321.4900000000007</v>
      </c>
      <c r="F354" s="47">
        <v>5326.64</v>
      </c>
      <c r="G354" s="47">
        <v>5344.2500000000009</v>
      </c>
      <c r="H354" s="47">
        <v>5474.51</v>
      </c>
      <c r="I354" s="47">
        <v>5580.8700000000008</v>
      </c>
      <c r="J354" s="47">
        <v>5805.71</v>
      </c>
      <c r="K354" s="47">
        <v>5976.2000000000007</v>
      </c>
      <c r="L354" s="47">
        <v>5957.1500000000005</v>
      </c>
      <c r="M354" s="47">
        <v>5942.97</v>
      </c>
      <c r="N354" s="47">
        <v>5954.7800000000007</v>
      </c>
      <c r="O354" s="47">
        <v>5956.9400000000005</v>
      </c>
      <c r="P354" s="47">
        <v>6020.04</v>
      </c>
      <c r="Q354" s="47">
        <v>6029.0300000000007</v>
      </c>
      <c r="R354" s="47">
        <v>6056.920000000001</v>
      </c>
      <c r="S354" s="47">
        <v>6064.35</v>
      </c>
      <c r="T354" s="47">
        <v>6038.8400000000011</v>
      </c>
      <c r="U354" s="47">
        <v>6018.55</v>
      </c>
      <c r="V354" s="47">
        <v>5964.46</v>
      </c>
      <c r="W354" s="47">
        <v>5742.14</v>
      </c>
      <c r="X354" s="47">
        <v>5652.1500000000005</v>
      </c>
      <c r="Y354" s="47">
        <v>5447.7300000000005</v>
      </c>
      <c r="Z354" s="67">
        <v>5399.39</v>
      </c>
      <c r="AA354" s="56"/>
    </row>
    <row r="355" spans="1:27" ht="16.5" x14ac:dyDescent="0.25">
      <c r="A355" s="55"/>
      <c r="B355" s="79">
        <v>18</v>
      </c>
      <c r="C355" s="75">
        <v>5337.04</v>
      </c>
      <c r="D355" s="47">
        <v>5331.5800000000008</v>
      </c>
      <c r="E355" s="47">
        <v>5311.52</v>
      </c>
      <c r="F355" s="47">
        <v>5330.39</v>
      </c>
      <c r="G355" s="47">
        <v>5348.31</v>
      </c>
      <c r="H355" s="47">
        <v>5431.04</v>
      </c>
      <c r="I355" s="47">
        <v>5564.170000000001</v>
      </c>
      <c r="J355" s="47">
        <v>5803.9500000000007</v>
      </c>
      <c r="K355" s="47">
        <v>5886.0100000000011</v>
      </c>
      <c r="L355" s="47">
        <v>5890.79</v>
      </c>
      <c r="M355" s="47">
        <v>5884.2000000000007</v>
      </c>
      <c r="N355" s="47">
        <v>5886.8200000000006</v>
      </c>
      <c r="O355" s="47">
        <v>5917.2600000000011</v>
      </c>
      <c r="P355" s="47">
        <v>5923.5300000000007</v>
      </c>
      <c r="Q355" s="47">
        <v>5960.5700000000006</v>
      </c>
      <c r="R355" s="47">
        <v>6008.39</v>
      </c>
      <c r="S355" s="47">
        <v>5991.38</v>
      </c>
      <c r="T355" s="47">
        <v>5949.6500000000005</v>
      </c>
      <c r="U355" s="47">
        <v>5943.27</v>
      </c>
      <c r="V355" s="47">
        <v>5909.9100000000008</v>
      </c>
      <c r="W355" s="47">
        <v>5810.54</v>
      </c>
      <c r="X355" s="47">
        <v>5667.2400000000007</v>
      </c>
      <c r="Y355" s="47">
        <v>5461.29</v>
      </c>
      <c r="Z355" s="67">
        <v>5393.55</v>
      </c>
      <c r="AA355" s="56"/>
    </row>
    <row r="356" spans="1:27" ht="16.5" x14ac:dyDescent="0.25">
      <c r="A356" s="55"/>
      <c r="B356" s="79">
        <v>19</v>
      </c>
      <c r="C356" s="75">
        <v>5368.2300000000005</v>
      </c>
      <c r="D356" s="47">
        <v>5340.43</v>
      </c>
      <c r="E356" s="47">
        <v>5327.77</v>
      </c>
      <c r="F356" s="47">
        <v>5335.55</v>
      </c>
      <c r="G356" s="47">
        <v>5382.7400000000007</v>
      </c>
      <c r="H356" s="47">
        <v>5464.5300000000007</v>
      </c>
      <c r="I356" s="47">
        <v>5590.4500000000007</v>
      </c>
      <c r="J356" s="47">
        <v>5875.1900000000005</v>
      </c>
      <c r="K356" s="47">
        <v>5918.1500000000005</v>
      </c>
      <c r="L356" s="47">
        <v>5898.2800000000007</v>
      </c>
      <c r="M356" s="47">
        <v>5885.8200000000006</v>
      </c>
      <c r="N356" s="47">
        <v>5897.920000000001</v>
      </c>
      <c r="O356" s="47">
        <v>5892.12</v>
      </c>
      <c r="P356" s="47">
        <v>5916.35</v>
      </c>
      <c r="Q356" s="47">
        <v>6010.29</v>
      </c>
      <c r="R356" s="47">
        <v>6035.7800000000007</v>
      </c>
      <c r="S356" s="47">
        <v>6043.14</v>
      </c>
      <c r="T356" s="47">
        <v>6025.6</v>
      </c>
      <c r="U356" s="47">
        <v>5942.7400000000007</v>
      </c>
      <c r="V356" s="47">
        <v>5898.3200000000006</v>
      </c>
      <c r="W356" s="47">
        <v>5783.7800000000007</v>
      </c>
      <c r="X356" s="47">
        <v>5745.01</v>
      </c>
      <c r="Y356" s="47">
        <v>5486.4500000000007</v>
      </c>
      <c r="Z356" s="67">
        <v>5416.29</v>
      </c>
      <c r="AA356" s="56"/>
    </row>
    <row r="357" spans="1:27" ht="16.5" x14ac:dyDescent="0.25">
      <c r="A357" s="55"/>
      <c r="B357" s="79">
        <v>20</v>
      </c>
      <c r="C357" s="75">
        <v>5373.8200000000006</v>
      </c>
      <c r="D357" s="47">
        <v>5344.38</v>
      </c>
      <c r="E357" s="47">
        <v>5339.8200000000006</v>
      </c>
      <c r="F357" s="47">
        <v>5348.4500000000007</v>
      </c>
      <c r="G357" s="47">
        <v>5400.5000000000009</v>
      </c>
      <c r="H357" s="47">
        <v>5488.2500000000009</v>
      </c>
      <c r="I357" s="47">
        <v>5604.01</v>
      </c>
      <c r="J357" s="47">
        <v>5853.76</v>
      </c>
      <c r="K357" s="47">
        <v>5890.89</v>
      </c>
      <c r="L357" s="47">
        <v>5901.8400000000011</v>
      </c>
      <c r="M357" s="47">
        <v>5892.6</v>
      </c>
      <c r="N357" s="47">
        <v>5895.5100000000011</v>
      </c>
      <c r="O357" s="47">
        <v>5887.81</v>
      </c>
      <c r="P357" s="47">
        <v>5890.71</v>
      </c>
      <c r="Q357" s="47">
        <v>5905.4100000000008</v>
      </c>
      <c r="R357" s="47">
        <v>5912.7300000000005</v>
      </c>
      <c r="S357" s="47">
        <v>5921.87</v>
      </c>
      <c r="T357" s="47">
        <v>5892.6900000000005</v>
      </c>
      <c r="U357" s="47">
        <v>5866.1</v>
      </c>
      <c r="V357" s="47">
        <v>5833.8400000000011</v>
      </c>
      <c r="W357" s="47">
        <v>5731.54</v>
      </c>
      <c r="X357" s="47">
        <v>5734.04</v>
      </c>
      <c r="Y357" s="47">
        <v>5480.8600000000006</v>
      </c>
      <c r="Z357" s="67">
        <v>5414.43</v>
      </c>
      <c r="AA357" s="56"/>
    </row>
    <row r="358" spans="1:27" ht="16.5" x14ac:dyDescent="0.25">
      <c r="A358" s="55"/>
      <c r="B358" s="79">
        <v>21</v>
      </c>
      <c r="C358" s="75">
        <v>5357.4400000000005</v>
      </c>
      <c r="D358" s="47">
        <v>5335.27</v>
      </c>
      <c r="E358" s="47">
        <v>5333.920000000001</v>
      </c>
      <c r="F358" s="47">
        <v>5333.6</v>
      </c>
      <c r="G358" s="47">
        <v>5390.8700000000008</v>
      </c>
      <c r="H358" s="47">
        <v>5463.6500000000005</v>
      </c>
      <c r="I358" s="47">
        <v>5609.01</v>
      </c>
      <c r="J358" s="47">
        <v>5819.5800000000008</v>
      </c>
      <c r="K358" s="47">
        <v>5881.04</v>
      </c>
      <c r="L358" s="47">
        <v>5884.4800000000005</v>
      </c>
      <c r="M358" s="47">
        <v>5867.96</v>
      </c>
      <c r="N358" s="47">
        <v>5873.14</v>
      </c>
      <c r="O358" s="47">
        <v>5871.0900000000011</v>
      </c>
      <c r="P358" s="47">
        <v>5873.6600000000008</v>
      </c>
      <c r="Q358" s="47">
        <v>5880.64</v>
      </c>
      <c r="R358" s="47">
        <v>5898.0800000000008</v>
      </c>
      <c r="S358" s="47">
        <v>5889.29</v>
      </c>
      <c r="T358" s="47">
        <v>5889.5100000000011</v>
      </c>
      <c r="U358" s="47">
        <v>5878.85</v>
      </c>
      <c r="V358" s="47">
        <v>5865.170000000001</v>
      </c>
      <c r="W358" s="47">
        <v>5809.88</v>
      </c>
      <c r="X358" s="47">
        <v>5824.5000000000009</v>
      </c>
      <c r="Y358" s="47">
        <v>5615.170000000001</v>
      </c>
      <c r="Z358" s="67">
        <v>5452.97</v>
      </c>
      <c r="AA358" s="56"/>
    </row>
    <row r="359" spans="1:27" ht="16.5" x14ac:dyDescent="0.25">
      <c r="A359" s="55"/>
      <c r="B359" s="79">
        <v>22</v>
      </c>
      <c r="C359" s="75">
        <v>5426.0300000000007</v>
      </c>
      <c r="D359" s="47">
        <v>5417.0300000000007</v>
      </c>
      <c r="E359" s="47">
        <v>5415.4400000000005</v>
      </c>
      <c r="F359" s="47">
        <v>5414.96</v>
      </c>
      <c r="G359" s="47">
        <v>5422.4100000000008</v>
      </c>
      <c r="H359" s="47">
        <v>5430.9100000000008</v>
      </c>
      <c r="I359" s="47">
        <v>5513.35</v>
      </c>
      <c r="J359" s="47">
        <v>5750.3400000000011</v>
      </c>
      <c r="K359" s="47">
        <v>5914.55</v>
      </c>
      <c r="L359" s="47">
        <v>6002.2300000000005</v>
      </c>
      <c r="M359" s="47">
        <v>6013.7600000000011</v>
      </c>
      <c r="N359" s="47">
        <v>6016.54</v>
      </c>
      <c r="O359" s="47">
        <v>6013.6</v>
      </c>
      <c r="P359" s="47">
        <v>6016.96</v>
      </c>
      <c r="Q359" s="47">
        <v>6041.8400000000011</v>
      </c>
      <c r="R359" s="47">
        <v>6065.9100000000008</v>
      </c>
      <c r="S359" s="47">
        <v>6059.7600000000011</v>
      </c>
      <c r="T359" s="47">
        <v>6008.0300000000007</v>
      </c>
      <c r="U359" s="47">
        <v>5978.3</v>
      </c>
      <c r="V359" s="47">
        <v>5939.47</v>
      </c>
      <c r="W359" s="47">
        <v>5873.6</v>
      </c>
      <c r="X359" s="47">
        <v>5822.31</v>
      </c>
      <c r="Y359" s="47">
        <v>5546.0900000000011</v>
      </c>
      <c r="Z359" s="67">
        <v>5454.1600000000008</v>
      </c>
      <c r="AA359" s="56"/>
    </row>
    <row r="360" spans="1:27" ht="16.5" x14ac:dyDescent="0.25">
      <c r="A360" s="55"/>
      <c r="B360" s="79">
        <v>23</v>
      </c>
      <c r="C360" s="75">
        <v>5416.3300000000008</v>
      </c>
      <c r="D360" s="47">
        <v>5409.7500000000009</v>
      </c>
      <c r="E360" s="47">
        <v>5352.4000000000005</v>
      </c>
      <c r="F360" s="47">
        <v>5337.8600000000006</v>
      </c>
      <c r="G360" s="47">
        <v>5338.0700000000006</v>
      </c>
      <c r="H360" s="47">
        <v>5407.43</v>
      </c>
      <c r="I360" s="47">
        <v>5442.43</v>
      </c>
      <c r="J360" s="47">
        <v>5564.21</v>
      </c>
      <c r="K360" s="47">
        <v>5777.8400000000011</v>
      </c>
      <c r="L360" s="47">
        <v>5929.52</v>
      </c>
      <c r="M360" s="47">
        <v>5995.9100000000008</v>
      </c>
      <c r="N360" s="47">
        <v>6003.9400000000005</v>
      </c>
      <c r="O360" s="47">
        <v>6001.79</v>
      </c>
      <c r="P360" s="47">
        <v>6010.93</v>
      </c>
      <c r="Q360" s="47">
        <v>6041.0700000000006</v>
      </c>
      <c r="R360" s="47">
        <v>6069.55</v>
      </c>
      <c r="S360" s="47">
        <v>6078.55</v>
      </c>
      <c r="T360" s="47">
        <v>6070.46</v>
      </c>
      <c r="U360" s="47">
        <v>6021.56</v>
      </c>
      <c r="V360" s="47">
        <v>5969.4800000000005</v>
      </c>
      <c r="W360" s="47">
        <v>5911.5100000000011</v>
      </c>
      <c r="X360" s="47">
        <v>5836.0300000000007</v>
      </c>
      <c r="Y360" s="47">
        <v>5582.81</v>
      </c>
      <c r="Z360" s="67">
        <v>5464.21</v>
      </c>
      <c r="AA360" s="56"/>
    </row>
    <row r="361" spans="1:27" ht="16.5" x14ac:dyDescent="0.25">
      <c r="A361" s="55"/>
      <c r="B361" s="79">
        <v>24</v>
      </c>
      <c r="C361" s="75">
        <v>5418.43</v>
      </c>
      <c r="D361" s="47">
        <v>5375.43</v>
      </c>
      <c r="E361" s="47">
        <v>5347.18</v>
      </c>
      <c r="F361" s="47">
        <v>5344.3700000000008</v>
      </c>
      <c r="G361" s="47">
        <v>5395.4000000000005</v>
      </c>
      <c r="H361" s="47">
        <v>5470.13</v>
      </c>
      <c r="I361" s="47">
        <v>5701.1600000000008</v>
      </c>
      <c r="J361" s="47">
        <v>5851.89</v>
      </c>
      <c r="K361" s="47">
        <v>5962.920000000001</v>
      </c>
      <c r="L361" s="47">
        <v>6005.29</v>
      </c>
      <c r="M361" s="47">
        <v>6004.21</v>
      </c>
      <c r="N361" s="47">
        <v>6002.920000000001</v>
      </c>
      <c r="O361" s="47">
        <v>5980.3</v>
      </c>
      <c r="P361" s="47">
        <v>5980.0700000000006</v>
      </c>
      <c r="Q361" s="47">
        <v>5977.9100000000008</v>
      </c>
      <c r="R361" s="47">
        <v>5989.2600000000011</v>
      </c>
      <c r="S361" s="47">
        <v>6015.62</v>
      </c>
      <c r="T361" s="47">
        <v>5978.4400000000005</v>
      </c>
      <c r="U361" s="47">
        <v>5939.27</v>
      </c>
      <c r="V361" s="47">
        <v>5899.18</v>
      </c>
      <c r="W361" s="47">
        <v>5776.9000000000005</v>
      </c>
      <c r="X361" s="47">
        <v>5757.02</v>
      </c>
      <c r="Y361" s="47">
        <v>5505.4000000000005</v>
      </c>
      <c r="Z361" s="67">
        <v>5421.13</v>
      </c>
      <c r="AA361" s="56"/>
    </row>
    <row r="362" spans="1:27" ht="16.5" x14ac:dyDescent="0.25">
      <c r="A362" s="55"/>
      <c r="B362" s="79">
        <v>25</v>
      </c>
      <c r="C362" s="75">
        <v>5367.9500000000007</v>
      </c>
      <c r="D362" s="47">
        <v>5341.0000000000009</v>
      </c>
      <c r="E362" s="47">
        <v>5334.3200000000006</v>
      </c>
      <c r="F362" s="47">
        <v>5334.8700000000008</v>
      </c>
      <c r="G362" s="47">
        <v>5402.72</v>
      </c>
      <c r="H362" s="47">
        <v>5442.76</v>
      </c>
      <c r="I362" s="47">
        <v>5669.81</v>
      </c>
      <c r="J362" s="47">
        <v>5860.39</v>
      </c>
      <c r="K362" s="47">
        <v>5939.9000000000005</v>
      </c>
      <c r="L362" s="47">
        <v>5938.2300000000005</v>
      </c>
      <c r="M362" s="47">
        <v>5930.8400000000011</v>
      </c>
      <c r="N362" s="47">
        <v>5933.52</v>
      </c>
      <c r="O362" s="47">
        <v>5931.6500000000005</v>
      </c>
      <c r="P362" s="47">
        <v>5935.3300000000008</v>
      </c>
      <c r="Q362" s="47">
        <v>5946.9000000000005</v>
      </c>
      <c r="R362" s="47">
        <v>5949.6100000000006</v>
      </c>
      <c r="S362" s="47">
        <v>5950.93</v>
      </c>
      <c r="T362" s="47">
        <v>5926.8300000000008</v>
      </c>
      <c r="U362" s="47">
        <v>5894.9900000000007</v>
      </c>
      <c r="V362" s="47">
        <v>5853.4500000000007</v>
      </c>
      <c r="W362" s="47">
        <v>5725.1600000000008</v>
      </c>
      <c r="X362" s="47">
        <v>5749.9800000000005</v>
      </c>
      <c r="Y362" s="47">
        <v>5507.5900000000011</v>
      </c>
      <c r="Z362" s="67">
        <v>5417.26</v>
      </c>
      <c r="AA362" s="56"/>
    </row>
    <row r="363" spans="1:27" ht="16.5" x14ac:dyDescent="0.25">
      <c r="A363" s="55"/>
      <c r="B363" s="79">
        <v>26</v>
      </c>
      <c r="C363" s="75">
        <v>5342.0900000000011</v>
      </c>
      <c r="D363" s="47">
        <v>5335.4500000000007</v>
      </c>
      <c r="E363" s="47">
        <v>5312.5300000000007</v>
      </c>
      <c r="F363" s="47">
        <v>5319.7000000000007</v>
      </c>
      <c r="G363" s="47">
        <v>5353.6</v>
      </c>
      <c r="H363" s="47">
        <v>5461.4900000000007</v>
      </c>
      <c r="I363" s="47">
        <v>5680.8400000000011</v>
      </c>
      <c r="J363" s="47">
        <v>5883.7300000000005</v>
      </c>
      <c r="K363" s="47">
        <v>5936.8600000000006</v>
      </c>
      <c r="L363" s="47">
        <v>5941.81</v>
      </c>
      <c r="M363" s="47">
        <v>5937.37</v>
      </c>
      <c r="N363" s="47">
        <v>5940.14</v>
      </c>
      <c r="O363" s="47">
        <v>5937.9000000000005</v>
      </c>
      <c r="P363" s="47">
        <v>5942.18</v>
      </c>
      <c r="Q363" s="47">
        <v>5948.5700000000006</v>
      </c>
      <c r="R363" s="47">
        <v>5956.4900000000007</v>
      </c>
      <c r="S363" s="47">
        <v>5965.5700000000006</v>
      </c>
      <c r="T363" s="47">
        <v>5941.2300000000005</v>
      </c>
      <c r="U363" s="47">
        <v>5921.5100000000011</v>
      </c>
      <c r="V363" s="47">
        <v>5873.79</v>
      </c>
      <c r="W363" s="47">
        <v>5801.3300000000008</v>
      </c>
      <c r="X363" s="47">
        <v>5784.170000000001</v>
      </c>
      <c r="Y363" s="47">
        <v>5550.79</v>
      </c>
      <c r="Z363" s="67">
        <v>5439.7300000000005</v>
      </c>
      <c r="AA363" s="56"/>
    </row>
    <row r="364" spans="1:27" ht="16.5" x14ac:dyDescent="0.25">
      <c r="A364" s="55"/>
      <c r="B364" s="79">
        <v>27</v>
      </c>
      <c r="C364" s="75">
        <v>5350.0000000000009</v>
      </c>
      <c r="D364" s="47">
        <v>5327.3400000000011</v>
      </c>
      <c r="E364" s="47">
        <v>5299.55</v>
      </c>
      <c r="F364" s="47">
        <v>5307.2400000000007</v>
      </c>
      <c r="G364" s="47">
        <v>5353.4500000000007</v>
      </c>
      <c r="H364" s="47">
        <v>5429.93</v>
      </c>
      <c r="I364" s="47">
        <v>5673.4000000000005</v>
      </c>
      <c r="J364" s="47">
        <v>5859.1100000000006</v>
      </c>
      <c r="K364" s="47">
        <v>5918.93</v>
      </c>
      <c r="L364" s="47">
        <v>5894.47</v>
      </c>
      <c r="M364" s="47">
        <v>5887.14</v>
      </c>
      <c r="N364" s="47">
        <v>5909.5800000000008</v>
      </c>
      <c r="O364" s="47">
        <v>5918.5000000000009</v>
      </c>
      <c r="P364" s="47">
        <v>5925.1</v>
      </c>
      <c r="Q364" s="47">
        <v>5947.4400000000005</v>
      </c>
      <c r="R364" s="47">
        <v>5970.8300000000008</v>
      </c>
      <c r="S364" s="47">
        <v>5973.1600000000008</v>
      </c>
      <c r="T364" s="47">
        <v>5933.4900000000007</v>
      </c>
      <c r="U364" s="47">
        <v>5904.05</v>
      </c>
      <c r="V364" s="47">
        <v>5875.1500000000005</v>
      </c>
      <c r="W364" s="47">
        <v>5703.1900000000005</v>
      </c>
      <c r="X364" s="47">
        <v>5739.1</v>
      </c>
      <c r="Y364" s="47">
        <v>5443.7300000000005</v>
      </c>
      <c r="Z364" s="67">
        <v>5399.6500000000005</v>
      </c>
      <c r="AA364" s="56"/>
    </row>
    <row r="365" spans="1:27" ht="16.5" x14ac:dyDescent="0.25">
      <c r="A365" s="55"/>
      <c r="B365" s="79">
        <v>28</v>
      </c>
      <c r="C365" s="75">
        <v>5349.3300000000008</v>
      </c>
      <c r="D365" s="47">
        <v>5327.4000000000005</v>
      </c>
      <c r="E365" s="47">
        <v>5299.1200000000008</v>
      </c>
      <c r="F365" s="47">
        <v>5301.7400000000007</v>
      </c>
      <c r="G365" s="47">
        <v>5362.2000000000007</v>
      </c>
      <c r="H365" s="47">
        <v>5419.6100000000006</v>
      </c>
      <c r="I365" s="47">
        <v>5598.7000000000007</v>
      </c>
      <c r="J365" s="47">
        <v>5707.1500000000005</v>
      </c>
      <c r="K365" s="47">
        <v>5743.3300000000008</v>
      </c>
      <c r="L365" s="47">
        <v>5753.1600000000008</v>
      </c>
      <c r="M365" s="47">
        <v>5740.85</v>
      </c>
      <c r="N365" s="47">
        <v>5744.96</v>
      </c>
      <c r="O365" s="47">
        <v>5745.0300000000007</v>
      </c>
      <c r="P365" s="47">
        <v>5753.01</v>
      </c>
      <c r="Q365" s="47">
        <v>5771.3600000000006</v>
      </c>
      <c r="R365" s="47">
        <v>5850.4500000000007</v>
      </c>
      <c r="S365" s="47">
        <v>5854.1</v>
      </c>
      <c r="T365" s="47">
        <v>5781.4400000000005</v>
      </c>
      <c r="U365" s="47">
        <v>5715.71</v>
      </c>
      <c r="V365" s="47">
        <v>5699.8200000000006</v>
      </c>
      <c r="W365" s="47">
        <v>5612.3700000000008</v>
      </c>
      <c r="X365" s="47">
        <v>5608.52</v>
      </c>
      <c r="Y365" s="47">
        <v>5441.85</v>
      </c>
      <c r="Z365" s="67">
        <v>5397.3400000000011</v>
      </c>
      <c r="AA365" s="56"/>
    </row>
    <row r="366" spans="1:27" ht="16.5" x14ac:dyDescent="0.25">
      <c r="A366" s="55"/>
      <c r="B366" s="79">
        <v>29</v>
      </c>
      <c r="C366" s="75">
        <v>5353.93</v>
      </c>
      <c r="D366" s="47">
        <v>5334.1</v>
      </c>
      <c r="E366" s="47">
        <v>5313.05</v>
      </c>
      <c r="F366" s="47">
        <v>5324.64</v>
      </c>
      <c r="G366" s="47">
        <v>5337.43</v>
      </c>
      <c r="H366" s="47">
        <v>5348.68</v>
      </c>
      <c r="I366" s="47">
        <v>5439.670000000001</v>
      </c>
      <c r="J366" s="47">
        <v>5606.38</v>
      </c>
      <c r="K366" s="47">
        <v>5726.2400000000007</v>
      </c>
      <c r="L366" s="47">
        <v>5904.170000000001</v>
      </c>
      <c r="M366" s="47">
        <v>5944.4100000000008</v>
      </c>
      <c r="N366" s="47">
        <v>5950.64</v>
      </c>
      <c r="O366" s="47">
        <v>5956.47</v>
      </c>
      <c r="P366" s="47">
        <v>5956.7300000000005</v>
      </c>
      <c r="Q366" s="47">
        <v>5985.3300000000008</v>
      </c>
      <c r="R366" s="47">
        <v>6024.04</v>
      </c>
      <c r="S366" s="47">
        <v>6008.4900000000007</v>
      </c>
      <c r="T366" s="47">
        <v>5978.6500000000005</v>
      </c>
      <c r="U366" s="47">
        <v>5910.97</v>
      </c>
      <c r="V366" s="47">
        <v>5881.5700000000006</v>
      </c>
      <c r="W366" s="47">
        <v>5748.14</v>
      </c>
      <c r="X366" s="47">
        <v>5644.51</v>
      </c>
      <c r="Y366" s="47">
        <v>5430.85</v>
      </c>
      <c r="Z366" s="67">
        <v>5415.26</v>
      </c>
      <c r="AA366" s="56"/>
    </row>
    <row r="367" spans="1:27" ht="16.5" x14ac:dyDescent="0.25">
      <c r="A367" s="55"/>
      <c r="B367" s="79">
        <v>30</v>
      </c>
      <c r="C367" s="75">
        <v>5360.7800000000007</v>
      </c>
      <c r="D367" s="47">
        <v>5336.1600000000008</v>
      </c>
      <c r="E367" s="47">
        <v>5316.8300000000008</v>
      </c>
      <c r="F367" s="47">
        <v>5311.3600000000006</v>
      </c>
      <c r="G367" s="47">
        <v>5317.420000000001</v>
      </c>
      <c r="H367" s="47">
        <v>5346.4500000000007</v>
      </c>
      <c r="I367" s="47">
        <v>5410.7300000000005</v>
      </c>
      <c r="J367" s="47">
        <v>5507.43</v>
      </c>
      <c r="K367" s="47">
        <v>5731.9000000000005</v>
      </c>
      <c r="L367" s="47">
        <v>5862.38</v>
      </c>
      <c r="M367" s="47">
        <v>5922.06</v>
      </c>
      <c r="N367" s="47">
        <v>5946.96</v>
      </c>
      <c r="O367" s="47">
        <v>5947.3400000000011</v>
      </c>
      <c r="P367" s="47">
        <v>5993.5100000000011</v>
      </c>
      <c r="Q367" s="47">
        <v>6006.1500000000005</v>
      </c>
      <c r="R367" s="47">
        <v>6050.0100000000011</v>
      </c>
      <c r="S367" s="47">
        <v>6054.0700000000006</v>
      </c>
      <c r="T367" s="47">
        <v>6056.63</v>
      </c>
      <c r="U367" s="47">
        <v>6014.71</v>
      </c>
      <c r="V367" s="47">
        <v>5988.2300000000005</v>
      </c>
      <c r="W367" s="47">
        <v>5839.3300000000008</v>
      </c>
      <c r="X367" s="47">
        <v>5815.89</v>
      </c>
      <c r="Y367" s="47">
        <v>5410.1</v>
      </c>
      <c r="Z367" s="67">
        <v>5414.1900000000005</v>
      </c>
      <c r="AA367" s="56"/>
    </row>
    <row r="368" spans="1:27" ht="17.25" hidden="1" thickBot="1" x14ac:dyDescent="0.3">
      <c r="A368" s="55"/>
      <c r="B368" s="80">
        <v>31</v>
      </c>
      <c r="C368" s="76"/>
      <c r="D368" s="68"/>
      <c r="E368" s="68"/>
      <c r="F368" s="68"/>
      <c r="G368" s="68"/>
      <c r="H368" s="68"/>
      <c r="I368" s="68"/>
      <c r="J368" s="68"/>
      <c r="K368" s="68"/>
      <c r="L368" s="68"/>
      <c r="M368" s="68"/>
      <c r="N368" s="68"/>
      <c r="O368" s="68"/>
      <c r="P368" s="68"/>
      <c r="Q368" s="68"/>
      <c r="R368" s="68"/>
      <c r="S368" s="68"/>
      <c r="T368" s="68"/>
      <c r="U368" s="68"/>
      <c r="V368" s="68"/>
      <c r="W368" s="68"/>
      <c r="X368" s="68"/>
      <c r="Y368" s="68"/>
      <c r="Z368" s="69"/>
      <c r="AA368" s="56"/>
    </row>
    <row r="369" spans="1:27" ht="16.5" thickBot="1" x14ac:dyDescent="0.3">
      <c r="A369" s="55"/>
      <c r="B369" s="43"/>
      <c r="C369" s="43"/>
      <c r="D369" s="43"/>
      <c r="E369" s="43"/>
      <c r="F369" s="43"/>
      <c r="G369" s="43"/>
      <c r="H369" s="43"/>
      <c r="I369" s="43"/>
      <c r="J369" s="43"/>
      <c r="K369" s="43"/>
      <c r="L369" s="43"/>
      <c r="M369" s="43"/>
      <c r="N369" s="43"/>
      <c r="O369" s="43"/>
      <c r="P369" s="43"/>
      <c r="Q369" s="43"/>
      <c r="R369" s="43"/>
      <c r="S369" s="43"/>
      <c r="T369" s="43"/>
      <c r="U369" s="43"/>
      <c r="V369" s="43"/>
      <c r="W369" s="43"/>
      <c r="X369" s="43"/>
      <c r="Y369" s="43"/>
      <c r="Z369" s="43"/>
      <c r="AA369" s="56"/>
    </row>
    <row r="370" spans="1:27" x14ac:dyDescent="0.25">
      <c r="A370" s="55"/>
      <c r="B370" s="309" t="s">
        <v>121</v>
      </c>
      <c r="C370" s="307" t="s">
        <v>148</v>
      </c>
      <c r="D370" s="307"/>
      <c r="E370" s="307"/>
      <c r="F370" s="307"/>
      <c r="G370" s="307"/>
      <c r="H370" s="307"/>
      <c r="I370" s="307"/>
      <c r="J370" s="307"/>
      <c r="K370" s="307"/>
      <c r="L370" s="307"/>
      <c r="M370" s="307"/>
      <c r="N370" s="307"/>
      <c r="O370" s="307"/>
      <c r="P370" s="307"/>
      <c r="Q370" s="307"/>
      <c r="R370" s="307"/>
      <c r="S370" s="307"/>
      <c r="T370" s="307"/>
      <c r="U370" s="307"/>
      <c r="V370" s="307"/>
      <c r="W370" s="307"/>
      <c r="X370" s="307"/>
      <c r="Y370" s="307"/>
      <c r="Z370" s="308"/>
      <c r="AA370" s="56"/>
    </row>
    <row r="371" spans="1:27" ht="32.25" thickBot="1" x14ac:dyDescent="0.3">
      <c r="A371" s="55"/>
      <c r="B371" s="310"/>
      <c r="C371" s="77" t="s">
        <v>122</v>
      </c>
      <c r="D371" s="72" t="s">
        <v>123</v>
      </c>
      <c r="E371" s="72" t="s">
        <v>124</v>
      </c>
      <c r="F371" s="72" t="s">
        <v>125</v>
      </c>
      <c r="G371" s="72" t="s">
        <v>126</v>
      </c>
      <c r="H371" s="72" t="s">
        <v>127</v>
      </c>
      <c r="I371" s="72" t="s">
        <v>128</v>
      </c>
      <c r="J371" s="72" t="s">
        <v>129</v>
      </c>
      <c r="K371" s="72" t="s">
        <v>130</v>
      </c>
      <c r="L371" s="72" t="s">
        <v>131</v>
      </c>
      <c r="M371" s="72" t="s">
        <v>132</v>
      </c>
      <c r="N371" s="72" t="s">
        <v>133</v>
      </c>
      <c r="O371" s="72" t="s">
        <v>134</v>
      </c>
      <c r="P371" s="72" t="s">
        <v>135</v>
      </c>
      <c r="Q371" s="72" t="s">
        <v>136</v>
      </c>
      <c r="R371" s="72" t="s">
        <v>137</v>
      </c>
      <c r="S371" s="72" t="s">
        <v>138</v>
      </c>
      <c r="T371" s="72" t="s">
        <v>139</v>
      </c>
      <c r="U371" s="72" t="s">
        <v>140</v>
      </c>
      <c r="V371" s="72" t="s">
        <v>141</v>
      </c>
      <c r="W371" s="72" t="s">
        <v>142</v>
      </c>
      <c r="X371" s="72" t="s">
        <v>143</v>
      </c>
      <c r="Y371" s="72" t="s">
        <v>144</v>
      </c>
      <c r="Z371" s="73" t="s">
        <v>145</v>
      </c>
      <c r="AA371" s="56"/>
    </row>
    <row r="372" spans="1:27" ht="16.5" x14ac:dyDescent="0.25">
      <c r="A372" s="55"/>
      <c r="B372" s="84">
        <v>1</v>
      </c>
      <c r="C372" s="74">
        <v>6938.36</v>
      </c>
      <c r="D372" s="70">
        <v>6914.0999999999995</v>
      </c>
      <c r="E372" s="70">
        <v>6879.92</v>
      </c>
      <c r="F372" s="70">
        <v>6877.67</v>
      </c>
      <c r="G372" s="70">
        <v>6945.08</v>
      </c>
      <c r="H372" s="70">
        <v>7073.79</v>
      </c>
      <c r="I372" s="70">
        <v>7279.28</v>
      </c>
      <c r="J372" s="70">
        <v>7429.81</v>
      </c>
      <c r="K372" s="70">
        <v>7673.32</v>
      </c>
      <c r="L372" s="70">
        <v>7688.62</v>
      </c>
      <c r="M372" s="70">
        <v>7687.54</v>
      </c>
      <c r="N372" s="70">
        <v>7680.87</v>
      </c>
      <c r="O372" s="70">
        <v>7677.13</v>
      </c>
      <c r="P372" s="70">
        <v>7669.7</v>
      </c>
      <c r="Q372" s="70">
        <v>7664.5</v>
      </c>
      <c r="R372" s="70">
        <v>7678.4000000000005</v>
      </c>
      <c r="S372" s="70">
        <v>7707.86</v>
      </c>
      <c r="T372" s="70">
        <v>7722.16</v>
      </c>
      <c r="U372" s="70">
        <v>7698.0199999999995</v>
      </c>
      <c r="V372" s="70">
        <v>7656.42</v>
      </c>
      <c r="W372" s="70">
        <v>7481.7300000000005</v>
      </c>
      <c r="X372" s="70">
        <v>7470.38</v>
      </c>
      <c r="Y372" s="70">
        <v>7280.08</v>
      </c>
      <c r="Z372" s="71">
        <v>7078.8</v>
      </c>
      <c r="AA372" s="56"/>
    </row>
    <row r="373" spans="1:27" ht="16.5" x14ac:dyDescent="0.25">
      <c r="A373" s="55"/>
      <c r="B373" s="79">
        <v>2</v>
      </c>
      <c r="C373" s="75">
        <v>7013.51</v>
      </c>
      <c r="D373" s="47">
        <v>6955.51</v>
      </c>
      <c r="E373" s="47">
        <v>6916.82</v>
      </c>
      <c r="F373" s="47">
        <v>6909.59</v>
      </c>
      <c r="G373" s="47">
        <v>6943.2300000000005</v>
      </c>
      <c r="H373" s="47">
        <v>7016.95</v>
      </c>
      <c r="I373" s="47">
        <v>7091.08</v>
      </c>
      <c r="J373" s="47">
        <v>7249.49</v>
      </c>
      <c r="K373" s="47">
        <v>7432.66</v>
      </c>
      <c r="L373" s="47">
        <v>7671.54</v>
      </c>
      <c r="M373" s="47">
        <v>7684.06</v>
      </c>
      <c r="N373" s="47">
        <v>7688.25</v>
      </c>
      <c r="O373" s="47">
        <v>7680.86</v>
      </c>
      <c r="P373" s="47">
        <v>7678.5</v>
      </c>
      <c r="Q373" s="47">
        <v>7680.2699999999995</v>
      </c>
      <c r="R373" s="47">
        <v>7695.92</v>
      </c>
      <c r="S373" s="47">
        <v>7708.96</v>
      </c>
      <c r="T373" s="47">
        <v>7693.9299999999994</v>
      </c>
      <c r="U373" s="47">
        <v>7656.37</v>
      </c>
      <c r="V373" s="47">
        <v>7579.7599999999993</v>
      </c>
      <c r="W373" s="47">
        <v>7436.2699999999995</v>
      </c>
      <c r="X373" s="47">
        <v>7381.14</v>
      </c>
      <c r="Y373" s="47">
        <v>7121.89</v>
      </c>
      <c r="Z373" s="67">
        <v>6981.38</v>
      </c>
      <c r="AA373" s="56"/>
    </row>
    <row r="374" spans="1:27" ht="16.5" x14ac:dyDescent="0.25">
      <c r="A374" s="55"/>
      <c r="B374" s="79">
        <v>3</v>
      </c>
      <c r="C374" s="75">
        <v>6966.94</v>
      </c>
      <c r="D374" s="47">
        <v>6950.06</v>
      </c>
      <c r="E374" s="47">
        <v>6901.19</v>
      </c>
      <c r="F374" s="47">
        <v>6879.04</v>
      </c>
      <c r="G374" s="47">
        <v>6932.96</v>
      </c>
      <c r="H374" s="47">
        <v>6979.72</v>
      </c>
      <c r="I374" s="47">
        <v>7006.91</v>
      </c>
      <c r="J374" s="47">
        <v>7127.82</v>
      </c>
      <c r="K374" s="47">
        <v>7299.05</v>
      </c>
      <c r="L374" s="47">
        <v>7482.9000000000005</v>
      </c>
      <c r="M374" s="47">
        <v>7501.3</v>
      </c>
      <c r="N374" s="47">
        <v>7501.03</v>
      </c>
      <c r="O374" s="47">
        <v>7528.57</v>
      </c>
      <c r="P374" s="47">
        <v>7534.05</v>
      </c>
      <c r="Q374" s="47">
        <v>7584.4000000000005</v>
      </c>
      <c r="R374" s="47">
        <v>7647.4800000000005</v>
      </c>
      <c r="S374" s="47">
        <v>7676.38</v>
      </c>
      <c r="T374" s="47">
        <v>7648.95</v>
      </c>
      <c r="U374" s="47">
        <v>7587.55</v>
      </c>
      <c r="V374" s="47">
        <v>7553.95</v>
      </c>
      <c r="W374" s="47">
        <v>7418.55</v>
      </c>
      <c r="X374" s="47">
        <v>7276.9</v>
      </c>
      <c r="Y374" s="47">
        <v>7040.61</v>
      </c>
      <c r="Z374" s="67">
        <v>6976.92</v>
      </c>
      <c r="AA374" s="56"/>
    </row>
    <row r="375" spans="1:27" ht="16.5" x14ac:dyDescent="0.25">
      <c r="A375" s="55"/>
      <c r="B375" s="79">
        <v>4</v>
      </c>
      <c r="C375" s="75">
        <v>6970.82</v>
      </c>
      <c r="D375" s="47">
        <v>6958</v>
      </c>
      <c r="E375" s="47">
        <v>6901.0999999999995</v>
      </c>
      <c r="F375" s="47">
        <v>6882.39</v>
      </c>
      <c r="G375" s="47">
        <v>6947.39</v>
      </c>
      <c r="H375" s="47">
        <v>6982.94</v>
      </c>
      <c r="I375" s="47">
        <v>7007.03</v>
      </c>
      <c r="J375" s="47">
        <v>7133.55</v>
      </c>
      <c r="K375" s="47">
        <v>7324.54</v>
      </c>
      <c r="L375" s="47">
        <v>7532.2599999999993</v>
      </c>
      <c r="M375" s="47">
        <v>7615.75</v>
      </c>
      <c r="N375" s="47">
        <v>7627.59</v>
      </c>
      <c r="O375" s="47">
        <v>7619.16</v>
      </c>
      <c r="P375" s="47">
        <v>7603.79</v>
      </c>
      <c r="Q375" s="47">
        <v>7634.99</v>
      </c>
      <c r="R375" s="47">
        <v>7662.5</v>
      </c>
      <c r="S375" s="47">
        <v>7682.04</v>
      </c>
      <c r="T375" s="47">
        <v>7633.69</v>
      </c>
      <c r="U375" s="47">
        <v>7612.0199999999995</v>
      </c>
      <c r="V375" s="47">
        <v>7558.87</v>
      </c>
      <c r="W375" s="47">
        <v>7436.97</v>
      </c>
      <c r="X375" s="47">
        <v>7307.39</v>
      </c>
      <c r="Y375" s="47">
        <v>7094.12</v>
      </c>
      <c r="Z375" s="67">
        <v>6976.32</v>
      </c>
      <c r="AA375" s="56"/>
    </row>
    <row r="376" spans="1:27" ht="16.5" x14ac:dyDescent="0.25">
      <c r="A376" s="55"/>
      <c r="B376" s="79">
        <v>5</v>
      </c>
      <c r="C376" s="75">
        <v>6954.45</v>
      </c>
      <c r="D376" s="47">
        <v>6939.57</v>
      </c>
      <c r="E376" s="47">
        <v>6908.2699999999995</v>
      </c>
      <c r="F376" s="47">
        <v>6926.38</v>
      </c>
      <c r="G376" s="47">
        <v>6976.96</v>
      </c>
      <c r="H376" s="47">
        <v>7033.89</v>
      </c>
      <c r="I376" s="47">
        <v>7201.31</v>
      </c>
      <c r="J376" s="47">
        <v>7434.72</v>
      </c>
      <c r="K376" s="47">
        <v>7579.17</v>
      </c>
      <c r="L376" s="47">
        <v>7606.86</v>
      </c>
      <c r="M376" s="47">
        <v>7591.45</v>
      </c>
      <c r="N376" s="47">
        <v>7600.7699999999995</v>
      </c>
      <c r="O376" s="47">
        <v>7617.95</v>
      </c>
      <c r="P376" s="47">
        <v>7614.64</v>
      </c>
      <c r="Q376" s="47">
        <v>7606.74</v>
      </c>
      <c r="R376" s="47">
        <v>7624.28</v>
      </c>
      <c r="S376" s="47">
        <v>7641.69</v>
      </c>
      <c r="T376" s="47">
        <v>7626.12</v>
      </c>
      <c r="U376" s="47">
        <v>7587.32</v>
      </c>
      <c r="V376" s="47">
        <v>7528.8499999999995</v>
      </c>
      <c r="W376" s="47">
        <v>7304.96</v>
      </c>
      <c r="X376" s="47">
        <v>7293.82</v>
      </c>
      <c r="Y376" s="47">
        <v>7062.28</v>
      </c>
      <c r="Z376" s="67">
        <v>6969.56</v>
      </c>
      <c r="AA376" s="56"/>
    </row>
    <row r="377" spans="1:27" ht="16.5" x14ac:dyDescent="0.25">
      <c r="A377" s="55"/>
      <c r="B377" s="79">
        <v>6</v>
      </c>
      <c r="C377" s="75">
        <v>6964.84</v>
      </c>
      <c r="D377" s="47">
        <v>6913.66</v>
      </c>
      <c r="E377" s="47">
        <v>6909.56</v>
      </c>
      <c r="F377" s="47">
        <v>6910.4800000000005</v>
      </c>
      <c r="G377" s="47">
        <v>6958.44</v>
      </c>
      <c r="H377" s="47">
        <v>7066.3499999999995</v>
      </c>
      <c r="I377" s="47">
        <v>7197.95</v>
      </c>
      <c r="J377" s="47">
        <v>7430</v>
      </c>
      <c r="K377" s="47">
        <v>7579.08</v>
      </c>
      <c r="L377" s="47">
        <v>7663.82</v>
      </c>
      <c r="M377" s="47">
        <v>7636.6500000000005</v>
      </c>
      <c r="N377" s="47">
        <v>7626.29</v>
      </c>
      <c r="O377" s="47">
        <v>7615.07</v>
      </c>
      <c r="P377" s="47">
        <v>7598.91</v>
      </c>
      <c r="Q377" s="47">
        <v>7603</v>
      </c>
      <c r="R377" s="47">
        <v>7609.84</v>
      </c>
      <c r="S377" s="47">
        <v>7634.2599999999993</v>
      </c>
      <c r="T377" s="47">
        <v>7635.71</v>
      </c>
      <c r="U377" s="47">
        <v>7628.92</v>
      </c>
      <c r="V377" s="47">
        <v>7552.95</v>
      </c>
      <c r="W377" s="47">
        <v>7364.64</v>
      </c>
      <c r="X377" s="47">
        <v>7344.36</v>
      </c>
      <c r="Y377" s="47">
        <v>7119.36</v>
      </c>
      <c r="Z377" s="67">
        <v>6980.38</v>
      </c>
      <c r="AA377" s="56"/>
    </row>
    <row r="378" spans="1:27" ht="16.5" x14ac:dyDescent="0.25">
      <c r="A378" s="55"/>
      <c r="B378" s="79">
        <v>7</v>
      </c>
      <c r="C378" s="75">
        <v>6972.94</v>
      </c>
      <c r="D378" s="47">
        <v>6906.06</v>
      </c>
      <c r="E378" s="47">
        <v>6902.83</v>
      </c>
      <c r="F378" s="47">
        <v>6904.6799999999994</v>
      </c>
      <c r="G378" s="47">
        <v>6971.82</v>
      </c>
      <c r="H378" s="47">
        <v>7036.83</v>
      </c>
      <c r="I378" s="47">
        <v>7228.53</v>
      </c>
      <c r="J378" s="47">
        <v>7506.97</v>
      </c>
      <c r="K378" s="47">
        <v>7651.63</v>
      </c>
      <c r="L378" s="47">
        <v>7670.88</v>
      </c>
      <c r="M378" s="47">
        <v>7661.7300000000005</v>
      </c>
      <c r="N378" s="47">
        <v>7662.59</v>
      </c>
      <c r="O378" s="47">
        <v>7663.42</v>
      </c>
      <c r="P378" s="47">
        <v>7672.8</v>
      </c>
      <c r="Q378" s="47">
        <v>7711.57</v>
      </c>
      <c r="R378" s="47">
        <v>7731.03</v>
      </c>
      <c r="S378" s="47">
        <v>7746.59</v>
      </c>
      <c r="T378" s="47">
        <v>7743.16</v>
      </c>
      <c r="U378" s="47">
        <v>7684.7</v>
      </c>
      <c r="V378" s="47">
        <v>7629.3</v>
      </c>
      <c r="W378" s="47">
        <v>7510.9299999999994</v>
      </c>
      <c r="X378" s="47">
        <v>7411.05</v>
      </c>
      <c r="Y378" s="47">
        <v>7133.57</v>
      </c>
      <c r="Z378" s="67">
        <v>7001.9299999999994</v>
      </c>
      <c r="AA378" s="56"/>
    </row>
    <row r="379" spans="1:27" ht="16.5" x14ac:dyDescent="0.25">
      <c r="A379" s="55"/>
      <c r="B379" s="79">
        <v>8</v>
      </c>
      <c r="C379" s="75">
        <v>7005.07</v>
      </c>
      <c r="D379" s="47">
        <v>6984.82</v>
      </c>
      <c r="E379" s="47">
        <v>6958.5999999999995</v>
      </c>
      <c r="F379" s="47">
        <v>6948.22</v>
      </c>
      <c r="G379" s="47">
        <v>6969.92</v>
      </c>
      <c r="H379" s="47">
        <v>7006.61</v>
      </c>
      <c r="I379" s="47">
        <v>7090.12</v>
      </c>
      <c r="J379" s="47">
        <v>7313.7300000000005</v>
      </c>
      <c r="K379" s="47">
        <v>7552.11</v>
      </c>
      <c r="L379" s="47">
        <v>7660.81</v>
      </c>
      <c r="M379" s="47">
        <v>7679.82</v>
      </c>
      <c r="N379" s="47">
        <v>7676.0199999999995</v>
      </c>
      <c r="O379" s="47">
        <v>7672.87</v>
      </c>
      <c r="P379" s="47">
        <v>7671.7</v>
      </c>
      <c r="Q379" s="47">
        <v>7688.99</v>
      </c>
      <c r="R379" s="47">
        <v>7722.21</v>
      </c>
      <c r="S379" s="47">
        <v>7723.42</v>
      </c>
      <c r="T379" s="47">
        <v>7700.2</v>
      </c>
      <c r="U379" s="47">
        <v>7640.96</v>
      </c>
      <c r="V379" s="47">
        <v>7610.39</v>
      </c>
      <c r="W379" s="47">
        <v>7533.17</v>
      </c>
      <c r="X379" s="47">
        <v>7504.64</v>
      </c>
      <c r="Y379" s="47">
        <v>7224.38</v>
      </c>
      <c r="Z379" s="67">
        <v>7032.25</v>
      </c>
      <c r="AA379" s="56"/>
    </row>
    <row r="380" spans="1:27" ht="16.5" x14ac:dyDescent="0.25">
      <c r="A380" s="55"/>
      <c r="B380" s="79">
        <v>9</v>
      </c>
      <c r="C380" s="75">
        <v>6981.96</v>
      </c>
      <c r="D380" s="47">
        <v>6974.1799999999994</v>
      </c>
      <c r="E380" s="47">
        <v>6925.67</v>
      </c>
      <c r="F380" s="47">
        <v>6912.89</v>
      </c>
      <c r="G380" s="47">
        <v>6933.33</v>
      </c>
      <c r="H380" s="47">
        <v>6982.29</v>
      </c>
      <c r="I380" s="47">
        <v>7001.74</v>
      </c>
      <c r="J380" s="47">
        <v>7144.42</v>
      </c>
      <c r="K380" s="47">
        <v>7348.5</v>
      </c>
      <c r="L380" s="47">
        <v>7492.34</v>
      </c>
      <c r="M380" s="47">
        <v>7531.34</v>
      </c>
      <c r="N380" s="47">
        <v>7535.07</v>
      </c>
      <c r="O380" s="47">
        <v>7535.66</v>
      </c>
      <c r="P380" s="47">
        <v>7542.72</v>
      </c>
      <c r="Q380" s="47">
        <v>7563.69</v>
      </c>
      <c r="R380" s="47">
        <v>7608.9000000000005</v>
      </c>
      <c r="S380" s="47">
        <v>7622.96</v>
      </c>
      <c r="T380" s="47">
        <v>7611.66</v>
      </c>
      <c r="U380" s="47">
        <v>7556.2</v>
      </c>
      <c r="V380" s="47">
        <v>7509.72</v>
      </c>
      <c r="W380" s="47">
        <v>7446.84</v>
      </c>
      <c r="X380" s="47">
        <v>7411.37</v>
      </c>
      <c r="Y380" s="47">
        <v>7149.2</v>
      </c>
      <c r="Z380" s="67">
        <v>6990.95</v>
      </c>
      <c r="AA380" s="56"/>
    </row>
    <row r="381" spans="1:27" ht="16.5" x14ac:dyDescent="0.25">
      <c r="A381" s="55"/>
      <c r="B381" s="79">
        <v>10</v>
      </c>
      <c r="C381" s="75">
        <v>6984.06</v>
      </c>
      <c r="D381" s="47">
        <v>6959.67</v>
      </c>
      <c r="E381" s="47">
        <v>6924.78</v>
      </c>
      <c r="F381" s="47">
        <v>6967.51</v>
      </c>
      <c r="G381" s="47">
        <v>7010.94</v>
      </c>
      <c r="H381" s="47">
        <v>7173.4</v>
      </c>
      <c r="I381" s="47">
        <v>7428.69</v>
      </c>
      <c r="J381" s="47">
        <v>7665.42</v>
      </c>
      <c r="K381" s="47">
        <v>7757.4000000000005</v>
      </c>
      <c r="L381" s="47">
        <v>7762.4299999999994</v>
      </c>
      <c r="M381" s="47">
        <v>7748.28</v>
      </c>
      <c r="N381" s="47">
        <v>7748.49</v>
      </c>
      <c r="O381" s="47">
        <v>7762.04</v>
      </c>
      <c r="P381" s="47">
        <v>7762.4800000000005</v>
      </c>
      <c r="Q381" s="47">
        <v>7775.2300000000005</v>
      </c>
      <c r="R381" s="47">
        <v>7799.8</v>
      </c>
      <c r="S381" s="47">
        <v>7822.8499999999995</v>
      </c>
      <c r="T381" s="47">
        <v>7790.0199999999995</v>
      </c>
      <c r="U381" s="47">
        <v>7726.33</v>
      </c>
      <c r="V381" s="47">
        <v>7674.9000000000005</v>
      </c>
      <c r="W381" s="47">
        <v>7529.6500000000005</v>
      </c>
      <c r="X381" s="47">
        <v>7467.89</v>
      </c>
      <c r="Y381" s="47">
        <v>7176.2300000000005</v>
      </c>
      <c r="Z381" s="67">
        <v>7011.61</v>
      </c>
      <c r="AA381" s="56"/>
    </row>
    <row r="382" spans="1:27" ht="16.5" x14ac:dyDescent="0.25">
      <c r="A382" s="55"/>
      <c r="B382" s="79">
        <v>11</v>
      </c>
      <c r="C382" s="75">
        <v>6981.3</v>
      </c>
      <c r="D382" s="47">
        <v>6919.09</v>
      </c>
      <c r="E382" s="47">
        <v>6909.83</v>
      </c>
      <c r="F382" s="47">
        <v>6925.95</v>
      </c>
      <c r="G382" s="47">
        <v>6993.44</v>
      </c>
      <c r="H382" s="47">
        <v>7057.3</v>
      </c>
      <c r="I382" s="47">
        <v>7298.5199999999995</v>
      </c>
      <c r="J382" s="47">
        <v>7564.7300000000005</v>
      </c>
      <c r="K382" s="47">
        <v>7668.7300000000005</v>
      </c>
      <c r="L382" s="47">
        <v>7655</v>
      </c>
      <c r="M382" s="47">
        <v>7653.4800000000005</v>
      </c>
      <c r="N382" s="47">
        <v>7652.84</v>
      </c>
      <c r="O382" s="47">
        <v>7650.97</v>
      </c>
      <c r="P382" s="47">
        <v>7663.7599999999993</v>
      </c>
      <c r="Q382" s="47">
        <v>7689.87</v>
      </c>
      <c r="R382" s="47">
        <v>7705.87</v>
      </c>
      <c r="S382" s="47">
        <v>7709.7300000000005</v>
      </c>
      <c r="T382" s="47">
        <v>7675.7</v>
      </c>
      <c r="U382" s="47">
        <v>7642.09</v>
      </c>
      <c r="V382" s="47">
        <v>7584.57</v>
      </c>
      <c r="W382" s="47">
        <v>7478.74</v>
      </c>
      <c r="X382" s="47">
        <v>7361.6799999999994</v>
      </c>
      <c r="Y382" s="47">
        <v>7026.99</v>
      </c>
      <c r="Z382" s="67">
        <v>6983.03</v>
      </c>
      <c r="AA382" s="56"/>
    </row>
    <row r="383" spans="1:27" ht="16.5" x14ac:dyDescent="0.25">
      <c r="A383" s="55"/>
      <c r="B383" s="79">
        <v>12</v>
      </c>
      <c r="C383" s="75">
        <v>6914.53</v>
      </c>
      <c r="D383" s="47">
        <v>6908.32</v>
      </c>
      <c r="E383" s="47">
        <v>6906.76</v>
      </c>
      <c r="F383" s="47">
        <v>6917.9</v>
      </c>
      <c r="G383" s="47">
        <v>6977.01</v>
      </c>
      <c r="H383" s="47">
        <v>7040.13</v>
      </c>
      <c r="I383" s="47">
        <v>7244.3499999999995</v>
      </c>
      <c r="J383" s="47">
        <v>7498.7599999999993</v>
      </c>
      <c r="K383" s="47">
        <v>7715.61</v>
      </c>
      <c r="L383" s="47">
        <v>7725.29</v>
      </c>
      <c r="M383" s="47">
        <v>7711.6500000000005</v>
      </c>
      <c r="N383" s="47">
        <v>7715.97</v>
      </c>
      <c r="O383" s="47">
        <v>7662.24</v>
      </c>
      <c r="P383" s="47">
        <v>7672.44</v>
      </c>
      <c r="Q383" s="47">
        <v>7687.24</v>
      </c>
      <c r="R383" s="47">
        <v>7717.86</v>
      </c>
      <c r="S383" s="47">
        <v>7733.94</v>
      </c>
      <c r="T383" s="47">
        <v>7684.22</v>
      </c>
      <c r="U383" s="47">
        <v>7646.06</v>
      </c>
      <c r="V383" s="47">
        <v>7589.5999999999995</v>
      </c>
      <c r="W383" s="47">
        <v>7435.4800000000005</v>
      </c>
      <c r="X383" s="47">
        <v>7326.47</v>
      </c>
      <c r="Y383" s="47">
        <v>7058.31</v>
      </c>
      <c r="Z383" s="67">
        <v>6979.7</v>
      </c>
      <c r="AA383" s="56"/>
    </row>
    <row r="384" spans="1:27" ht="16.5" x14ac:dyDescent="0.25">
      <c r="A384" s="55"/>
      <c r="B384" s="79">
        <v>13</v>
      </c>
      <c r="C384" s="75">
        <v>6907.12</v>
      </c>
      <c r="D384" s="47">
        <v>6904.16</v>
      </c>
      <c r="E384" s="47">
        <v>6891.49</v>
      </c>
      <c r="F384" s="47">
        <v>6904.46</v>
      </c>
      <c r="G384" s="47">
        <v>6938.74</v>
      </c>
      <c r="H384" s="47">
        <v>7030.32</v>
      </c>
      <c r="I384" s="47">
        <v>7227.7</v>
      </c>
      <c r="J384" s="47">
        <v>7452.0999999999995</v>
      </c>
      <c r="K384" s="47">
        <v>7601.74</v>
      </c>
      <c r="L384" s="47">
        <v>7608.29</v>
      </c>
      <c r="M384" s="47">
        <v>7599.29</v>
      </c>
      <c r="N384" s="47">
        <v>7597.9299999999994</v>
      </c>
      <c r="O384" s="47">
        <v>7592.34</v>
      </c>
      <c r="P384" s="47">
        <v>7636.07</v>
      </c>
      <c r="Q384" s="47">
        <v>7659.06</v>
      </c>
      <c r="R384" s="47">
        <v>7706.6799999999994</v>
      </c>
      <c r="S384" s="47">
        <v>7711.82</v>
      </c>
      <c r="T384" s="47">
        <v>7677.08</v>
      </c>
      <c r="U384" s="47">
        <v>7623.79</v>
      </c>
      <c r="V384" s="47">
        <v>7578.7699999999995</v>
      </c>
      <c r="W384" s="47">
        <v>7411.0999999999995</v>
      </c>
      <c r="X384" s="47">
        <v>7332.16</v>
      </c>
      <c r="Y384" s="47">
        <v>7052.08</v>
      </c>
      <c r="Z384" s="67">
        <v>6973.17</v>
      </c>
      <c r="AA384" s="56"/>
    </row>
    <row r="385" spans="1:27" ht="16.5" x14ac:dyDescent="0.25">
      <c r="A385" s="55"/>
      <c r="B385" s="79">
        <v>14</v>
      </c>
      <c r="C385" s="75">
        <v>6887.84</v>
      </c>
      <c r="D385" s="47">
        <v>6850.4</v>
      </c>
      <c r="E385" s="47">
        <v>6834.19</v>
      </c>
      <c r="F385" s="47">
        <v>6846.66</v>
      </c>
      <c r="G385" s="47">
        <v>6908.76</v>
      </c>
      <c r="H385" s="47">
        <v>6955.31</v>
      </c>
      <c r="I385" s="47">
        <v>7107.97</v>
      </c>
      <c r="J385" s="47">
        <v>7315.01</v>
      </c>
      <c r="K385" s="47">
        <v>7439.82</v>
      </c>
      <c r="L385" s="47">
        <v>7466.31</v>
      </c>
      <c r="M385" s="47">
        <v>7394.31</v>
      </c>
      <c r="N385" s="47">
        <v>7418.61</v>
      </c>
      <c r="O385" s="47">
        <v>7404.82</v>
      </c>
      <c r="P385" s="47">
        <v>7486.84</v>
      </c>
      <c r="Q385" s="47">
        <v>7508.2699999999995</v>
      </c>
      <c r="R385" s="47">
        <v>7534.39</v>
      </c>
      <c r="S385" s="47">
        <v>7543.45</v>
      </c>
      <c r="T385" s="47">
        <v>7522.32</v>
      </c>
      <c r="U385" s="47">
        <v>7492.4000000000005</v>
      </c>
      <c r="V385" s="47">
        <v>7464.95</v>
      </c>
      <c r="W385" s="47">
        <v>7295.41</v>
      </c>
      <c r="X385" s="47">
        <v>7207</v>
      </c>
      <c r="Y385" s="47">
        <v>6990.2</v>
      </c>
      <c r="Z385" s="67">
        <v>6964.3499999999995</v>
      </c>
      <c r="AA385" s="56"/>
    </row>
    <row r="386" spans="1:27" ht="16.5" x14ac:dyDescent="0.25">
      <c r="A386" s="55"/>
      <c r="B386" s="79">
        <v>15</v>
      </c>
      <c r="C386" s="75">
        <v>6993.88</v>
      </c>
      <c r="D386" s="47">
        <v>6950.2699999999995</v>
      </c>
      <c r="E386" s="47">
        <v>6920.9299999999994</v>
      </c>
      <c r="F386" s="47">
        <v>6918.2300000000005</v>
      </c>
      <c r="G386" s="47">
        <v>6942.2699999999995</v>
      </c>
      <c r="H386" s="47">
        <v>6997.03</v>
      </c>
      <c r="I386" s="47">
        <v>7032.64</v>
      </c>
      <c r="J386" s="47">
        <v>7186.32</v>
      </c>
      <c r="K386" s="47">
        <v>7402.9800000000005</v>
      </c>
      <c r="L386" s="47">
        <v>7514.42</v>
      </c>
      <c r="M386" s="47">
        <v>7574.71</v>
      </c>
      <c r="N386" s="47">
        <v>7573.47</v>
      </c>
      <c r="O386" s="47">
        <v>7574.06</v>
      </c>
      <c r="P386" s="47">
        <v>7612.3</v>
      </c>
      <c r="Q386" s="47">
        <v>7632.12</v>
      </c>
      <c r="R386" s="47">
        <v>7661.57</v>
      </c>
      <c r="S386" s="47">
        <v>7656.7300000000005</v>
      </c>
      <c r="T386" s="47">
        <v>7617.46</v>
      </c>
      <c r="U386" s="47">
        <v>7574.11</v>
      </c>
      <c r="V386" s="47">
        <v>7521.1500000000005</v>
      </c>
      <c r="W386" s="47">
        <v>7408.2300000000005</v>
      </c>
      <c r="X386" s="47">
        <v>7366.25</v>
      </c>
      <c r="Y386" s="47">
        <v>7095.9</v>
      </c>
      <c r="Z386" s="67">
        <v>6982.22</v>
      </c>
      <c r="AA386" s="56"/>
    </row>
    <row r="387" spans="1:27" ht="16.5" x14ac:dyDescent="0.25">
      <c r="A387" s="55"/>
      <c r="B387" s="79">
        <v>16</v>
      </c>
      <c r="C387" s="75">
        <v>6952.03</v>
      </c>
      <c r="D387" s="47">
        <v>6910.41</v>
      </c>
      <c r="E387" s="47">
        <v>6907.09</v>
      </c>
      <c r="F387" s="47">
        <v>6897.89</v>
      </c>
      <c r="G387" s="47">
        <v>6909.24</v>
      </c>
      <c r="H387" s="47">
        <v>6912.67</v>
      </c>
      <c r="I387" s="47">
        <v>6985.49</v>
      </c>
      <c r="J387" s="47">
        <v>6998.44</v>
      </c>
      <c r="K387" s="47">
        <v>7084.59</v>
      </c>
      <c r="L387" s="47">
        <v>7240.58</v>
      </c>
      <c r="M387" s="47">
        <v>7389.69</v>
      </c>
      <c r="N387" s="47">
        <v>7394.44</v>
      </c>
      <c r="O387" s="47">
        <v>7399.99</v>
      </c>
      <c r="P387" s="47">
        <v>7402.12</v>
      </c>
      <c r="Q387" s="47">
        <v>7422.72</v>
      </c>
      <c r="R387" s="47">
        <v>7473.21</v>
      </c>
      <c r="S387" s="47">
        <v>7477.11</v>
      </c>
      <c r="T387" s="47">
        <v>7443.91</v>
      </c>
      <c r="U387" s="47">
        <v>7412.3499999999995</v>
      </c>
      <c r="V387" s="47">
        <v>7381.57</v>
      </c>
      <c r="W387" s="47">
        <v>7345.65</v>
      </c>
      <c r="X387" s="47">
        <v>7229.42</v>
      </c>
      <c r="Y387" s="47">
        <v>7001.9299999999994</v>
      </c>
      <c r="Z387" s="67">
        <v>6958.96</v>
      </c>
      <c r="AA387" s="56"/>
    </row>
    <row r="388" spans="1:27" ht="16.5" x14ac:dyDescent="0.25">
      <c r="A388" s="55"/>
      <c r="B388" s="79">
        <v>17</v>
      </c>
      <c r="C388" s="75">
        <v>6915.44</v>
      </c>
      <c r="D388" s="47">
        <v>6909.13</v>
      </c>
      <c r="E388" s="47">
        <v>6899.38</v>
      </c>
      <c r="F388" s="47">
        <v>6904.53</v>
      </c>
      <c r="G388" s="47">
        <v>6922.14</v>
      </c>
      <c r="H388" s="47">
        <v>7052.4</v>
      </c>
      <c r="I388" s="47">
        <v>7158.76</v>
      </c>
      <c r="J388" s="47">
        <v>7383.5999999999995</v>
      </c>
      <c r="K388" s="47">
        <v>7554.09</v>
      </c>
      <c r="L388" s="47">
        <v>7535.04</v>
      </c>
      <c r="M388" s="47">
        <v>7520.86</v>
      </c>
      <c r="N388" s="47">
        <v>7532.67</v>
      </c>
      <c r="O388" s="47">
        <v>7534.83</v>
      </c>
      <c r="P388" s="47">
        <v>7597.9299999999994</v>
      </c>
      <c r="Q388" s="47">
        <v>7606.92</v>
      </c>
      <c r="R388" s="47">
        <v>7634.81</v>
      </c>
      <c r="S388" s="47">
        <v>7642.24</v>
      </c>
      <c r="T388" s="47">
        <v>7616.7300000000005</v>
      </c>
      <c r="U388" s="47">
        <v>7596.44</v>
      </c>
      <c r="V388" s="47">
        <v>7542.3499999999995</v>
      </c>
      <c r="W388" s="47">
        <v>7320.03</v>
      </c>
      <c r="X388" s="47">
        <v>7230.04</v>
      </c>
      <c r="Y388" s="47">
        <v>7025.62</v>
      </c>
      <c r="Z388" s="67">
        <v>6977.28</v>
      </c>
      <c r="AA388" s="56"/>
    </row>
    <row r="389" spans="1:27" ht="16.5" x14ac:dyDescent="0.25">
      <c r="A389" s="55"/>
      <c r="B389" s="79">
        <v>18</v>
      </c>
      <c r="C389" s="75">
        <v>6914.9299999999994</v>
      </c>
      <c r="D389" s="47">
        <v>6909.47</v>
      </c>
      <c r="E389" s="47">
        <v>6889.41</v>
      </c>
      <c r="F389" s="47">
        <v>6908.28</v>
      </c>
      <c r="G389" s="47">
        <v>6926.2</v>
      </c>
      <c r="H389" s="47">
        <v>7008.9299999999994</v>
      </c>
      <c r="I389" s="47">
        <v>7142.06</v>
      </c>
      <c r="J389" s="47">
        <v>7381.84</v>
      </c>
      <c r="K389" s="47">
        <v>7463.9000000000005</v>
      </c>
      <c r="L389" s="47">
        <v>7468.6799999999994</v>
      </c>
      <c r="M389" s="47">
        <v>7462.09</v>
      </c>
      <c r="N389" s="47">
        <v>7464.71</v>
      </c>
      <c r="O389" s="47">
        <v>7495.1500000000005</v>
      </c>
      <c r="P389" s="47">
        <v>7501.42</v>
      </c>
      <c r="Q389" s="47">
        <v>7538.46</v>
      </c>
      <c r="R389" s="47">
        <v>7586.28</v>
      </c>
      <c r="S389" s="47">
        <v>7569.2699999999995</v>
      </c>
      <c r="T389" s="47">
        <v>7527.54</v>
      </c>
      <c r="U389" s="47">
        <v>7521.16</v>
      </c>
      <c r="V389" s="47">
        <v>7487.8</v>
      </c>
      <c r="W389" s="47">
        <v>7388.4299999999994</v>
      </c>
      <c r="X389" s="47">
        <v>7245.13</v>
      </c>
      <c r="Y389" s="47">
        <v>7039.1799999999994</v>
      </c>
      <c r="Z389" s="67">
        <v>6971.44</v>
      </c>
      <c r="AA389" s="56"/>
    </row>
    <row r="390" spans="1:27" ht="16.5" x14ac:dyDescent="0.25">
      <c r="A390" s="55"/>
      <c r="B390" s="79">
        <v>19</v>
      </c>
      <c r="C390" s="75">
        <v>6946.12</v>
      </c>
      <c r="D390" s="47">
        <v>6918.32</v>
      </c>
      <c r="E390" s="47">
        <v>6905.66</v>
      </c>
      <c r="F390" s="47">
        <v>6913.44</v>
      </c>
      <c r="G390" s="47">
        <v>6960.63</v>
      </c>
      <c r="H390" s="47">
        <v>7042.42</v>
      </c>
      <c r="I390" s="47">
        <v>7168.34</v>
      </c>
      <c r="J390" s="47">
        <v>7453.08</v>
      </c>
      <c r="K390" s="47">
        <v>7496.04</v>
      </c>
      <c r="L390" s="47">
        <v>7476.17</v>
      </c>
      <c r="M390" s="47">
        <v>7463.71</v>
      </c>
      <c r="N390" s="47">
        <v>7475.81</v>
      </c>
      <c r="O390" s="47">
        <v>7470.0099999999993</v>
      </c>
      <c r="P390" s="47">
        <v>7494.24</v>
      </c>
      <c r="Q390" s="47">
        <v>7588.1799999999994</v>
      </c>
      <c r="R390" s="47">
        <v>7613.67</v>
      </c>
      <c r="S390" s="47">
        <v>7621.03</v>
      </c>
      <c r="T390" s="47">
        <v>7603.49</v>
      </c>
      <c r="U390" s="47">
        <v>7520.63</v>
      </c>
      <c r="V390" s="47">
        <v>7476.21</v>
      </c>
      <c r="W390" s="47">
        <v>7361.67</v>
      </c>
      <c r="X390" s="47">
        <v>7322.9</v>
      </c>
      <c r="Y390" s="47">
        <v>7064.34</v>
      </c>
      <c r="Z390" s="67">
        <v>6994.1799999999994</v>
      </c>
      <c r="AA390" s="56"/>
    </row>
    <row r="391" spans="1:27" ht="16.5" x14ac:dyDescent="0.25">
      <c r="A391" s="55"/>
      <c r="B391" s="79">
        <v>20</v>
      </c>
      <c r="C391" s="75">
        <v>6951.71</v>
      </c>
      <c r="D391" s="47">
        <v>6922.2699999999995</v>
      </c>
      <c r="E391" s="47">
        <v>6917.71</v>
      </c>
      <c r="F391" s="47">
        <v>6926.34</v>
      </c>
      <c r="G391" s="47">
        <v>6978.39</v>
      </c>
      <c r="H391" s="47">
        <v>7066.14</v>
      </c>
      <c r="I391" s="47">
        <v>7181.9</v>
      </c>
      <c r="J391" s="47">
        <v>7431.65</v>
      </c>
      <c r="K391" s="47">
        <v>7468.78</v>
      </c>
      <c r="L391" s="47">
        <v>7479.7300000000005</v>
      </c>
      <c r="M391" s="47">
        <v>7470.49</v>
      </c>
      <c r="N391" s="47">
        <v>7473.4000000000005</v>
      </c>
      <c r="O391" s="47">
        <v>7465.7</v>
      </c>
      <c r="P391" s="47">
        <v>7468.5999999999995</v>
      </c>
      <c r="Q391" s="47">
        <v>7483.3</v>
      </c>
      <c r="R391" s="47">
        <v>7490.62</v>
      </c>
      <c r="S391" s="47">
        <v>7499.7599999999993</v>
      </c>
      <c r="T391" s="47">
        <v>7470.58</v>
      </c>
      <c r="U391" s="47">
        <v>7443.99</v>
      </c>
      <c r="V391" s="47">
        <v>7411.7300000000005</v>
      </c>
      <c r="W391" s="47">
        <v>7309.4299999999994</v>
      </c>
      <c r="X391" s="47">
        <v>7311.9299999999994</v>
      </c>
      <c r="Y391" s="47">
        <v>7058.75</v>
      </c>
      <c r="Z391" s="67">
        <v>6992.32</v>
      </c>
      <c r="AA391" s="56"/>
    </row>
    <row r="392" spans="1:27" ht="16.5" x14ac:dyDescent="0.25">
      <c r="A392" s="55"/>
      <c r="B392" s="79">
        <v>21</v>
      </c>
      <c r="C392" s="75">
        <v>6935.33</v>
      </c>
      <c r="D392" s="47">
        <v>6913.16</v>
      </c>
      <c r="E392" s="47">
        <v>6911.81</v>
      </c>
      <c r="F392" s="47">
        <v>6911.49</v>
      </c>
      <c r="G392" s="47">
        <v>6968.76</v>
      </c>
      <c r="H392" s="47">
        <v>7041.54</v>
      </c>
      <c r="I392" s="47">
        <v>7186.9</v>
      </c>
      <c r="J392" s="47">
        <v>7397.47</v>
      </c>
      <c r="K392" s="47">
        <v>7458.9299999999994</v>
      </c>
      <c r="L392" s="47">
        <v>7462.37</v>
      </c>
      <c r="M392" s="47">
        <v>7445.8499999999995</v>
      </c>
      <c r="N392" s="47">
        <v>7451.03</v>
      </c>
      <c r="O392" s="47">
        <v>7448.9800000000005</v>
      </c>
      <c r="P392" s="47">
        <v>7451.55</v>
      </c>
      <c r="Q392" s="47">
        <v>7458.53</v>
      </c>
      <c r="R392" s="47">
        <v>7475.97</v>
      </c>
      <c r="S392" s="47">
        <v>7467.1799999999994</v>
      </c>
      <c r="T392" s="47">
        <v>7467.4000000000005</v>
      </c>
      <c r="U392" s="47">
        <v>7456.74</v>
      </c>
      <c r="V392" s="47">
        <v>7443.06</v>
      </c>
      <c r="W392" s="47">
        <v>7387.7699999999995</v>
      </c>
      <c r="X392" s="47">
        <v>7402.39</v>
      </c>
      <c r="Y392" s="47">
        <v>7193.06</v>
      </c>
      <c r="Z392" s="67">
        <v>7030.86</v>
      </c>
      <c r="AA392" s="56"/>
    </row>
    <row r="393" spans="1:27" ht="16.5" x14ac:dyDescent="0.25">
      <c r="A393" s="55"/>
      <c r="B393" s="79">
        <v>22</v>
      </c>
      <c r="C393" s="75">
        <v>7003.92</v>
      </c>
      <c r="D393" s="47">
        <v>6994.92</v>
      </c>
      <c r="E393" s="47">
        <v>6993.33</v>
      </c>
      <c r="F393" s="47">
        <v>6992.8499999999995</v>
      </c>
      <c r="G393" s="47">
        <v>7000.3</v>
      </c>
      <c r="H393" s="47">
        <v>7008.8</v>
      </c>
      <c r="I393" s="47">
        <v>7091.24</v>
      </c>
      <c r="J393" s="47">
        <v>7328.2300000000005</v>
      </c>
      <c r="K393" s="47">
        <v>7492.44</v>
      </c>
      <c r="L393" s="47">
        <v>7580.12</v>
      </c>
      <c r="M393" s="47">
        <v>7591.6500000000005</v>
      </c>
      <c r="N393" s="47">
        <v>7594.4299999999994</v>
      </c>
      <c r="O393" s="47">
        <v>7591.49</v>
      </c>
      <c r="P393" s="47">
        <v>7594.8499999999995</v>
      </c>
      <c r="Q393" s="47">
        <v>7619.7300000000005</v>
      </c>
      <c r="R393" s="47">
        <v>7643.8</v>
      </c>
      <c r="S393" s="47">
        <v>7637.6500000000005</v>
      </c>
      <c r="T393" s="47">
        <v>7585.92</v>
      </c>
      <c r="U393" s="47">
        <v>7556.19</v>
      </c>
      <c r="V393" s="47">
        <v>7517.36</v>
      </c>
      <c r="W393" s="47">
        <v>7451.49</v>
      </c>
      <c r="X393" s="47">
        <v>7400.2</v>
      </c>
      <c r="Y393" s="47">
        <v>7123.9800000000005</v>
      </c>
      <c r="Z393" s="67">
        <v>7032.05</v>
      </c>
      <c r="AA393" s="56"/>
    </row>
    <row r="394" spans="1:27" ht="16.5" x14ac:dyDescent="0.25">
      <c r="A394" s="55"/>
      <c r="B394" s="79">
        <v>23</v>
      </c>
      <c r="C394" s="75">
        <v>6994.22</v>
      </c>
      <c r="D394" s="47">
        <v>6987.64</v>
      </c>
      <c r="E394" s="47">
        <v>6930.29</v>
      </c>
      <c r="F394" s="47">
        <v>6915.75</v>
      </c>
      <c r="G394" s="47">
        <v>6915.96</v>
      </c>
      <c r="H394" s="47">
        <v>6985.32</v>
      </c>
      <c r="I394" s="47">
        <v>7020.32</v>
      </c>
      <c r="J394" s="47">
        <v>7142.0999999999995</v>
      </c>
      <c r="K394" s="47">
        <v>7355.7300000000005</v>
      </c>
      <c r="L394" s="47">
        <v>7507.41</v>
      </c>
      <c r="M394" s="47">
        <v>7573.8</v>
      </c>
      <c r="N394" s="47">
        <v>7581.83</v>
      </c>
      <c r="O394" s="47">
        <v>7579.6799999999994</v>
      </c>
      <c r="P394" s="47">
        <v>7588.82</v>
      </c>
      <c r="Q394" s="47">
        <v>7618.96</v>
      </c>
      <c r="R394" s="47">
        <v>7647.44</v>
      </c>
      <c r="S394" s="47">
        <v>7656.44</v>
      </c>
      <c r="T394" s="47">
        <v>7648.3499999999995</v>
      </c>
      <c r="U394" s="47">
        <v>7599.45</v>
      </c>
      <c r="V394" s="47">
        <v>7547.37</v>
      </c>
      <c r="W394" s="47">
        <v>7489.4000000000005</v>
      </c>
      <c r="X394" s="47">
        <v>7413.92</v>
      </c>
      <c r="Y394" s="47">
        <v>7160.7</v>
      </c>
      <c r="Z394" s="67">
        <v>7042.0999999999995</v>
      </c>
      <c r="AA394" s="56"/>
    </row>
    <row r="395" spans="1:27" ht="16.5" x14ac:dyDescent="0.25">
      <c r="A395" s="55"/>
      <c r="B395" s="79">
        <v>24</v>
      </c>
      <c r="C395" s="75">
        <v>6996.32</v>
      </c>
      <c r="D395" s="47">
        <v>6953.32</v>
      </c>
      <c r="E395" s="47">
        <v>6925.07</v>
      </c>
      <c r="F395" s="47">
        <v>6922.26</v>
      </c>
      <c r="G395" s="47">
        <v>6973.29</v>
      </c>
      <c r="H395" s="47">
        <v>7048.0199999999995</v>
      </c>
      <c r="I395" s="47">
        <v>7279.05</v>
      </c>
      <c r="J395" s="47">
        <v>7429.78</v>
      </c>
      <c r="K395" s="47">
        <v>7540.81</v>
      </c>
      <c r="L395" s="47">
        <v>7583.1799999999994</v>
      </c>
      <c r="M395" s="47">
        <v>7582.0999999999995</v>
      </c>
      <c r="N395" s="47">
        <v>7580.81</v>
      </c>
      <c r="O395" s="47">
        <v>7558.19</v>
      </c>
      <c r="P395" s="47">
        <v>7557.96</v>
      </c>
      <c r="Q395" s="47">
        <v>7555.8</v>
      </c>
      <c r="R395" s="47">
        <v>7567.1500000000005</v>
      </c>
      <c r="S395" s="47">
        <v>7593.5099999999993</v>
      </c>
      <c r="T395" s="47">
        <v>7556.33</v>
      </c>
      <c r="U395" s="47">
        <v>7517.16</v>
      </c>
      <c r="V395" s="47">
        <v>7477.07</v>
      </c>
      <c r="W395" s="47">
        <v>7354.79</v>
      </c>
      <c r="X395" s="47">
        <v>7334.91</v>
      </c>
      <c r="Y395" s="47">
        <v>7083.29</v>
      </c>
      <c r="Z395" s="67">
        <v>6999.0199999999995</v>
      </c>
      <c r="AA395" s="56"/>
    </row>
    <row r="396" spans="1:27" ht="16.5" x14ac:dyDescent="0.25">
      <c r="A396" s="55"/>
      <c r="B396" s="79">
        <v>25</v>
      </c>
      <c r="C396" s="75">
        <v>6945.84</v>
      </c>
      <c r="D396" s="47">
        <v>6918.89</v>
      </c>
      <c r="E396" s="47">
        <v>6912.21</v>
      </c>
      <c r="F396" s="47">
        <v>6912.76</v>
      </c>
      <c r="G396" s="47">
        <v>6980.61</v>
      </c>
      <c r="H396" s="47">
        <v>7020.65</v>
      </c>
      <c r="I396" s="47">
        <v>7247.7</v>
      </c>
      <c r="J396" s="47">
        <v>7438.28</v>
      </c>
      <c r="K396" s="47">
        <v>7517.79</v>
      </c>
      <c r="L396" s="47">
        <v>7516.12</v>
      </c>
      <c r="M396" s="47">
        <v>7508.7300000000005</v>
      </c>
      <c r="N396" s="47">
        <v>7511.41</v>
      </c>
      <c r="O396" s="47">
        <v>7509.54</v>
      </c>
      <c r="P396" s="47">
        <v>7513.22</v>
      </c>
      <c r="Q396" s="47">
        <v>7524.79</v>
      </c>
      <c r="R396" s="47">
        <v>7527.5</v>
      </c>
      <c r="S396" s="47">
        <v>7528.82</v>
      </c>
      <c r="T396" s="47">
        <v>7504.72</v>
      </c>
      <c r="U396" s="47">
        <v>7472.88</v>
      </c>
      <c r="V396" s="47">
        <v>7431.34</v>
      </c>
      <c r="W396" s="47">
        <v>7303.05</v>
      </c>
      <c r="X396" s="47">
        <v>7327.87</v>
      </c>
      <c r="Y396" s="47">
        <v>7085.4800000000005</v>
      </c>
      <c r="Z396" s="67">
        <v>6995.15</v>
      </c>
      <c r="AA396" s="56"/>
    </row>
    <row r="397" spans="1:27" ht="16.5" x14ac:dyDescent="0.25">
      <c r="A397" s="55"/>
      <c r="B397" s="79">
        <v>26</v>
      </c>
      <c r="C397" s="75">
        <v>6919.9800000000005</v>
      </c>
      <c r="D397" s="47">
        <v>6913.34</v>
      </c>
      <c r="E397" s="47">
        <v>6890.42</v>
      </c>
      <c r="F397" s="47">
        <v>6897.59</v>
      </c>
      <c r="G397" s="47">
        <v>6931.49</v>
      </c>
      <c r="H397" s="47">
        <v>7039.38</v>
      </c>
      <c r="I397" s="47">
        <v>7258.7300000000005</v>
      </c>
      <c r="J397" s="47">
        <v>7461.62</v>
      </c>
      <c r="K397" s="47">
        <v>7514.75</v>
      </c>
      <c r="L397" s="47">
        <v>7519.7</v>
      </c>
      <c r="M397" s="47">
        <v>7515.2599999999993</v>
      </c>
      <c r="N397" s="47">
        <v>7518.03</v>
      </c>
      <c r="O397" s="47">
        <v>7515.79</v>
      </c>
      <c r="P397" s="47">
        <v>7520.07</v>
      </c>
      <c r="Q397" s="47">
        <v>7526.46</v>
      </c>
      <c r="R397" s="47">
        <v>7534.38</v>
      </c>
      <c r="S397" s="47">
        <v>7543.46</v>
      </c>
      <c r="T397" s="47">
        <v>7519.12</v>
      </c>
      <c r="U397" s="47">
        <v>7499.4000000000005</v>
      </c>
      <c r="V397" s="47">
        <v>7451.6799999999994</v>
      </c>
      <c r="W397" s="47">
        <v>7379.22</v>
      </c>
      <c r="X397" s="47">
        <v>7362.06</v>
      </c>
      <c r="Y397" s="47">
        <v>7128.6799999999994</v>
      </c>
      <c r="Z397" s="67">
        <v>7017.62</v>
      </c>
      <c r="AA397" s="56"/>
    </row>
    <row r="398" spans="1:27" ht="16.5" x14ac:dyDescent="0.25">
      <c r="A398" s="55"/>
      <c r="B398" s="79">
        <v>27</v>
      </c>
      <c r="C398" s="75">
        <v>6927.89</v>
      </c>
      <c r="D398" s="47">
        <v>6905.2300000000005</v>
      </c>
      <c r="E398" s="47">
        <v>6877.44</v>
      </c>
      <c r="F398" s="47">
        <v>6885.13</v>
      </c>
      <c r="G398" s="47">
        <v>6931.34</v>
      </c>
      <c r="H398" s="47">
        <v>7007.82</v>
      </c>
      <c r="I398" s="47">
        <v>7251.29</v>
      </c>
      <c r="J398" s="47">
        <v>7437</v>
      </c>
      <c r="K398" s="47">
        <v>7496.82</v>
      </c>
      <c r="L398" s="47">
        <v>7472.36</v>
      </c>
      <c r="M398" s="47">
        <v>7465.03</v>
      </c>
      <c r="N398" s="47">
        <v>7487.47</v>
      </c>
      <c r="O398" s="47">
        <v>7496.39</v>
      </c>
      <c r="P398" s="47">
        <v>7502.99</v>
      </c>
      <c r="Q398" s="47">
        <v>7525.33</v>
      </c>
      <c r="R398" s="47">
        <v>7548.72</v>
      </c>
      <c r="S398" s="47">
        <v>7551.05</v>
      </c>
      <c r="T398" s="47">
        <v>7511.38</v>
      </c>
      <c r="U398" s="47">
        <v>7481.94</v>
      </c>
      <c r="V398" s="47">
        <v>7453.04</v>
      </c>
      <c r="W398" s="47">
        <v>7281.08</v>
      </c>
      <c r="X398" s="47">
        <v>7316.99</v>
      </c>
      <c r="Y398" s="47">
        <v>7021.62</v>
      </c>
      <c r="Z398" s="67">
        <v>6977.54</v>
      </c>
      <c r="AA398" s="56"/>
    </row>
    <row r="399" spans="1:27" ht="16.5" x14ac:dyDescent="0.25">
      <c r="A399" s="55"/>
      <c r="B399" s="79">
        <v>28</v>
      </c>
      <c r="C399" s="75">
        <v>6927.22</v>
      </c>
      <c r="D399" s="47">
        <v>6905.29</v>
      </c>
      <c r="E399" s="47">
        <v>6877.01</v>
      </c>
      <c r="F399" s="47">
        <v>6879.63</v>
      </c>
      <c r="G399" s="47">
        <v>6940.09</v>
      </c>
      <c r="H399" s="47">
        <v>6997.5</v>
      </c>
      <c r="I399" s="47">
        <v>7176.59</v>
      </c>
      <c r="J399" s="47">
        <v>7285.04</v>
      </c>
      <c r="K399" s="47">
        <v>7321.22</v>
      </c>
      <c r="L399" s="47">
        <v>7331.05</v>
      </c>
      <c r="M399" s="47">
        <v>7318.74</v>
      </c>
      <c r="N399" s="47">
        <v>7322.8499999999995</v>
      </c>
      <c r="O399" s="47">
        <v>7322.92</v>
      </c>
      <c r="P399" s="47">
        <v>7330.9</v>
      </c>
      <c r="Q399" s="47">
        <v>7349.25</v>
      </c>
      <c r="R399" s="47">
        <v>7428.34</v>
      </c>
      <c r="S399" s="47">
        <v>7431.99</v>
      </c>
      <c r="T399" s="47">
        <v>7359.33</v>
      </c>
      <c r="U399" s="47">
        <v>7293.5999999999995</v>
      </c>
      <c r="V399" s="47">
        <v>7277.71</v>
      </c>
      <c r="W399" s="47">
        <v>7190.26</v>
      </c>
      <c r="X399" s="47">
        <v>7186.41</v>
      </c>
      <c r="Y399" s="47">
        <v>7019.74</v>
      </c>
      <c r="Z399" s="67">
        <v>6975.2300000000005</v>
      </c>
      <c r="AA399" s="56"/>
    </row>
    <row r="400" spans="1:27" ht="16.5" x14ac:dyDescent="0.25">
      <c r="A400" s="55"/>
      <c r="B400" s="79">
        <v>29</v>
      </c>
      <c r="C400" s="75">
        <v>6931.82</v>
      </c>
      <c r="D400" s="47">
        <v>6911.99</v>
      </c>
      <c r="E400" s="47">
        <v>6890.94</v>
      </c>
      <c r="F400" s="47">
        <v>6902.53</v>
      </c>
      <c r="G400" s="47">
        <v>6915.32</v>
      </c>
      <c r="H400" s="47">
        <v>6926.57</v>
      </c>
      <c r="I400" s="47">
        <v>7017.56</v>
      </c>
      <c r="J400" s="47">
        <v>7184.2699999999995</v>
      </c>
      <c r="K400" s="47">
        <v>7304.13</v>
      </c>
      <c r="L400" s="47">
        <v>7482.06</v>
      </c>
      <c r="M400" s="47">
        <v>7522.3</v>
      </c>
      <c r="N400" s="47">
        <v>7528.53</v>
      </c>
      <c r="O400" s="47">
        <v>7534.36</v>
      </c>
      <c r="P400" s="47">
        <v>7534.62</v>
      </c>
      <c r="Q400" s="47">
        <v>7563.22</v>
      </c>
      <c r="R400" s="47">
        <v>7601.9299999999994</v>
      </c>
      <c r="S400" s="47">
        <v>7586.38</v>
      </c>
      <c r="T400" s="47">
        <v>7556.54</v>
      </c>
      <c r="U400" s="47">
        <v>7488.86</v>
      </c>
      <c r="V400" s="47">
        <v>7459.46</v>
      </c>
      <c r="W400" s="47">
        <v>7326.03</v>
      </c>
      <c r="X400" s="47">
        <v>7222.4</v>
      </c>
      <c r="Y400" s="47">
        <v>7008.74</v>
      </c>
      <c r="Z400" s="67">
        <v>6993.15</v>
      </c>
      <c r="AA400" s="56"/>
    </row>
    <row r="401" spans="1:27" ht="16.5" x14ac:dyDescent="0.25">
      <c r="A401" s="55"/>
      <c r="B401" s="79">
        <v>30</v>
      </c>
      <c r="C401" s="75">
        <v>6938.67</v>
      </c>
      <c r="D401" s="47">
        <v>6914.05</v>
      </c>
      <c r="E401" s="47">
        <v>6894.72</v>
      </c>
      <c r="F401" s="47">
        <v>6889.25</v>
      </c>
      <c r="G401" s="47">
        <v>6895.31</v>
      </c>
      <c r="H401" s="47">
        <v>6924.34</v>
      </c>
      <c r="I401" s="47">
        <v>6988.62</v>
      </c>
      <c r="J401" s="47">
        <v>7085.32</v>
      </c>
      <c r="K401" s="47">
        <v>7309.79</v>
      </c>
      <c r="L401" s="47">
        <v>7440.2699999999995</v>
      </c>
      <c r="M401" s="47">
        <v>7499.95</v>
      </c>
      <c r="N401" s="47">
        <v>7524.8499999999995</v>
      </c>
      <c r="O401" s="47">
        <v>7525.2300000000005</v>
      </c>
      <c r="P401" s="47">
        <v>7571.4000000000005</v>
      </c>
      <c r="Q401" s="47">
        <v>7584.04</v>
      </c>
      <c r="R401" s="47">
        <v>7627.9000000000005</v>
      </c>
      <c r="S401" s="47">
        <v>7631.96</v>
      </c>
      <c r="T401" s="47">
        <v>7634.5199999999995</v>
      </c>
      <c r="U401" s="47">
        <v>7592.5999999999995</v>
      </c>
      <c r="V401" s="47">
        <v>7566.12</v>
      </c>
      <c r="W401" s="47">
        <v>7417.22</v>
      </c>
      <c r="X401" s="47">
        <v>7393.78</v>
      </c>
      <c r="Y401" s="47">
        <v>6987.99</v>
      </c>
      <c r="Z401" s="67">
        <v>6992.08</v>
      </c>
      <c r="AA401" s="56"/>
    </row>
    <row r="402" spans="1:27" ht="17.25" hidden="1" thickBot="1" x14ac:dyDescent="0.3">
      <c r="A402" s="55"/>
      <c r="B402" s="80">
        <v>31</v>
      </c>
      <c r="C402" s="76"/>
      <c r="D402" s="68"/>
      <c r="E402" s="68"/>
      <c r="F402" s="68"/>
      <c r="G402" s="68"/>
      <c r="H402" s="68"/>
      <c r="I402" s="68"/>
      <c r="J402" s="68"/>
      <c r="K402" s="68"/>
      <c r="L402" s="68"/>
      <c r="M402" s="68"/>
      <c r="N402" s="68"/>
      <c r="O402" s="68"/>
      <c r="P402" s="68"/>
      <c r="Q402" s="68"/>
      <c r="R402" s="68"/>
      <c r="S402" s="68"/>
      <c r="T402" s="68"/>
      <c r="U402" s="68"/>
      <c r="V402" s="68"/>
      <c r="W402" s="68"/>
      <c r="X402" s="68"/>
      <c r="Y402" s="68"/>
      <c r="Z402" s="69"/>
      <c r="AA402" s="56"/>
    </row>
    <row r="403" spans="1:27" ht="16.5" thickBot="1" x14ac:dyDescent="0.3">
      <c r="A403" s="55"/>
      <c r="B403" s="43"/>
      <c r="C403" s="43"/>
      <c r="D403" s="43"/>
      <c r="E403" s="43"/>
      <c r="F403" s="43"/>
      <c r="G403" s="43"/>
      <c r="H403" s="43"/>
      <c r="I403" s="43"/>
      <c r="J403" s="43"/>
      <c r="K403" s="43"/>
      <c r="L403" s="43"/>
      <c r="M403" s="43"/>
      <c r="N403" s="43"/>
      <c r="O403" s="43"/>
      <c r="P403" s="43"/>
      <c r="Q403" s="43"/>
      <c r="R403" s="43"/>
      <c r="S403" s="43"/>
      <c r="T403" s="43"/>
      <c r="U403" s="43"/>
      <c r="V403" s="43"/>
      <c r="W403" s="43"/>
      <c r="X403" s="43"/>
      <c r="Y403" s="43"/>
      <c r="Z403" s="43"/>
      <c r="AA403" s="56"/>
    </row>
    <row r="404" spans="1:27" x14ac:dyDescent="0.25">
      <c r="A404" s="55"/>
      <c r="B404" s="309" t="s">
        <v>121</v>
      </c>
      <c r="C404" s="307" t="s">
        <v>149</v>
      </c>
      <c r="D404" s="307"/>
      <c r="E404" s="307"/>
      <c r="F404" s="307"/>
      <c r="G404" s="307"/>
      <c r="H404" s="307"/>
      <c r="I404" s="307"/>
      <c r="J404" s="307"/>
      <c r="K404" s="307"/>
      <c r="L404" s="307"/>
      <c r="M404" s="307"/>
      <c r="N404" s="307"/>
      <c r="O404" s="307"/>
      <c r="P404" s="307"/>
      <c r="Q404" s="307"/>
      <c r="R404" s="307"/>
      <c r="S404" s="307"/>
      <c r="T404" s="307"/>
      <c r="U404" s="307"/>
      <c r="V404" s="307"/>
      <c r="W404" s="307"/>
      <c r="X404" s="307"/>
      <c r="Y404" s="307"/>
      <c r="Z404" s="308"/>
      <c r="AA404" s="56"/>
    </row>
    <row r="405" spans="1:27" ht="32.25" thickBot="1" x14ac:dyDescent="0.3">
      <c r="A405" s="55"/>
      <c r="B405" s="310"/>
      <c r="C405" s="77" t="s">
        <v>122</v>
      </c>
      <c r="D405" s="72" t="s">
        <v>123</v>
      </c>
      <c r="E405" s="72" t="s">
        <v>124</v>
      </c>
      <c r="F405" s="72" t="s">
        <v>125</v>
      </c>
      <c r="G405" s="72" t="s">
        <v>126</v>
      </c>
      <c r="H405" s="72" t="s">
        <v>127</v>
      </c>
      <c r="I405" s="72" t="s">
        <v>128</v>
      </c>
      <c r="J405" s="72" t="s">
        <v>129</v>
      </c>
      <c r="K405" s="72" t="s">
        <v>130</v>
      </c>
      <c r="L405" s="72" t="s">
        <v>131</v>
      </c>
      <c r="M405" s="72" t="s">
        <v>132</v>
      </c>
      <c r="N405" s="72" t="s">
        <v>133</v>
      </c>
      <c r="O405" s="72" t="s">
        <v>134</v>
      </c>
      <c r="P405" s="72" t="s">
        <v>135</v>
      </c>
      <c r="Q405" s="72" t="s">
        <v>136</v>
      </c>
      <c r="R405" s="72" t="s">
        <v>137</v>
      </c>
      <c r="S405" s="72" t="s">
        <v>138</v>
      </c>
      <c r="T405" s="72" t="s">
        <v>139</v>
      </c>
      <c r="U405" s="72" t="s">
        <v>140</v>
      </c>
      <c r="V405" s="72" t="s">
        <v>141</v>
      </c>
      <c r="W405" s="72" t="s">
        <v>142</v>
      </c>
      <c r="X405" s="72" t="s">
        <v>143</v>
      </c>
      <c r="Y405" s="72" t="s">
        <v>144</v>
      </c>
      <c r="Z405" s="73" t="s">
        <v>145</v>
      </c>
      <c r="AA405" s="56"/>
    </row>
    <row r="406" spans="1:27" ht="16.5" x14ac:dyDescent="0.25">
      <c r="A406" s="55"/>
      <c r="B406" s="78">
        <v>1</v>
      </c>
      <c r="C406" s="74">
        <v>8535.2099999999991</v>
      </c>
      <c r="D406" s="70">
        <v>8510.9499999999989</v>
      </c>
      <c r="E406" s="70">
        <v>8476.77</v>
      </c>
      <c r="F406" s="70">
        <v>8474.52</v>
      </c>
      <c r="G406" s="70">
        <v>8541.93</v>
      </c>
      <c r="H406" s="70">
        <v>8670.64</v>
      </c>
      <c r="I406" s="70">
        <v>8876.1299999999992</v>
      </c>
      <c r="J406" s="70">
        <v>9026.66</v>
      </c>
      <c r="K406" s="70">
        <v>9270.17</v>
      </c>
      <c r="L406" s="70">
        <v>9285.4699999999993</v>
      </c>
      <c r="M406" s="70">
        <v>9284.39</v>
      </c>
      <c r="N406" s="70">
        <v>9277.7199999999993</v>
      </c>
      <c r="O406" s="70">
        <v>9273.98</v>
      </c>
      <c r="P406" s="70">
        <v>9266.5499999999993</v>
      </c>
      <c r="Q406" s="70">
        <v>9261.35</v>
      </c>
      <c r="R406" s="70">
        <v>9275.25</v>
      </c>
      <c r="S406" s="70">
        <v>9304.7099999999991</v>
      </c>
      <c r="T406" s="70">
        <v>9319.01</v>
      </c>
      <c r="U406" s="70">
        <v>9294.869999999999</v>
      </c>
      <c r="V406" s="70">
        <v>9253.2699999999986</v>
      </c>
      <c r="W406" s="70">
        <v>9078.58</v>
      </c>
      <c r="X406" s="70">
        <v>9067.23</v>
      </c>
      <c r="Y406" s="70">
        <v>8876.93</v>
      </c>
      <c r="Z406" s="71">
        <v>8675.65</v>
      </c>
      <c r="AA406" s="56"/>
    </row>
    <row r="407" spans="1:27" ht="16.5" x14ac:dyDescent="0.25">
      <c r="A407" s="55"/>
      <c r="B407" s="79">
        <v>2</v>
      </c>
      <c r="C407" s="75">
        <v>8610.36</v>
      </c>
      <c r="D407" s="47">
        <v>8552.36</v>
      </c>
      <c r="E407" s="47">
        <v>8513.67</v>
      </c>
      <c r="F407" s="47">
        <v>8506.44</v>
      </c>
      <c r="G407" s="47">
        <v>8540.08</v>
      </c>
      <c r="H407" s="47">
        <v>8613.7999999999993</v>
      </c>
      <c r="I407" s="47">
        <v>8687.93</v>
      </c>
      <c r="J407" s="47">
        <v>8846.34</v>
      </c>
      <c r="K407" s="47">
        <v>9029.51</v>
      </c>
      <c r="L407" s="47">
        <v>9268.39</v>
      </c>
      <c r="M407" s="47">
        <v>9280.91</v>
      </c>
      <c r="N407" s="47">
        <v>9285.1</v>
      </c>
      <c r="O407" s="47">
        <v>9277.7099999999991</v>
      </c>
      <c r="P407" s="47">
        <v>9275.35</v>
      </c>
      <c r="Q407" s="47">
        <v>9277.119999999999</v>
      </c>
      <c r="R407" s="47">
        <v>9292.7699999999986</v>
      </c>
      <c r="S407" s="47">
        <v>9305.81</v>
      </c>
      <c r="T407" s="47">
        <v>9290.7799999999988</v>
      </c>
      <c r="U407" s="47">
        <v>9253.2199999999993</v>
      </c>
      <c r="V407" s="47">
        <v>9176.6099999999988</v>
      </c>
      <c r="W407" s="47">
        <v>9033.119999999999</v>
      </c>
      <c r="X407" s="47">
        <v>8977.99</v>
      </c>
      <c r="Y407" s="47">
        <v>8718.74</v>
      </c>
      <c r="Z407" s="67">
        <v>8578.23</v>
      </c>
      <c r="AA407" s="56"/>
    </row>
    <row r="408" spans="1:27" ht="16.5" x14ac:dyDescent="0.25">
      <c r="A408" s="55"/>
      <c r="B408" s="79">
        <v>3</v>
      </c>
      <c r="C408" s="75">
        <v>8563.7899999999991</v>
      </c>
      <c r="D408" s="47">
        <v>8546.91</v>
      </c>
      <c r="E408" s="47">
        <v>8498.0399999999991</v>
      </c>
      <c r="F408" s="47">
        <v>8475.89</v>
      </c>
      <c r="G408" s="47">
        <v>8529.81</v>
      </c>
      <c r="H408" s="47">
        <v>8576.57</v>
      </c>
      <c r="I408" s="47">
        <v>8603.76</v>
      </c>
      <c r="J408" s="47">
        <v>8724.67</v>
      </c>
      <c r="K408" s="47">
        <v>8895.9</v>
      </c>
      <c r="L408" s="47">
        <v>9079.75</v>
      </c>
      <c r="M408" s="47">
        <v>9098.15</v>
      </c>
      <c r="N408" s="47">
        <v>9097.8799999999992</v>
      </c>
      <c r="O408" s="47">
        <v>9125.42</v>
      </c>
      <c r="P408" s="47">
        <v>9130.9</v>
      </c>
      <c r="Q408" s="47">
        <v>9181.25</v>
      </c>
      <c r="R408" s="47">
        <v>9244.33</v>
      </c>
      <c r="S408" s="47">
        <v>9273.23</v>
      </c>
      <c r="T408" s="47">
        <v>9245.7999999999993</v>
      </c>
      <c r="U408" s="47">
        <v>9184.4</v>
      </c>
      <c r="V408" s="47">
        <v>9150.7999999999993</v>
      </c>
      <c r="W408" s="47">
        <v>9015.4</v>
      </c>
      <c r="X408" s="47">
        <v>8873.75</v>
      </c>
      <c r="Y408" s="47">
        <v>8637.4599999999991</v>
      </c>
      <c r="Z408" s="67">
        <v>8573.77</v>
      </c>
      <c r="AA408" s="56"/>
    </row>
    <row r="409" spans="1:27" ht="16.5" x14ac:dyDescent="0.25">
      <c r="A409" s="55"/>
      <c r="B409" s="79">
        <v>4</v>
      </c>
      <c r="C409" s="75">
        <v>8567.67</v>
      </c>
      <c r="D409" s="47">
        <v>8554.85</v>
      </c>
      <c r="E409" s="47">
        <v>8497.9499999999989</v>
      </c>
      <c r="F409" s="47">
        <v>8479.24</v>
      </c>
      <c r="G409" s="47">
        <v>8544.24</v>
      </c>
      <c r="H409" s="47">
        <v>8579.7899999999991</v>
      </c>
      <c r="I409" s="47">
        <v>8603.8799999999992</v>
      </c>
      <c r="J409" s="47">
        <v>8730.4</v>
      </c>
      <c r="K409" s="47">
        <v>8921.39</v>
      </c>
      <c r="L409" s="47">
        <v>9129.1099999999988</v>
      </c>
      <c r="M409" s="47">
        <v>9212.6</v>
      </c>
      <c r="N409" s="47">
        <v>9224.44</v>
      </c>
      <c r="O409" s="47">
        <v>9216.01</v>
      </c>
      <c r="P409" s="47">
        <v>9200.64</v>
      </c>
      <c r="Q409" s="47">
        <v>9231.8399999999983</v>
      </c>
      <c r="R409" s="47">
        <v>9259.35</v>
      </c>
      <c r="S409" s="47">
        <v>9278.89</v>
      </c>
      <c r="T409" s="47">
        <v>9230.5399999999991</v>
      </c>
      <c r="U409" s="47">
        <v>9208.869999999999</v>
      </c>
      <c r="V409" s="47">
        <v>9155.7199999999993</v>
      </c>
      <c r="W409" s="47">
        <v>9033.82</v>
      </c>
      <c r="X409" s="47">
        <v>8904.24</v>
      </c>
      <c r="Y409" s="47">
        <v>8690.9699999999993</v>
      </c>
      <c r="Z409" s="67">
        <v>8573.17</v>
      </c>
      <c r="AA409" s="56"/>
    </row>
    <row r="410" spans="1:27" ht="16.5" x14ac:dyDescent="0.25">
      <c r="A410" s="55"/>
      <c r="B410" s="79">
        <v>5</v>
      </c>
      <c r="C410" s="75">
        <v>8551.2999999999993</v>
      </c>
      <c r="D410" s="47">
        <v>8536.42</v>
      </c>
      <c r="E410" s="47">
        <v>8505.119999999999</v>
      </c>
      <c r="F410" s="47">
        <v>8523.23</v>
      </c>
      <c r="G410" s="47">
        <v>8573.81</v>
      </c>
      <c r="H410" s="47">
        <v>8630.74</v>
      </c>
      <c r="I410" s="47">
        <v>8798.16</v>
      </c>
      <c r="J410" s="47">
        <v>9031.57</v>
      </c>
      <c r="K410" s="47">
        <v>9176.0199999999986</v>
      </c>
      <c r="L410" s="47">
        <v>9203.7099999999991</v>
      </c>
      <c r="M410" s="47">
        <v>9188.2999999999993</v>
      </c>
      <c r="N410" s="47">
        <v>9197.619999999999</v>
      </c>
      <c r="O410" s="47">
        <v>9214.7999999999993</v>
      </c>
      <c r="P410" s="47">
        <v>9211.49</v>
      </c>
      <c r="Q410" s="47">
        <v>9203.5899999999983</v>
      </c>
      <c r="R410" s="47">
        <v>9221.1299999999992</v>
      </c>
      <c r="S410" s="47">
        <v>9238.5399999999991</v>
      </c>
      <c r="T410" s="47">
        <v>9222.9699999999993</v>
      </c>
      <c r="U410" s="47">
        <v>9184.17</v>
      </c>
      <c r="V410" s="47">
        <v>9125.6999999999989</v>
      </c>
      <c r="W410" s="47">
        <v>8901.81</v>
      </c>
      <c r="X410" s="47">
        <v>8890.67</v>
      </c>
      <c r="Y410" s="47">
        <v>8659.1299999999992</v>
      </c>
      <c r="Z410" s="67">
        <v>8566.41</v>
      </c>
      <c r="AA410" s="56"/>
    </row>
    <row r="411" spans="1:27" ht="16.5" x14ac:dyDescent="0.25">
      <c r="A411" s="55"/>
      <c r="B411" s="79">
        <v>6</v>
      </c>
      <c r="C411" s="75">
        <v>8561.69</v>
      </c>
      <c r="D411" s="47">
        <v>8510.51</v>
      </c>
      <c r="E411" s="47">
        <v>8506.41</v>
      </c>
      <c r="F411" s="47">
        <v>8507.33</v>
      </c>
      <c r="G411" s="47">
        <v>8555.2899999999991</v>
      </c>
      <c r="H411" s="47">
        <v>8663.1999999999989</v>
      </c>
      <c r="I411" s="47">
        <v>8794.7999999999993</v>
      </c>
      <c r="J411" s="47">
        <v>9026.85</v>
      </c>
      <c r="K411" s="47">
        <v>9175.9299999999985</v>
      </c>
      <c r="L411" s="47">
        <v>9260.67</v>
      </c>
      <c r="M411" s="47">
        <v>9233.5</v>
      </c>
      <c r="N411" s="47">
        <v>9223.14</v>
      </c>
      <c r="O411" s="47">
        <v>9211.92</v>
      </c>
      <c r="P411" s="47">
        <v>9195.76</v>
      </c>
      <c r="Q411" s="47">
        <v>9199.85</v>
      </c>
      <c r="R411" s="47">
        <v>9206.69</v>
      </c>
      <c r="S411" s="47">
        <v>9231.1099999999988</v>
      </c>
      <c r="T411" s="47">
        <v>9232.56</v>
      </c>
      <c r="U411" s="47">
        <v>9225.7699999999986</v>
      </c>
      <c r="V411" s="47">
        <v>9149.7999999999993</v>
      </c>
      <c r="W411" s="47">
        <v>8961.49</v>
      </c>
      <c r="X411" s="47">
        <v>8941.2099999999991</v>
      </c>
      <c r="Y411" s="47">
        <v>8716.2099999999991</v>
      </c>
      <c r="Z411" s="67">
        <v>8577.23</v>
      </c>
      <c r="AA411" s="56"/>
    </row>
    <row r="412" spans="1:27" ht="16.5" x14ac:dyDescent="0.25">
      <c r="A412" s="55"/>
      <c r="B412" s="79">
        <v>7</v>
      </c>
      <c r="C412" s="75">
        <v>8569.7899999999991</v>
      </c>
      <c r="D412" s="47">
        <v>8502.91</v>
      </c>
      <c r="E412" s="47">
        <v>8499.68</v>
      </c>
      <c r="F412" s="47">
        <v>8501.5299999999988</v>
      </c>
      <c r="G412" s="47">
        <v>8568.67</v>
      </c>
      <c r="H412" s="47">
        <v>8633.68</v>
      </c>
      <c r="I412" s="47">
        <v>8825.3799999999992</v>
      </c>
      <c r="J412" s="47">
        <v>9103.82</v>
      </c>
      <c r="K412" s="47">
        <v>9248.48</v>
      </c>
      <c r="L412" s="47">
        <v>9267.73</v>
      </c>
      <c r="M412" s="47">
        <v>9258.58</v>
      </c>
      <c r="N412" s="47">
        <v>9259.44</v>
      </c>
      <c r="O412" s="47">
        <v>9260.2699999999986</v>
      </c>
      <c r="P412" s="47">
        <v>9269.65</v>
      </c>
      <c r="Q412" s="47">
        <v>9308.42</v>
      </c>
      <c r="R412" s="47">
        <v>9327.8799999999992</v>
      </c>
      <c r="S412" s="47">
        <v>9343.44</v>
      </c>
      <c r="T412" s="47">
        <v>9340.01</v>
      </c>
      <c r="U412" s="47">
        <v>9281.5499999999993</v>
      </c>
      <c r="V412" s="47">
        <v>9226.15</v>
      </c>
      <c r="W412" s="47">
        <v>9107.7799999999988</v>
      </c>
      <c r="X412" s="47">
        <v>9007.9</v>
      </c>
      <c r="Y412" s="47">
        <v>8730.42</v>
      </c>
      <c r="Z412" s="67">
        <v>8598.7799999999988</v>
      </c>
      <c r="AA412" s="56"/>
    </row>
    <row r="413" spans="1:27" ht="16.5" x14ac:dyDescent="0.25">
      <c r="A413" s="55"/>
      <c r="B413" s="79">
        <v>8</v>
      </c>
      <c r="C413" s="75">
        <v>8601.92</v>
      </c>
      <c r="D413" s="47">
        <v>8581.67</v>
      </c>
      <c r="E413" s="47">
        <v>8555.4499999999989</v>
      </c>
      <c r="F413" s="47">
        <v>8545.07</v>
      </c>
      <c r="G413" s="47">
        <v>8566.77</v>
      </c>
      <c r="H413" s="47">
        <v>8603.4599999999991</v>
      </c>
      <c r="I413" s="47">
        <v>8686.9699999999993</v>
      </c>
      <c r="J413" s="47">
        <v>8910.58</v>
      </c>
      <c r="K413" s="47">
        <v>9148.9599999999991</v>
      </c>
      <c r="L413" s="47">
        <v>9257.66</v>
      </c>
      <c r="M413" s="47">
        <v>9276.67</v>
      </c>
      <c r="N413" s="47">
        <v>9272.869999999999</v>
      </c>
      <c r="O413" s="47">
        <v>9269.7199999999993</v>
      </c>
      <c r="P413" s="47">
        <v>9268.5499999999993</v>
      </c>
      <c r="Q413" s="47">
        <v>9285.8399999999983</v>
      </c>
      <c r="R413" s="47">
        <v>9319.06</v>
      </c>
      <c r="S413" s="47">
        <v>9320.2699999999986</v>
      </c>
      <c r="T413" s="47">
        <v>9297.0499999999993</v>
      </c>
      <c r="U413" s="47">
        <v>9237.81</v>
      </c>
      <c r="V413" s="47">
        <v>9207.24</v>
      </c>
      <c r="W413" s="47">
        <v>9130.0199999999986</v>
      </c>
      <c r="X413" s="47">
        <v>9101.49</v>
      </c>
      <c r="Y413" s="47">
        <v>8821.23</v>
      </c>
      <c r="Z413" s="67">
        <v>8629.1</v>
      </c>
      <c r="AA413" s="56"/>
    </row>
    <row r="414" spans="1:27" ht="16.5" x14ac:dyDescent="0.25">
      <c r="A414" s="55"/>
      <c r="B414" s="79">
        <v>9</v>
      </c>
      <c r="C414" s="75">
        <v>8578.81</v>
      </c>
      <c r="D414" s="47">
        <v>8571.0299999999988</v>
      </c>
      <c r="E414" s="47">
        <v>8522.52</v>
      </c>
      <c r="F414" s="47">
        <v>8509.74</v>
      </c>
      <c r="G414" s="47">
        <v>8530.18</v>
      </c>
      <c r="H414" s="47">
        <v>8579.14</v>
      </c>
      <c r="I414" s="47">
        <v>8598.59</v>
      </c>
      <c r="J414" s="47">
        <v>8741.27</v>
      </c>
      <c r="K414" s="47">
        <v>8945.35</v>
      </c>
      <c r="L414" s="47">
        <v>9089.19</v>
      </c>
      <c r="M414" s="47">
        <v>9128.19</v>
      </c>
      <c r="N414" s="47">
        <v>9131.92</v>
      </c>
      <c r="O414" s="47">
        <v>9132.51</v>
      </c>
      <c r="P414" s="47">
        <v>9139.57</v>
      </c>
      <c r="Q414" s="47">
        <v>9160.5399999999991</v>
      </c>
      <c r="R414" s="47">
        <v>9205.75</v>
      </c>
      <c r="S414" s="47">
        <v>9219.81</v>
      </c>
      <c r="T414" s="47">
        <v>9208.51</v>
      </c>
      <c r="U414" s="47">
        <v>9153.0499999999993</v>
      </c>
      <c r="V414" s="47">
        <v>9106.57</v>
      </c>
      <c r="W414" s="47">
        <v>9043.6899999999987</v>
      </c>
      <c r="X414" s="47">
        <v>9008.2199999999993</v>
      </c>
      <c r="Y414" s="47">
        <v>8746.0499999999993</v>
      </c>
      <c r="Z414" s="67">
        <v>8587.7999999999993</v>
      </c>
      <c r="AA414" s="56"/>
    </row>
    <row r="415" spans="1:27" ht="16.5" x14ac:dyDescent="0.25">
      <c r="A415" s="55"/>
      <c r="B415" s="79">
        <v>10</v>
      </c>
      <c r="C415" s="75">
        <v>8580.91</v>
      </c>
      <c r="D415" s="47">
        <v>8556.52</v>
      </c>
      <c r="E415" s="47">
        <v>8521.6299999999992</v>
      </c>
      <c r="F415" s="47">
        <v>8564.36</v>
      </c>
      <c r="G415" s="47">
        <v>8607.7899999999991</v>
      </c>
      <c r="H415" s="47">
        <v>8770.25</v>
      </c>
      <c r="I415" s="47">
        <v>9025.5399999999991</v>
      </c>
      <c r="J415" s="47">
        <v>9262.2699999999986</v>
      </c>
      <c r="K415" s="47">
        <v>9354.25</v>
      </c>
      <c r="L415" s="47">
        <v>9359.2799999999988</v>
      </c>
      <c r="M415" s="47">
        <v>9345.1299999999992</v>
      </c>
      <c r="N415" s="47">
        <v>9345.3399999999983</v>
      </c>
      <c r="O415" s="47">
        <v>9358.89</v>
      </c>
      <c r="P415" s="47">
        <v>9359.33</v>
      </c>
      <c r="Q415" s="47">
        <v>9372.08</v>
      </c>
      <c r="R415" s="47">
        <v>9396.65</v>
      </c>
      <c r="S415" s="47">
        <v>9419.6999999999989</v>
      </c>
      <c r="T415" s="47">
        <v>9386.869999999999</v>
      </c>
      <c r="U415" s="47">
        <v>9323.1799999999985</v>
      </c>
      <c r="V415" s="47">
        <v>9271.75</v>
      </c>
      <c r="W415" s="47">
        <v>9126.5</v>
      </c>
      <c r="X415" s="47">
        <v>9064.74</v>
      </c>
      <c r="Y415" s="47">
        <v>8773.08</v>
      </c>
      <c r="Z415" s="67">
        <v>8608.4599999999991</v>
      </c>
      <c r="AA415" s="56"/>
    </row>
    <row r="416" spans="1:27" ht="16.5" x14ac:dyDescent="0.25">
      <c r="A416" s="55"/>
      <c r="B416" s="79">
        <v>11</v>
      </c>
      <c r="C416" s="75">
        <v>8578.15</v>
      </c>
      <c r="D416" s="47">
        <v>8515.94</v>
      </c>
      <c r="E416" s="47">
        <v>8506.68</v>
      </c>
      <c r="F416" s="47">
        <v>8522.7999999999993</v>
      </c>
      <c r="G416" s="47">
        <v>8590.2899999999991</v>
      </c>
      <c r="H416" s="47">
        <v>8654.15</v>
      </c>
      <c r="I416" s="47">
        <v>8895.369999999999</v>
      </c>
      <c r="J416" s="47">
        <v>9161.58</v>
      </c>
      <c r="K416" s="47">
        <v>9265.58</v>
      </c>
      <c r="L416" s="47">
        <v>9251.85</v>
      </c>
      <c r="M416" s="47">
        <v>9250.33</v>
      </c>
      <c r="N416" s="47">
        <v>9249.69</v>
      </c>
      <c r="O416" s="47">
        <v>9247.82</v>
      </c>
      <c r="P416" s="47">
        <v>9260.6099999999988</v>
      </c>
      <c r="Q416" s="47">
        <v>9286.7199999999993</v>
      </c>
      <c r="R416" s="47">
        <v>9302.7199999999993</v>
      </c>
      <c r="S416" s="47">
        <v>9306.58</v>
      </c>
      <c r="T416" s="47">
        <v>9272.5499999999993</v>
      </c>
      <c r="U416" s="47">
        <v>9238.94</v>
      </c>
      <c r="V416" s="47">
        <v>9181.42</v>
      </c>
      <c r="W416" s="47">
        <v>9075.5899999999983</v>
      </c>
      <c r="X416" s="47">
        <v>8958.5299999999988</v>
      </c>
      <c r="Y416" s="47">
        <v>8623.84</v>
      </c>
      <c r="Z416" s="67">
        <v>8579.8799999999992</v>
      </c>
      <c r="AA416" s="56"/>
    </row>
    <row r="417" spans="1:27" ht="16.5" x14ac:dyDescent="0.25">
      <c r="A417" s="55"/>
      <c r="B417" s="79">
        <v>12</v>
      </c>
      <c r="C417" s="75">
        <v>8511.3799999999992</v>
      </c>
      <c r="D417" s="47">
        <v>8505.17</v>
      </c>
      <c r="E417" s="47">
        <v>8503.61</v>
      </c>
      <c r="F417" s="47">
        <v>8514.75</v>
      </c>
      <c r="G417" s="47">
        <v>8573.86</v>
      </c>
      <c r="H417" s="47">
        <v>8636.98</v>
      </c>
      <c r="I417" s="47">
        <v>8841.1999999999989</v>
      </c>
      <c r="J417" s="47">
        <v>9095.6099999999988</v>
      </c>
      <c r="K417" s="47">
        <v>9312.4599999999991</v>
      </c>
      <c r="L417" s="47">
        <v>9322.14</v>
      </c>
      <c r="M417" s="47">
        <v>9308.5</v>
      </c>
      <c r="N417" s="47">
        <v>9312.82</v>
      </c>
      <c r="O417" s="47">
        <v>9259.0899999999983</v>
      </c>
      <c r="P417" s="47">
        <v>9269.2899999999991</v>
      </c>
      <c r="Q417" s="47">
        <v>9284.0899999999983</v>
      </c>
      <c r="R417" s="47">
        <v>9314.7099999999991</v>
      </c>
      <c r="S417" s="47">
        <v>9330.7899999999991</v>
      </c>
      <c r="T417" s="47">
        <v>9281.07</v>
      </c>
      <c r="U417" s="47">
        <v>9242.91</v>
      </c>
      <c r="V417" s="47">
        <v>9186.4499999999989</v>
      </c>
      <c r="W417" s="47">
        <v>9032.33</v>
      </c>
      <c r="X417" s="47">
        <v>8923.32</v>
      </c>
      <c r="Y417" s="47">
        <v>8655.16</v>
      </c>
      <c r="Z417" s="67">
        <v>8576.5499999999993</v>
      </c>
      <c r="AA417" s="56"/>
    </row>
    <row r="418" spans="1:27" ht="16.5" x14ac:dyDescent="0.25">
      <c r="A418" s="55"/>
      <c r="B418" s="79">
        <v>13</v>
      </c>
      <c r="C418" s="75">
        <v>8503.9699999999993</v>
      </c>
      <c r="D418" s="47">
        <v>8501.01</v>
      </c>
      <c r="E418" s="47">
        <v>8488.34</v>
      </c>
      <c r="F418" s="47">
        <v>8501.31</v>
      </c>
      <c r="G418" s="47">
        <v>8535.59</v>
      </c>
      <c r="H418" s="47">
        <v>8627.17</v>
      </c>
      <c r="I418" s="47">
        <v>8824.5499999999993</v>
      </c>
      <c r="J418" s="47">
        <v>9048.9499999999989</v>
      </c>
      <c r="K418" s="47">
        <v>9198.5899999999983</v>
      </c>
      <c r="L418" s="47">
        <v>9205.14</v>
      </c>
      <c r="M418" s="47">
        <v>9196.14</v>
      </c>
      <c r="N418" s="47">
        <v>9194.7799999999988</v>
      </c>
      <c r="O418" s="47">
        <v>9189.19</v>
      </c>
      <c r="P418" s="47">
        <v>9232.92</v>
      </c>
      <c r="Q418" s="47">
        <v>9255.91</v>
      </c>
      <c r="R418" s="47">
        <v>9303.5299999999988</v>
      </c>
      <c r="S418" s="47">
        <v>9308.67</v>
      </c>
      <c r="T418" s="47">
        <v>9273.9299999999985</v>
      </c>
      <c r="U418" s="47">
        <v>9220.64</v>
      </c>
      <c r="V418" s="47">
        <v>9175.619999999999</v>
      </c>
      <c r="W418" s="47">
        <v>9007.9499999999989</v>
      </c>
      <c r="X418" s="47">
        <v>8929.01</v>
      </c>
      <c r="Y418" s="47">
        <v>8648.93</v>
      </c>
      <c r="Z418" s="67">
        <v>8570.02</v>
      </c>
      <c r="AA418" s="56"/>
    </row>
    <row r="419" spans="1:27" ht="16.5" x14ac:dyDescent="0.25">
      <c r="A419" s="55"/>
      <c r="B419" s="79">
        <v>14</v>
      </c>
      <c r="C419" s="75">
        <v>8484.69</v>
      </c>
      <c r="D419" s="47">
        <v>8447.25</v>
      </c>
      <c r="E419" s="47">
        <v>8431.0399999999991</v>
      </c>
      <c r="F419" s="47">
        <v>8443.51</v>
      </c>
      <c r="G419" s="47">
        <v>8505.61</v>
      </c>
      <c r="H419" s="47">
        <v>8552.16</v>
      </c>
      <c r="I419" s="47">
        <v>8704.82</v>
      </c>
      <c r="J419" s="47">
        <v>8911.86</v>
      </c>
      <c r="K419" s="47">
        <v>9036.67</v>
      </c>
      <c r="L419" s="47">
        <v>9063.16</v>
      </c>
      <c r="M419" s="47">
        <v>8991.16</v>
      </c>
      <c r="N419" s="47">
        <v>9015.4599999999991</v>
      </c>
      <c r="O419" s="47">
        <v>9001.67</v>
      </c>
      <c r="P419" s="47">
        <v>9083.69</v>
      </c>
      <c r="Q419" s="47">
        <v>9105.119999999999</v>
      </c>
      <c r="R419" s="47">
        <v>9131.24</v>
      </c>
      <c r="S419" s="47">
        <v>9140.2999999999993</v>
      </c>
      <c r="T419" s="47">
        <v>9119.17</v>
      </c>
      <c r="U419" s="47">
        <v>9089.25</v>
      </c>
      <c r="V419" s="47">
        <v>9061.7999999999993</v>
      </c>
      <c r="W419" s="47">
        <v>8892.26</v>
      </c>
      <c r="X419" s="47">
        <v>8803.85</v>
      </c>
      <c r="Y419" s="47">
        <v>8587.0499999999993</v>
      </c>
      <c r="Z419" s="67">
        <v>8561.1999999999989</v>
      </c>
      <c r="AA419" s="56"/>
    </row>
    <row r="420" spans="1:27" ht="16.5" x14ac:dyDescent="0.25">
      <c r="A420" s="55"/>
      <c r="B420" s="79">
        <v>15</v>
      </c>
      <c r="C420" s="75">
        <v>8590.73</v>
      </c>
      <c r="D420" s="47">
        <v>8547.119999999999</v>
      </c>
      <c r="E420" s="47">
        <v>8517.7799999999988</v>
      </c>
      <c r="F420" s="47">
        <v>8515.08</v>
      </c>
      <c r="G420" s="47">
        <v>8539.119999999999</v>
      </c>
      <c r="H420" s="47">
        <v>8593.8799999999992</v>
      </c>
      <c r="I420" s="47">
        <v>8629.49</v>
      </c>
      <c r="J420" s="47">
        <v>8783.17</v>
      </c>
      <c r="K420" s="47">
        <v>8999.83</v>
      </c>
      <c r="L420" s="47">
        <v>9111.2699999999986</v>
      </c>
      <c r="M420" s="47">
        <v>9171.56</v>
      </c>
      <c r="N420" s="47">
        <v>9170.32</v>
      </c>
      <c r="O420" s="47">
        <v>9170.91</v>
      </c>
      <c r="P420" s="47">
        <v>9209.15</v>
      </c>
      <c r="Q420" s="47">
        <v>9228.9699999999993</v>
      </c>
      <c r="R420" s="47">
        <v>9258.42</v>
      </c>
      <c r="S420" s="47">
        <v>9253.58</v>
      </c>
      <c r="T420" s="47">
        <v>9214.31</v>
      </c>
      <c r="U420" s="47">
        <v>9170.9599999999991</v>
      </c>
      <c r="V420" s="47">
        <v>9118</v>
      </c>
      <c r="W420" s="47">
        <v>9005.08</v>
      </c>
      <c r="X420" s="47">
        <v>8963.1</v>
      </c>
      <c r="Y420" s="47">
        <v>8692.75</v>
      </c>
      <c r="Z420" s="67">
        <v>8579.07</v>
      </c>
      <c r="AA420" s="56"/>
    </row>
    <row r="421" spans="1:27" ht="16.5" x14ac:dyDescent="0.25">
      <c r="A421" s="55"/>
      <c r="B421" s="79">
        <v>16</v>
      </c>
      <c r="C421" s="75">
        <v>8548.8799999999992</v>
      </c>
      <c r="D421" s="47">
        <v>8507.26</v>
      </c>
      <c r="E421" s="47">
        <v>8503.94</v>
      </c>
      <c r="F421" s="47">
        <v>8494.74</v>
      </c>
      <c r="G421" s="47">
        <v>8506.09</v>
      </c>
      <c r="H421" s="47">
        <v>8509.52</v>
      </c>
      <c r="I421" s="47">
        <v>8582.34</v>
      </c>
      <c r="J421" s="47">
        <v>8595.2899999999991</v>
      </c>
      <c r="K421" s="47">
        <v>8681.44</v>
      </c>
      <c r="L421" s="47">
        <v>8837.43</v>
      </c>
      <c r="M421" s="47">
        <v>8986.5399999999991</v>
      </c>
      <c r="N421" s="47">
        <v>8991.2899999999991</v>
      </c>
      <c r="O421" s="47">
        <v>8996.84</v>
      </c>
      <c r="P421" s="47">
        <v>8998.9699999999993</v>
      </c>
      <c r="Q421" s="47">
        <v>9019.57</v>
      </c>
      <c r="R421" s="47">
        <v>9070.06</v>
      </c>
      <c r="S421" s="47">
        <v>9073.9599999999991</v>
      </c>
      <c r="T421" s="47">
        <v>9040.76</v>
      </c>
      <c r="U421" s="47">
        <v>9009.1999999999989</v>
      </c>
      <c r="V421" s="47">
        <v>8978.42</v>
      </c>
      <c r="W421" s="47">
        <v>8942.5</v>
      </c>
      <c r="X421" s="47">
        <v>8826.27</v>
      </c>
      <c r="Y421" s="47">
        <v>8598.7799999999988</v>
      </c>
      <c r="Z421" s="67">
        <v>8555.81</v>
      </c>
      <c r="AA421" s="56"/>
    </row>
    <row r="422" spans="1:27" ht="16.5" x14ac:dyDescent="0.25">
      <c r="A422" s="55"/>
      <c r="B422" s="79">
        <v>17</v>
      </c>
      <c r="C422" s="75">
        <v>8512.2899999999991</v>
      </c>
      <c r="D422" s="47">
        <v>8505.98</v>
      </c>
      <c r="E422" s="47">
        <v>8496.23</v>
      </c>
      <c r="F422" s="47">
        <v>8501.3799999999992</v>
      </c>
      <c r="G422" s="47">
        <v>8518.99</v>
      </c>
      <c r="H422" s="47">
        <v>8649.25</v>
      </c>
      <c r="I422" s="47">
        <v>8755.61</v>
      </c>
      <c r="J422" s="47">
        <v>8980.4499999999989</v>
      </c>
      <c r="K422" s="47">
        <v>9150.94</v>
      </c>
      <c r="L422" s="47">
        <v>9131.89</v>
      </c>
      <c r="M422" s="47">
        <v>9117.7099999999991</v>
      </c>
      <c r="N422" s="47">
        <v>9129.5199999999986</v>
      </c>
      <c r="O422" s="47">
        <v>9131.6799999999985</v>
      </c>
      <c r="P422" s="47">
        <v>9194.7799999999988</v>
      </c>
      <c r="Q422" s="47">
        <v>9203.7699999999986</v>
      </c>
      <c r="R422" s="47">
        <v>9231.66</v>
      </c>
      <c r="S422" s="47">
        <v>9239.0899999999983</v>
      </c>
      <c r="T422" s="47">
        <v>9213.58</v>
      </c>
      <c r="U422" s="47">
        <v>9193.2899999999991</v>
      </c>
      <c r="V422" s="47">
        <v>9139.1999999999989</v>
      </c>
      <c r="W422" s="47">
        <v>8916.8799999999992</v>
      </c>
      <c r="X422" s="47">
        <v>8826.89</v>
      </c>
      <c r="Y422" s="47">
        <v>8622.4699999999993</v>
      </c>
      <c r="Z422" s="67">
        <v>8574.1299999999992</v>
      </c>
      <c r="AA422" s="56"/>
    </row>
    <row r="423" spans="1:27" ht="16.5" x14ac:dyDescent="0.25">
      <c r="A423" s="55"/>
      <c r="B423" s="79">
        <v>18</v>
      </c>
      <c r="C423" s="75">
        <v>8511.7799999999988</v>
      </c>
      <c r="D423" s="47">
        <v>8506.32</v>
      </c>
      <c r="E423" s="47">
        <v>8486.26</v>
      </c>
      <c r="F423" s="47">
        <v>8505.1299999999992</v>
      </c>
      <c r="G423" s="47">
        <v>8523.0499999999993</v>
      </c>
      <c r="H423" s="47">
        <v>8605.7799999999988</v>
      </c>
      <c r="I423" s="47">
        <v>8738.91</v>
      </c>
      <c r="J423" s="47">
        <v>8978.69</v>
      </c>
      <c r="K423" s="47">
        <v>9060.75</v>
      </c>
      <c r="L423" s="47">
        <v>9065.5299999999988</v>
      </c>
      <c r="M423" s="47">
        <v>9058.9399999999987</v>
      </c>
      <c r="N423" s="47">
        <v>9061.56</v>
      </c>
      <c r="O423" s="47">
        <v>9092</v>
      </c>
      <c r="P423" s="47">
        <v>9098.2699999999986</v>
      </c>
      <c r="Q423" s="47">
        <v>9135.31</v>
      </c>
      <c r="R423" s="47">
        <v>9183.1299999999992</v>
      </c>
      <c r="S423" s="47">
        <v>9166.119999999999</v>
      </c>
      <c r="T423" s="47">
        <v>9124.39</v>
      </c>
      <c r="U423" s="47">
        <v>9118.01</v>
      </c>
      <c r="V423" s="47">
        <v>9084.65</v>
      </c>
      <c r="W423" s="47">
        <v>8985.2799999999988</v>
      </c>
      <c r="X423" s="47">
        <v>8841.98</v>
      </c>
      <c r="Y423" s="47">
        <v>8636.0299999999988</v>
      </c>
      <c r="Z423" s="67">
        <v>8568.2899999999991</v>
      </c>
      <c r="AA423" s="56"/>
    </row>
    <row r="424" spans="1:27" ht="16.5" x14ac:dyDescent="0.25">
      <c r="A424" s="55"/>
      <c r="B424" s="79">
        <v>19</v>
      </c>
      <c r="C424" s="75">
        <v>8542.9699999999993</v>
      </c>
      <c r="D424" s="47">
        <v>8515.17</v>
      </c>
      <c r="E424" s="47">
        <v>8502.51</v>
      </c>
      <c r="F424" s="47">
        <v>8510.2899999999991</v>
      </c>
      <c r="G424" s="47">
        <v>8557.48</v>
      </c>
      <c r="H424" s="47">
        <v>8639.27</v>
      </c>
      <c r="I424" s="47">
        <v>8765.19</v>
      </c>
      <c r="J424" s="47">
        <v>9049.9299999999985</v>
      </c>
      <c r="K424" s="47">
        <v>9092.89</v>
      </c>
      <c r="L424" s="47">
        <v>9073.0199999999986</v>
      </c>
      <c r="M424" s="47">
        <v>9060.56</v>
      </c>
      <c r="N424" s="47">
        <v>9072.66</v>
      </c>
      <c r="O424" s="47">
        <v>9066.8599999999988</v>
      </c>
      <c r="P424" s="47">
        <v>9091.0899999999983</v>
      </c>
      <c r="Q424" s="47">
        <v>9185.0299999999988</v>
      </c>
      <c r="R424" s="47">
        <v>9210.5199999999986</v>
      </c>
      <c r="S424" s="47">
        <v>9217.8799999999992</v>
      </c>
      <c r="T424" s="47">
        <v>9200.3399999999983</v>
      </c>
      <c r="U424" s="47">
        <v>9117.48</v>
      </c>
      <c r="V424" s="47">
        <v>9073.06</v>
      </c>
      <c r="W424" s="47">
        <v>8958.52</v>
      </c>
      <c r="X424" s="47">
        <v>8919.75</v>
      </c>
      <c r="Y424" s="47">
        <v>8661.19</v>
      </c>
      <c r="Z424" s="67">
        <v>8591.0299999999988</v>
      </c>
      <c r="AA424" s="56"/>
    </row>
    <row r="425" spans="1:27" ht="16.5" x14ac:dyDescent="0.25">
      <c r="A425" s="55"/>
      <c r="B425" s="79">
        <v>20</v>
      </c>
      <c r="C425" s="75">
        <v>8548.56</v>
      </c>
      <c r="D425" s="47">
        <v>8519.119999999999</v>
      </c>
      <c r="E425" s="47">
        <v>8514.56</v>
      </c>
      <c r="F425" s="47">
        <v>8523.19</v>
      </c>
      <c r="G425" s="47">
        <v>8575.24</v>
      </c>
      <c r="H425" s="47">
        <v>8662.99</v>
      </c>
      <c r="I425" s="47">
        <v>8778.75</v>
      </c>
      <c r="J425" s="47">
        <v>9028.5</v>
      </c>
      <c r="K425" s="47">
        <v>9065.6299999999992</v>
      </c>
      <c r="L425" s="47">
        <v>9076.58</v>
      </c>
      <c r="M425" s="47">
        <v>9067.3399999999983</v>
      </c>
      <c r="N425" s="47">
        <v>9070.25</v>
      </c>
      <c r="O425" s="47">
        <v>9062.5499999999993</v>
      </c>
      <c r="P425" s="47">
        <v>9065.4499999999989</v>
      </c>
      <c r="Q425" s="47">
        <v>9080.15</v>
      </c>
      <c r="R425" s="47">
        <v>9087.4699999999993</v>
      </c>
      <c r="S425" s="47">
        <v>9096.6099999999988</v>
      </c>
      <c r="T425" s="47">
        <v>9067.4299999999985</v>
      </c>
      <c r="U425" s="47">
        <v>9040.84</v>
      </c>
      <c r="V425" s="47">
        <v>9008.58</v>
      </c>
      <c r="W425" s="47">
        <v>8906.2799999999988</v>
      </c>
      <c r="X425" s="47">
        <v>8908.7799999999988</v>
      </c>
      <c r="Y425" s="47">
        <v>8655.6</v>
      </c>
      <c r="Z425" s="67">
        <v>8589.17</v>
      </c>
      <c r="AA425" s="56"/>
    </row>
    <row r="426" spans="1:27" ht="16.5" x14ac:dyDescent="0.25">
      <c r="A426" s="55"/>
      <c r="B426" s="79">
        <v>21</v>
      </c>
      <c r="C426" s="75">
        <v>8532.18</v>
      </c>
      <c r="D426" s="47">
        <v>8510.01</v>
      </c>
      <c r="E426" s="47">
        <v>8508.66</v>
      </c>
      <c r="F426" s="47">
        <v>8508.34</v>
      </c>
      <c r="G426" s="47">
        <v>8565.61</v>
      </c>
      <c r="H426" s="47">
        <v>8638.39</v>
      </c>
      <c r="I426" s="47">
        <v>8783.75</v>
      </c>
      <c r="J426" s="47">
        <v>8994.32</v>
      </c>
      <c r="K426" s="47">
        <v>9055.7799999999988</v>
      </c>
      <c r="L426" s="47">
        <v>9059.2199999999993</v>
      </c>
      <c r="M426" s="47">
        <v>9042.6999999999989</v>
      </c>
      <c r="N426" s="47">
        <v>9047.8799999999992</v>
      </c>
      <c r="O426" s="47">
        <v>9045.83</v>
      </c>
      <c r="P426" s="47">
        <v>9048.4</v>
      </c>
      <c r="Q426" s="47">
        <v>9055.3799999999992</v>
      </c>
      <c r="R426" s="47">
        <v>9072.82</v>
      </c>
      <c r="S426" s="47">
        <v>9064.0299999999988</v>
      </c>
      <c r="T426" s="47">
        <v>9064.25</v>
      </c>
      <c r="U426" s="47">
        <v>9053.59</v>
      </c>
      <c r="V426" s="47">
        <v>9039.91</v>
      </c>
      <c r="W426" s="47">
        <v>8984.619999999999</v>
      </c>
      <c r="X426" s="47">
        <v>8999.24</v>
      </c>
      <c r="Y426" s="47">
        <v>8789.91</v>
      </c>
      <c r="Z426" s="67">
        <v>8627.7099999999991</v>
      </c>
      <c r="AA426" s="56"/>
    </row>
    <row r="427" spans="1:27" ht="16.5" x14ac:dyDescent="0.25">
      <c r="A427" s="55"/>
      <c r="B427" s="79">
        <v>22</v>
      </c>
      <c r="C427" s="75">
        <v>8600.77</v>
      </c>
      <c r="D427" s="47">
        <v>8591.77</v>
      </c>
      <c r="E427" s="47">
        <v>8590.18</v>
      </c>
      <c r="F427" s="47">
        <v>8589.6999999999989</v>
      </c>
      <c r="G427" s="47">
        <v>8597.15</v>
      </c>
      <c r="H427" s="47">
        <v>8605.65</v>
      </c>
      <c r="I427" s="47">
        <v>8688.09</v>
      </c>
      <c r="J427" s="47">
        <v>8925.08</v>
      </c>
      <c r="K427" s="47">
        <v>9089.2899999999991</v>
      </c>
      <c r="L427" s="47">
        <v>9176.9699999999993</v>
      </c>
      <c r="M427" s="47">
        <v>9188.5</v>
      </c>
      <c r="N427" s="47">
        <v>9191.2799999999988</v>
      </c>
      <c r="O427" s="47">
        <v>9188.3399999999983</v>
      </c>
      <c r="P427" s="47">
        <v>9191.6999999999989</v>
      </c>
      <c r="Q427" s="47">
        <v>9216.58</v>
      </c>
      <c r="R427" s="47">
        <v>9240.65</v>
      </c>
      <c r="S427" s="47">
        <v>9234.5</v>
      </c>
      <c r="T427" s="47">
        <v>9182.7699999999986</v>
      </c>
      <c r="U427" s="47">
        <v>9153.0399999999991</v>
      </c>
      <c r="V427" s="47">
        <v>9114.2099999999991</v>
      </c>
      <c r="W427" s="47">
        <v>9048.34</v>
      </c>
      <c r="X427" s="47">
        <v>8997.0499999999993</v>
      </c>
      <c r="Y427" s="47">
        <v>8720.83</v>
      </c>
      <c r="Z427" s="67">
        <v>8628.9</v>
      </c>
      <c r="AA427" s="56"/>
    </row>
    <row r="428" spans="1:27" ht="16.5" x14ac:dyDescent="0.25">
      <c r="A428" s="55"/>
      <c r="B428" s="79">
        <v>23</v>
      </c>
      <c r="C428" s="75">
        <v>8591.07</v>
      </c>
      <c r="D428" s="47">
        <v>8584.49</v>
      </c>
      <c r="E428" s="47">
        <v>8527.14</v>
      </c>
      <c r="F428" s="47">
        <v>8512.6</v>
      </c>
      <c r="G428" s="47">
        <v>8512.81</v>
      </c>
      <c r="H428" s="47">
        <v>8582.17</v>
      </c>
      <c r="I428" s="47">
        <v>8617.17</v>
      </c>
      <c r="J428" s="47">
        <v>8738.9499999999989</v>
      </c>
      <c r="K428" s="47">
        <v>8952.58</v>
      </c>
      <c r="L428" s="47">
        <v>9104.26</v>
      </c>
      <c r="M428" s="47">
        <v>9170.65</v>
      </c>
      <c r="N428" s="47">
        <v>9178.6799999999985</v>
      </c>
      <c r="O428" s="47">
        <v>9176.5299999999988</v>
      </c>
      <c r="P428" s="47">
        <v>9185.67</v>
      </c>
      <c r="Q428" s="47">
        <v>9215.81</v>
      </c>
      <c r="R428" s="47">
        <v>9244.2899999999991</v>
      </c>
      <c r="S428" s="47">
        <v>9253.2899999999991</v>
      </c>
      <c r="T428" s="47">
        <v>9245.1999999999989</v>
      </c>
      <c r="U428" s="47">
        <v>9196.2999999999993</v>
      </c>
      <c r="V428" s="47">
        <v>9144.2199999999993</v>
      </c>
      <c r="W428" s="47">
        <v>9086.25</v>
      </c>
      <c r="X428" s="47">
        <v>9010.7699999999986</v>
      </c>
      <c r="Y428" s="47">
        <v>8757.5499999999993</v>
      </c>
      <c r="Z428" s="67">
        <v>8638.9499999999989</v>
      </c>
      <c r="AA428" s="56"/>
    </row>
    <row r="429" spans="1:27" ht="16.5" x14ac:dyDescent="0.25">
      <c r="A429" s="55"/>
      <c r="B429" s="79">
        <v>24</v>
      </c>
      <c r="C429" s="75">
        <v>8593.17</v>
      </c>
      <c r="D429" s="47">
        <v>8550.17</v>
      </c>
      <c r="E429" s="47">
        <v>8521.92</v>
      </c>
      <c r="F429" s="47">
        <v>8519.11</v>
      </c>
      <c r="G429" s="47">
        <v>8570.14</v>
      </c>
      <c r="H429" s="47">
        <v>8644.869999999999</v>
      </c>
      <c r="I429" s="47">
        <v>8875.9</v>
      </c>
      <c r="J429" s="47">
        <v>9026.6299999999992</v>
      </c>
      <c r="K429" s="47">
        <v>9137.66</v>
      </c>
      <c r="L429" s="47">
        <v>9180.0299999999988</v>
      </c>
      <c r="M429" s="47">
        <v>9178.9499999999989</v>
      </c>
      <c r="N429" s="47">
        <v>9177.66</v>
      </c>
      <c r="O429" s="47">
        <v>9155.0399999999991</v>
      </c>
      <c r="P429" s="47">
        <v>9154.81</v>
      </c>
      <c r="Q429" s="47">
        <v>9152.65</v>
      </c>
      <c r="R429" s="47">
        <v>9164</v>
      </c>
      <c r="S429" s="47">
        <v>9190.3599999999988</v>
      </c>
      <c r="T429" s="47">
        <v>9153.1799999999985</v>
      </c>
      <c r="U429" s="47">
        <v>9114.01</v>
      </c>
      <c r="V429" s="47">
        <v>9073.92</v>
      </c>
      <c r="W429" s="47">
        <v>8951.64</v>
      </c>
      <c r="X429" s="47">
        <v>8931.76</v>
      </c>
      <c r="Y429" s="47">
        <v>8680.14</v>
      </c>
      <c r="Z429" s="67">
        <v>8595.869999999999</v>
      </c>
      <c r="AA429" s="56"/>
    </row>
    <row r="430" spans="1:27" ht="16.5" x14ac:dyDescent="0.25">
      <c r="A430" s="55"/>
      <c r="B430" s="79">
        <v>25</v>
      </c>
      <c r="C430" s="75">
        <v>8542.69</v>
      </c>
      <c r="D430" s="47">
        <v>8515.74</v>
      </c>
      <c r="E430" s="47">
        <v>8509.06</v>
      </c>
      <c r="F430" s="47">
        <v>8509.61</v>
      </c>
      <c r="G430" s="47">
        <v>8577.4599999999991</v>
      </c>
      <c r="H430" s="47">
        <v>8617.5</v>
      </c>
      <c r="I430" s="47">
        <v>8844.5499999999993</v>
      </c>
      <c r="J430" s="47">
        <v>9035.1299999999992</v>
      </c>
      <c r="K430" s="47">
        <v>9114.64</v>
      </c>
      <c r="L430" s="47">
        <v>9112.9699999999993</v>
      </c>
      <c r="M430" s="47">
        <v>9105.58</v>
      </c>
      <c r="N430" s="47">
        <v>9108.26</v>
      </c>
      <c r="O430" s="47">
        <v>9106.39</v>
      </c>
      <c r="P430" s="47">
        <v>9110.07</v>
      </c>
      <c r="Q430" s="47">
        <v>9121.64</v>
      </c>
      <c r="R430" s="47">
        <v>9124.35</v>
      </c>
      <c r="S430" s="47">
        <v>9125.67</v>
      </c>
      <c r="T430" s="47">
        <v>9101.57</v>
      </c>
      <c r="U430" s="47">
        <v>9069.73</v>
      </c>
      <c r="V430" s="47">
        <v>9028.1899999999987</v>
      </c>
      <c r="W430" s="47">
        <v>8899.9</v>
      </c>
      <c r="X430" s="47">
        <v>8924.7199999999993</v>
      </c>
      <c r="Y430" s="47">
        <v>8682.33</v>
      </c>
      <c r="Z430" s="67">
        <v>8592</v>
      </c>
      <c r="AA430" s="56"/>
    </row>
    <row r="431" spans="1:27" ht="16.5" x14ac:dyDescent="0.25">
      <c r="A431" s="55"/>
      <c r="B431" s="79">
        <v>26</v>
      </c>
      <c r="C431" s="75">
        <v>8516.83</v>
      </c>
      <c r="D431" s="47">
        <v>8510.19</v>
      </c>
      <c r="E431" s="47">
        <v>8487.27</v>
      </c>
      <c r="F431" s="47">
        <v>8494.44</v>
      </c>
      <c r="G431" s="47">
        <v>8528.34</v>
      </c>
      <c r="H431" s="47">
        <v>8636.23</v>
      </c>
      <c r="I431" s="47">
        <v>8855.58</v>
      </c>
      <c r="J431" s="47">
        <v>9058.4699999999993</v>
      </c>
      <c r="K431" s="47">
        <v>9111.6</v>
      </c>
      <c r="L431" s="47">
        <v>9116.5499999999993</v>
      </c>
      <c r="M431" s="47">
        <v>9112.1099999999988</v>
      </c>
      <c r="N431" s="47">
        <v>9114.8799999999992</v>
      </c>
      <c r="O431" s="47">
        <v>9112.64</v>
      </c>
      <c r="P431" s="47">
        <v>9116.92</v>
      </c>
      <c r="Q431" s="47">
        <v>9123.31</v>
      </c>
      <c r="R431" s="47">
        <v>9131.23</v>
      </c>
      <c r="S431" s="47">
        <v>9140.31</v>
      </c>
      <c r="T431" s="47">
        <v>9115.9699999999993</v>
      </c>
      <c r="U431" s="47">
        <v>9096.25</v>
      </c>
      <c r="V431" s="47">
        <v>9048.5299999999988</v>
      </c>
      <c r="W431" s="47">
        <v>8976.07</v>
      </c>
      <c r="X431" s="47">
        <v>8958.91</v>
      </c>
      <c r="Y431" s="47">
        <v>8725.5299999999988</v>
      </c>
      <c r="Z431" s="67">
        <v>8614.4699999999993</v>
      </c>
      <c r="AA431" s="56"/>
    </row>
    <row r="432" spans="1:27" ht="16.5" x14ac:dyDescent="0.25">
      <c r="A432" s="55"/>
      <c r="B432" s="79">
        <v>27</v>
      </c>
      <c r="C432" s="75">
        <v>8524.74</v>
      </c>
      <c r="D432" s="47">
        <v>8502.08</v>
      </c>
      <c r="E432" s="47">
        <v>8474.2899999999991</v>
      </c>
      <c r="F432" s="47">
        <v>8481.98</v>
      </c>
      <c r="G432" s="47">
        <v>8528.19</v>
      </c>
      <c r="H432" s="47">
        <v>8604.67</v>
      </c>
      <c r="I432" s="47">
        <v>8848.14</v>
      </c>
      <c r="J432" s="47">
        <v>9033.85</v>
      </c>
      <c r="K432" s="47">
        <v>9093.67</v>
      </c>
      <c r="L432" s="47">
        <v>9069.2099999999991</v>
      </c>
      <c r="M432" s="47">
        <v>9061.8799999999992</v>
      </c>
      <c r="N432" s="47">
        <v>9084.32</v>
      </c>
      <c r="O432" s="47">
        <v>9093.24</v>
      </c>
      <c r="P432" s="47">
        <v>9099.8399999999983</v>
      </c>
      <c r="Q432" s="47">
        <v>9122.1799999999985</v>
      </c>
      <c r="R432" s="47">
        <v>9145.57</v>
      </c>
      <c r="S432" s="47">
        <v>9147.9</v>
      </c>
      <c r="T432" s="47">
        <v>9108.23</v>
      </c>
      <c r="U432" s="47">
        <v>9078.7899999999991</v>
      </c>
      <c r="V432" s="47">
        <v>9049.89</v>
      </c>
      <c r="W432" s="47">
        <v>8877.93</v>
      </c>
      <c r="X432" s="47">
        <v>8913.84</v>
      </c>
      <c r="Y432" s="47">
        <v>8618.4699999999993</v>
      </c>
      <c r="Z432" s="67">
        <v>8574.39</v>
      </c>
      <c r="AA432" s="56"/>
    </row>
    <row r="433" spans="1:27" ht="16.5" x14ac:dyDescent="0.25">
      <c r="A433" s="55"/>
      <c r="B433" s="79">
        <v>28</v>
      </c>
      <c r="C433" s="75">
        <v>8524.07</v>
      </c>
      <c r="D433" s="47">
        <v>8502.14</v>
      </c>
      <c r="E433" s="47">
        <v>8473.86</v>
      </c>
      <c r="F433" s="47">
        <v>8476.48</v>
      </c>
      <c r="G433" s="47">
        <v>8536.94</v>
      </c>
      <c r="H433" s="47">
        <v>8594.35</v>
      </c>
      <c r="I433" s="47">
        <v>8773.44</v>
      </c>
      <c r="J433" s="47">
        <v>8881.89</v>
      </c>
      <c r="K433" s="47">
        <v>8918.07</v>
      </c>
      <c r="L433" s="47">
        <v>8927.9</v>
      </c>
      <c r="M433" s="47">
        <v>8915.59</v>
      </c>
      <c r="N433" s="47">
        <v>8919.6999999999989</v>
      </c>
      <c r="O433" s="47">
        <v>8919.77</v>
      </c>
      <c r="P433" s="47">
        <v>8927.75</v>
      </c>
      <c r="Q433" s="47">
        <v>8946.1</v>
      </c>
      <c r="R433" s="47">
        <v>9025.1899999999987</v>
      </c>
      <c r="S433" s="47">
        <v>9028.84</v>
      </c>
      <c r="T433" s="47">
        <v>8956.18</v>
      </c>
      <c r="U433" s="47">
        <v>8890.4499999999989</v>
      </c>
      <c r="V433" s="47">
        <v>8874.56</v>
      </c>
      <c r="W433" s="47">
        <v>8787.11</v>
      </c>
      <c r="X433" s="47">
        <v>8783.26</v>
      </c>
      <c r="Y433" s="47">
        <v>8616.59</v>
      </c>
      <c r="Z433" s="67">
        <v>8572.08</v>
      </c>
      <c r="AA433" s="56"/>
    </row>
    <row r="434" spans="1:27" ht="16.5" x14ac:dyDescent="0.25">
      <c r="A434" s="55"/>
      <c r="B434" s="79">
        <v>29</v>
      </c>
      <c r="C434" s="75">
        <v>8528.67</v>
      </c>
      <c r="D434" s="47">
        <v>8508.84</v>
      </c>
      <c r="E434" s="47">
        <v>8487.7899999999991</v>
      </c>
      <c r="F434" s="47">
        <v>8499.3799999999992</v>
      </c>
      <c r="G434" s="47">
        <v>8512.17</v>
      </c>
      <c r="H434" s="47">
        <v>8523.42</v>
      </c>
      <c r="I434" s="47">
        <v>8614.41</v>
      </c>
      <c r="J434" s="47">
        <v>8781.119999999999</v>
      </c>
      <c r="K434" s="47">
        <v>8900.98</v>
      </c>
      <c r="L434" s="47">
        <v>9078.91</v>
      </c>
      <c r="M434" s="47">
        <v>9119.15</v>
      </c>
      <c r="N434" s="47">
        <v>9125.3799999999992</v>
      </c>
      <c r="O434" s="47">
        <v>9131.2099999999991</v>
      </c>
      <c r="P434" s="47">
        <v>9131.4699999999993</v>
      </c>
      <c r="Q434" s="47">
        <v>9160.07</v>
      </c>
      <c r="R434" s="47">
        <v>9198.7799999999988</v>
      </c>
      <c r="S434" s="47">
        <v>9183.23</v>
      </c>
      <c r="T434" s="47">
        <v>9153.39</v>
      </c>
      <c r="U434" s="47">
        <v>9085.7099999999991</v>
      </c>
      <c r="V434" s="47">
        <v>9056.31</v>
      </c>
      <c r="W434" s="47">
        <v>8922.8799999999992</v>
      </c>
      <c r="X434" s="47">
        <v>8819.25</v>
      </c>
      <c r="Y434" s="47">
        <v>8605.59</v>
      </c>
      <c r="Z434" s="67">
        <v>8590</v>
      </c>
      <c r="AA434" s="56"/>
    </row>
    <row r="435" spans="1:27" ht="16.5" x14ac:dyDescent="0.25">
      <c r="A435" s="55"/>
      <c r="B435" s="79">
        <v>30</v>
      </c>
      <c r="C435" s="75">
        <v>8535.52</v>
      </c>
      <c r="D435" s="47">
        <v>8510.9</v>
      </c>
      <c r="E435" s="47">
        <v>8491.57</v>
      </c>
      <c r="F435" s="47">
        <v>8486.1</v>
      </c>
      <c r="G435" s="47">
        <v>8492.16</v>
      </c>
      <c r="H435" s="47">
        <v>8521.19</v>
      </c>
      <c r="I435" s="47">
        <v>8585.4699999999993</v>
      </c>
      <c r="J435" s="47">
        <v>8682.17</v>
      </c>
      <c r="K435" s="47">
        <v>8906.64</v>
      </c>
      <c r="L435" s="47">
        <v>9037.119999999999</v>
      </c>
      <c r="M435" s="47">
        <v>9096.7999999999993</v>
      </c>
      <c r="N435" s="47">
        <v>9121.6999999999989</v>
      </c>
      <c r="O435" s="47">
        <v>9122.08</v>
      </c>
      <c r="P435" s="47">
        <v>9168.25</v>
      </c>
      <c r="Q435" s="47">
        <v>9180.89</v>
      </c>
      <c r="R435" s="47">
        <v>9224.75</v>
      </c>
      <c r="S435" s="47">
        <v>9228.81</v>
      </c>
      <c r="T435" s="47">
        <v>9231.369999999999</v>
      </c>
      <c r="U435" s="47">
        <v>9189.4499999999989</v>
      </c>
      <c r="V435" s="47">
        <v>9162.9699999999993</v>
      </c>
      <c r="W435" s="47">
        <v>9014.07</v>
      </c>
      <c r="X435" s="47">
        <v>8990.6299999999992</v>
      </c>
      <c r="Y435" s="47">
        <v>8584.84</v>
      </c>
      <c r="Z435" s="67">
        <v>8588.93</v>
      </c>
      <c r="AA435" s="56"/>
    </row>
    <row r="436" spans="1:27" ht="17.25" hidden="1" thickBot="1" x14ac:dyDescent="0.3">
      <c r="A436" s="55"/>
      <c r="B436" s="80">
        <v>31</v>
      </c>
      <c r="C436" s="76"/>
      <c r="D436" s="68"/>
      <c r="E436" s="68"/>
      <c r="F436" s="68"/>
      <c r="G436" s="68"/>
      <c r="H436" s="68"/>
      <c r="I436" s="68"/>
      <c r="J436" s="68"/>
      <c r="K436" s="68"/>
      <c r="L436" s="68"/>
      <c r="M436" s="68"/>
      <c r="N436" s="68"/>
      <c r="O436" s="68"/>
      <c r="P436" s="68"/>
      <c r="Q436" s="68"/>
      <c r="R436" s="68"/>
      <c r="S436" s="68"/>
      <c r="T436" s="68"/>
      <c r="U436" s="68"/>
      <c r="V436" s="68"/>
      <c r="W436" s="68"/>
      <c r="X436" s="68"/>
      <c r="Y436" s="68"/>
      <c r="Z436" s="69"/>
      <c r="AA436" s="56"/>
    </row>
    <row r="437" spans="1:27" ht="16.5" thickBot="1" x14ac:dyDescent="0.3">
      <c r="A437" s="55"/>
      <c r="B437" s="43"/>
      <c r="C437" s="43"/>
      <c r="D437" s="43"/>
      <c r="E437" s="43"/>
      <c r="F437" s="43"/>
      <c r="G437" s="43"/>
      <c r="H437" s="43"/>
      <c r="I437" s="43"/>
      <c r="J437" s="43"/>
      <c r="K437" s="43"/>
      <c r="L437" s="43"/>
      <c r="M437" s="43"/>
      <c r="N437" s="43"/>
      <c r="O437" s="43"/>
      <c r="P437" s="43"/>
      <c r="Q437" s="43"/>
      <c r="R437" s="43"/>
      <c r="S437" s="43"/>
      <c r="T437" s="43"/>
      <c r="U437" s="43"/>
      <c r="V437" s="43"/>
      <c r="W437" s="43"/>
      <c r="X437" s="43"/>
      <c r="Y437" s="43"/>
      <c r="Z437" s="43"/>
      <c r="AA437" s="56"/>
    </row>
    <row r="438" spans="1:27" x14ac:dyDescent="0.25">
      <c r="A438" s="55"/>
      <c r="B438" s="309" t="s">
        <v>121</v>
      </c>
      <c r="C438" s="307" t="s">
        <v>153</v>
      </c>
      <c r="D438" s="307"/>
      <c r="E438" s="307"/>
      <c r="F438" s="307"/>
      <c r="G438" s="307"/>
      <c r="H438" s="307"/>
      <c r="I438" s="307"/>
      <c r="J438" s="307"/>
      <c r="K438" s="307"/>
      <c r="L438" s="307"/>
      <c r="M438" s="307"/>
      <c r="N438" s="307"/>
      <c r="O438" s="307"/>
      <c r="P438" s="307"/>
      <c r="Q438" s="307"/>
      <c r="R438" s="307"/>
      <c r="S438" s="307"/>
      <c r="T438" s="307"/>
      <c r="U438" s="307"/>
      <c r="V438" s="307"/>
      <c r="W438" s="307"/>
      <c r="X438" s="307"/>
      <c r="Y438" s="307"/>
      <c r="Z438" s="308"/>
      <c r="AA438" s="56"/>
    </row>
    <row r="439" spans="1:27" ht="32.25" thickBot="1" x14ac:dyDescent="0.3">
      <c r="A439" s="55"/>
      <c r="B439" s="310"/>
      <c r="C439" s="77" t="s">
        <v>122</v>
      </c>
      <c r="D439" s="72" t="s">
        <v>123</v>
      </c>
      <c r="E439" s="72" t="s">
        <v>124</v>
      </c>
      <c r="F439" s="72" t="s">
        <v>125</v>
      </c>
      <c r="G439" s="72" t="s">
        <v>126</v>
      </c>
      <c r="H439" s="72" t="s">
        <v>127</v>
      </c>
      <c r="I439" s="72" t="s">
        <v>128</v>
      </c>
      <c r="J439" s="72" t="s">
        <v>129</v>
      </c>
      <c r="K439" s="72" t="s">
        <v>130</v>
      </c>
      <c r="L439" s="72" t="s">
        <v>131</v>
      </c>
      <c r="M439" s="72" t="s">
        <v>132</v>
      </c>
      <c r="N439" s="72" t="s">
        <v>133</v>
      </c>
      <c r="O439" s="72" t="s">
        <v>134</v>
      </c>
      <c r="P439" s="72" t="s">
        <v>135</v>
      </c>
      <c r="Q439" s="72" t="s">
        <v>136</v>
      </c>
      <c r="R439" s="72" t="s">
        <v>137</v>
      </c>
      <c r="S439" s="72" t="s">
        <v>138</v>
      </c>
      <c r="T439" s="72" t="s">
        <v>139</v>
      </c>
      <c r="U439" s="72" t="s">
        <v>140</v>
      </c>
      <c r="V439" s="72" t="s">
        <v>141</v>
      </c>
      <c r="W439" s="72" t="s">
        <v>142</v>
      </c>
      <c r="X439" s="72" t="s">
        <v>143</v>
      </c>
      <c r="Y439" s="72" t="s">
        <v>144</v>
      </c>
      <c r="Z439" s="73" t="s">
        <v>145</v>
      </c>
      <c r="AA439" s="56"/>
    </row>
    <row r="440" spans="1:27" ht="16.5" x14ac:dyDescent="0.25">
      <c r="A440" s="55"/>
      <c r="B440" s="84">
        <v>1</v>
      </c>
      <c r="C440" s="74">
        <v>0</v>
      </c>
      <c r="D440" s="70">
        <v>0</v>
      </c>
      <c r="E440" s="70">
        <v>0</v>
      </c>
      <c r="F440" s="70">
        <v>4.7300000000000004</v>
      </c>
      <c r="G440" s="70">
        <v>39.28</v>
      </c>
      <c r="H440" s="70">
        <v>54.05</v>
      </c>
      <c r="I440" s="70">
        <v>81.22</v>
      </c>
      <c r="J440" s="70">
        <v>21.46</v>
      </c>
      <c r="K440" s="70">
        <v>0</v>
      </c>
      <c r="L440" s="70">
        <v>0</v>
      </c>
      <c r="M440" s="70">
        <v>0</v>
      </c>
      <c r="N440" s="70">
        <v>0</v>
      </c>
      <c r="O440" s="70">
        <v>0</v>
      </c>
      <c r="P440" s="70">
        <v>0</v>
      </c>
      <c r="Q440" s="70">
        <v>0</v>
      </c>
      <c r="R440" s="70">
        <v>0</v>
      </c>
      <c r="S440" s="70">
        <v>0.03</v>
      </c>
      <c r="T440" s="70">
        <v>104.17</v>
      </c>
      <c r="U440" s="70">
        <v>87.32</v>
      </c>
      <c r="V440" s="70">
        <v>5.05</v>
      </c>
      <c r="W440" s="70">
        <v>0</v>
      </c>
      <c r="X440" s="70">
        <v>0</v>
      </c>
      <c r="Y440" s="70">
        <v>0</v>
      </c>
      <c r="Z440" s="71">
        <v>0</v>
      </c>
      <c r="AA440" s="56"/>
    </row>
    <row r="441" spans="1:27" ht="16.5" x14ac:dyDescent="0.25">
      <c r="A441" s="55"/>
      <c r="B441" s="79">
        <v>2</v>
      </c>
      <c r="C441" s="75">
        <v>38.44</v>
      </c>
      <c r="D441" s="47">
        <v>46.21</v>
      </c>
      <c r="E441" s="47">
        <v>105.15</v>
      </c>
      <c r="F441" s="47">
        <v>102.46</v>
      </c>
      <c r="G441" s="47">
        <v>155.63999999999999</v>
      </c>
      <c r="H441" s="47">
        <v>172.21</v>
      </c>
      <c r="I441" s="47">
        <v>179.43</v>
      </c>
      <c r="J441" s="47">
        <v>178.85</v>
      </c>
      <c r="K441" s="47">
        <v>237.61</v>
      </c>
      <c r="L441" s="47">
        <v>49.66</v>
      </c>
      <c r="M441" s="47">
        <v>120.87</v>
      </c>
      <c r="N441" s="47">
        <v>109.05</v>
      </c>
      <c r="O441" s="47">
        <v>107.35</v>
      </c>
      <c r="P441" s="47">
        <v>145.31</v>
      </c>
      <c r="Q441" s="47">
        <v>228.61</v>
      </c>
      <c r="R441" s="47">
        <v>223.25</v>
      </c>
      <c r="S441" s="47">
        <v>199.73</v>
      </c>
      <c r="T441" s="47">
        <v>229.2</v>
      </c>
      <c r="U441" s="47">
        <v>155</v>
      </c>
      <c r="V441" s="47">
        <v>0.03</v>
      </c>
      <c r="W441" s="47">
        <v>0</v>
      </c>
      <c r="X441" s="47">
        <v>0</v>
      </c>
      <c r="Y441" s="47">
        <v>0</v>
      </c>
      <c r="Z441" s="67">
        <v>3.04</v>
      </c>
      <c r="AA441" s="56"/>
    </row>
    <row r="442" spans="1:27" ht="16.5" x14ac:dyDescent="0.25">
      <c r="A442" s="55"/>
      <c r="B442" s="79">
        <v>3</v>
      </c>
      <c r="C442" s="75">
        <v>23.81</v>
      </c>
      <c r="D442" s="47">
        <v>32.700000000000003</v>
      </c>
      <c r="E442" s="47">
        <v>69.41</v>
      </c>
      <c r="F442" s="47">
        <v>95.85</v>
      </c>
      <c r="G442" s="47">
        <v>96.22</v>
      </c>
      <c r="H442" s="47">
        <v>78.489999999999995</v>
      </c>
      <c r="I442" s="47">
        <v>171.14</v>
      </c>
      <c r="J442" s="47">
        <v>241.12</v>
      </c>
      <c r="K442" s="47">
        <v>364.68</v>
      </c>
      <c r="L442" s="47">
        <v>266.88</v>
      </c>
      <c r="M442" s="47">
        <v>270</v>
      </c>
      <c r="N442" s="47">
        <v>319.8</v>
      </c>
      <c r="O442" s="47">
        <v>294.2</v>
      </c>
      <c r="P442" s="47">
        <v>320.14999999999998</v>
      </c>
      <c r="Q442" s="47">
        <v>316.45</v>
      </c>
      <c r="R442" s="47">
        <v>301.11</v>
      </c>
      <c r="S442" s="47">
        <v>313.11</v>
      </c>
      <c r="T442" s="47">
        <v>428.84</v>
      </c>
      <c r="U442" s="47">
        <v>277.70999999999998</v>
      </c>
      <c r="V442" s="47">
        <v>193.94</v>
      </c>
      <c r="W442" s="47">
        <v>49.35</v>
      </c>
      <c r="X442" s="47">
        <v>0</v>
      </c>
      <c r="Y442" s="47">
        <v>0</v>
      </c>
      <c r="Z442" s="67">
        <v>0</v>
      </c>
      <c r="AA442" s="56"/>
    </row>
    <row r="443" spans="1:27" ht="16.5" x14ac:dyDescent="0.25">
      <c r="A443" s="55"/>
      <c r="B443" s="79">
        <v>4</v>
      </c>
      <c r="C443" s="75">
        <v>0</v>
      </c>
      <c r="D443" s="47">
        <v>0</v>
      </c>
      <c r="E443" s="47">
        <v>0</v>
      </c>
      <c r="F443" s="47">
        <v>12.67</v>
      </c>
      <c r="G443" s="47">
        <v>15.53</v>
      </c>
      <c r="H443" s="47">
        <v>9.39</v>
      </c>
      <c r="I443" s="47">
        <v>60.64</v>
      </c>
      <c r="J443" s="47">
        <v>160.91</v>
      </c>
      <c r="K443" s="47">
        <v>151.99</v>
      </c>
      <c r="L443" s="47">
        <v>10.91</v>
      </c>
      <c r="M443" s="47">
        <v>0</v>
      </c>
      <c r="N443" s="47">
        <v>0</v>
      </c>
      <c r="O443" s="47">
        <v>0</v>
      </c>
      <c r="P443" s="47">
        <v>0</v>
      </c>
      <c r="Q443" s="47">
        <v>40.1</v>
      </c>
      <c r="R443" s="47">
        <v>63.7</v>
      </c>
      <c r="S443" s="47">
        <v>92.6</v>
      </c>
      <c r="T443" s="47">
        <v>110.94</v>
      </c>
      <c r="U443" s="47">
        <v>0</v>
      </c>
      <c r="V443" s="47">
        <v>0</v>
      </c>
      <c r="W443" s="47">
        <v>0</v>
      </c>
      <c r="X443" s="47">
        <v>0</v>
      </c>
      <c r="Y443" s="47">
        <v>0</v>
      </c>
      <c r="Z443" s="67">
        <v>0</v>
      </c>
      <c r="AA443" s="56"/>
    </row>
    <row r="444" spans="1:27" ht="16.5" x14ac:dyDescent="0.25">
      <c r="A444" s="55"/>
      <c r="B444" s="79">
        <v>5</v>
      </c>
      <c r="C444" s="75">
        <v>0</v>
      </c>
      <c r="D444" s="47">
        <v>0</v>
      </c>
      <c r="E444" s="47">
        <v>0</v>
      </c>
      <c r="F444" s="47">
        <v>27.12</v>
      </c>
      <c r="G444" s="47">
        <v>19.739999999999998</v>
      </c>
      <c r="H444" s="47">
        <v>105.02</v>
      </c>
      <c r="I444" s="47">
        <v>219.2</v>
      </c>
      <c r="J444" s="47">
        <v>190.15</v>
      </c>
      <c r="K444" s="47">
        <v>144.44999999999999</v>
      </c>
      <c r="L444" s="47">
        <v>124.66</v>
      </c>
      <c r="M444" s="47">
        <v>168.83</v>
      </c>
      <c r="N444" s="47">
        <v>155.13999999999999</v>
      </c>
      <c r="O444" s="47">
        <v>161.1</v>
      </c>
      <c r="P444" s="47">
        <v>170.24</v>
      </c>
      <c r="Q444" s="47">
        <v>202.56</v>
      </c>
      <c r="R444" s="47">
        <v>296.36</v>
      </c>
      <c r="S444" s="47">
        <v>453.27</v>
      </c>
      <c r="T444" s="47">
        <v>962.32</v>
      </c>
      <c r="U444" s="47">
        <v>267.81</v>
      </c>
      <c r="V444" s="47">
        <v>94.23</v>
      </c>
      <c r="W444" s="47">
        <v>0</v>
      </c>
      <c r="X444" s="47">
        <v>0</v>
      </c>
      <c r="Y444" s="47">
        <v>3.07</v>
      </c>
      <c r="Z444" s="67">
        <v>0</v>
      </c>
      <c r="AA444" s="56"/>
    </row>
    <row r="445" spans="1:27" ht="16.5" x14ac:dyDescent="0.25">
      <c r="A445" s="55"/>
      <c r="B445" s="79">
        <v>6</v>
      </c>
      <c r="C445" s="75">
        <v>0</v>
      </c>
      <c r="D445" s="47">
        <v>0</v>
      </c>
      <c r="E445" s="47">
        <v>0</v>
      </c>
      <c r="F445" s="47">
        <v>35.44</v>
      </c>
      <c r="G445" s="47">
        <v>94.58</v>
      </c>
      <c r="H445" s="47">
        <v>228.49</v>
      </c>
      <c r="I445" s="47">
        <v>338.33</v>
      </c>
      <c r="J445" s="47">
        <v>183.42</v>
      </c>
      <c r="K445" s="47">
        <v>211.51</v>
      </c>
      <c r="L445" s="47">
        <v>38.299999999999997</v>
      </c>
      <c r="M445" s="47">
        <v>34.49</v>
      </c>
      <c r="N445" s="47">
        <v>91.22</v>
      </c>
      <c r="O445" s="47">
        <v>78.75</v>
      </c>
      <c r="P445" s="47">
        <v>216.7</v>
      </c>
      <c r="Q445" s="47">
        <v>302.67</v>
      </c>
      <c r="R445" s="47">
        <v>413.74</v>
      </c>
      <c r="S445" s="47">
        <v>515.51</v>
      </c>
      <c r="T445" s="47">
        <v>517</v>
      </c>
      <c r="U445" s="47">
        <v>300.61</v>
      </c>
      <c r="V445" s="47">
        <v>125.98</v>
      </c>
      <c r="W445" s="47">
        <v>193.56</v>
      </c>
      <c r="X445" s="47">
        <v>26.83</v>
      </c>
      <c r="Y445" s="47">
        <v>0</v>
      </c>
      <c r="Z445" s="67">
        <v>14.88</v>
      </c>
      <c r="AA445" s="56"/>
    </row>
    <row r="446" spans="1:27" ht="16.5" x14ac:dyDescent="0.25">
      <c r="A446" s="55"/>
      <c r="B446" s="79">
        <v>7</v>
      </c>
      <c r="C446" s="75">
        <v>21.45</v>
      </c>
      <c r="D446" s="47">
        <v>74.97</v>
      </c>
      <c r="E446" s="47">
        <v>74.86</v>
      </c>
      <c r="F446" s="47">
        <v>99.23</v>
      </c>
      <c r="G446" s="47">
        <v>90.06</v>
      </c>
      <c r="H446" s="47">
        <v>201.13</v>
      </c>
      <c r="I446" s="47">
        <v>409.11</v>
      </c>
      <c r="J446" s="47">
        <v>243.31</v>
      </c>
      <c r="K446" s="47">
        <v>194.95</v>
      </c>
      <c r="L446" s="47">
        <v>226.95</v>
      </c>
      <c r="M446" s="47">
        <v>199.9</v>
      </c>
      <c r="N446" s="47">
        <v>177.86</v>
      </c>
      <c r="O446" s="47">
        <v>391.68</v>
      </c>
      <c r="P446" s="47">
        <v>365.4</v>
      </c>
      <c r="Q446" s="47">
        <v>397.58</v>
      </c>
      <c r="R446" s="47">
        <v>372.5</v>
      </c>
      <c r="S446" s="47">
        <v>507.71</v>
      </c>
      <c r="T446" s="47">
        <v>444.64</v>
      </c>
      <c r="U446" s="47">
        <v>226.66</v>
      </c>
      <c r="V446" s="47">
        <v>12.91</v>
      </c>
      <c r="W446" s="47">
        <v>0</v>
      </c>
      <c r="X446" s="47">
        <v>0</v>
      </c>
      <c r="Y446" s="47">
        <v>0</v>
      </c>
      <c r="Z446" s="67">
        <v>9.2899999999999991</v>
      </c>
      <c r="AA446" s="56"/>
    </row>
    <row r="447" spans="1:27" ht="16.5" x14ac:dyDescent="0.25">
      <c r="A447" s="55"/>
      <c r="B447" s="79">
        <v>8</v>
      </c>
      <c r="C447" s="75">
        <v>5.38</v>
      </c>
      <c r="D447" s="47">
        <v>16.899999999999999</v>
      </c>
      <c r="E447" s="47">
        <v>25.92</v>
      </c>
      <c r="F447" s="47">
        <v>37.270000000000003</v>
      </c>
      <c r="G447" s="47">
        <v>50.1</v>
      </c>
      <c r="H447" s="47">
        <v>86.4</v>
      </c>
      <c r="I447" s="47">
        <v>138.69</v>
      </c>
      <c r="J447" s="47">
        <v>131.38999999999999</v>
      </c>
      <c r="K447" s="47">
        <v>106.79</v>
      </c>
      <c r="L447" s="47">
        <v>16.510000000000002</v>
      </c>
      <c r="M447" s="47">
        <v>14.18</v>
      </c>
      <c r="N447" s="47">
        <v>56.7</v>
      </c>
      <c r="O447" s="47">
        <v>101.35</v>
      </c>
      <c r="P447" s="47">
        <v>116.59</v>
      </c>
      <c r="Q447" s="47">
        <v>90.04</v>
      </c>
      <c r="R447" s="47">
        <v>85.66</v>
      </c>
      <c r="S447" s="47">
        <v>189.72</v>
      </c>
      <c r="T447" s="47">
        <v>189.82</v>
      </c>
      <c r="U447" s="47">
        <v>101.56</v>
      </c>
      <c r="V447" s="47">
        <v>0</v>
      </c>
      <c r="W447" s="47">
        <v>0</v>
      </c>
      <c r="X447" s="47">
        <v>0</v>
      </c>
      <c r="Y447" s="47">
        <v>0</v>
      </c>
      <c r="Z447" s="67">
        <v>0</v>
      </c>
      <c r="AA447" s="56"/>
    </row>
    <row r="448" spans="1:27" ht="16.5" x14ac:dyDescent="0.25">
      <c r="A448" s="55"/>
      <c r="B448" s="79">
        <v>9</v>
      </c>
      <c r="C448" s="75">
        <v>0</v>
      </c>
      <c r="D448" s="47">
        <v>0</v>
      </c>
      <c r="E448" s="47">
        <v>49.22</v>
      </c>
      <c r="F448" s="47">
        <v>62.34</v>
      </c>
      <c r="G448" s="47">
        <v>55.41</v>
      </c>
      <c r="H448" s="47">
        <v>19.89</v>
      </c>
      <c r="I448" s="47">
        <v>113.12</v>
      </c>
      <c r="J448" s="47">
        <v>119.67</v>
      </c>
      <c r="K448" s="47">
        <v>85.99</v>
      </c>
      <c r="L448" s="47">
        <v>186.77</v>
      </c>
      <c r="M448" s="47">
        <v>150.28</v>
      </c>
      <c r="N448" s="47">
        <v>159.55000000000001</v>
      </c>
      <c r="O448" s="47">
        <v>163.82</v>
      </c>
      <c r="P448" s="47">
        <v>179.49</v>
      </c>
      <c r="Q448" s="47">
        <v>203.29</v>
      </c>
      <c r="R448" s="47">
        <v>225.09</v>
      </c>
      <c r="S448" s="47">
        <v>318.02</v>
      </c>
      <c r="T448" s="47">
        <v>458.59</v>
      </c>
      <c r="U448" s="47">
        <v>311.44</v>
      </c>
      <c r="V448" s="47">
        <v>134.28</v>
      </c>
      <c r="W448" s="47">
        <v>15.95</v>
      </c>
      <c r="X448" s="47">
        <v>0</v>
      </c>
      <c r="Y448" s="47">
        <v>0</v>
      </c>
      <c r="Z448" s="67">
        <v>0</v>
      </c>
      <c r="AA448" s="56"/>
    </row>
    <row r="449" spans="1:27" ht="16.5" x14ac:dyDescent="0.25">
      <c r="A449" s="55"/>
      <c r="B449" s="79">
        <v>10</v>
      </c>
      <c r="C449" s="75">
        <v>0</v>
      </c>
      <c r="D449" s="47">
        <v>0</v>
      </c>
      <c r="E449" s="47">
        <v>0.49</v>
      </c>
      <c r="F449" s="47">
        <v>8.68</v>
      </c>
      <c r="G449" s="47">
        <v>82.68</v>
      </c>
      <c r="H449" s="47">
        <v>223.17</v>
      </c>
      <c r="I449" s="47">
        <v>362.05</v>
      </c>
      <c r="J449" s="47">
        <v>312.39</v>
      </c>
      <c r="K449" s="47">
        <v>288.17</v>
      </c>
      <c r="L449" s="47">
        <v>315.29000000000002</v>
      </c>
      <c r="M449" s="47">
        <v>277.69</v>
      </c>
      <c r="N449" s="47">
        <v>273.87</v>
      </c>
      <c r="O449" s="47">
        <v>277.49</v>
      </c>
      <c r="P449" s="47">
        <v>339.28</v>
      </c>
      <c r="Q449" s="47">
        <v>284.44</v>
      </c>
      <c r="R449" s="47">
        <v>345.13</v>
      </c>
      <c r="S449" s="47">
        <v>313.82</v>
      </c>
      <c r="T449" s="47">
        <v>283.16000000000003</v>
      </c>
      <c r="U449" s="47">
        <v>154.78</v>
      </c>
      <c r="V449" s="47">
        <v>10.87</v>
      </c>
      <c r="W449" s="47">
        <v>0</v>
      </c>
      <c r="X449" s="47">
        <v>0</v>
      </c>
      <c r="Y449" s="47">
        <v>0</v>
      </c>
      <c r="Z449" s="67">
        <v>0</v>
      </c>
      <c r="AA449" s="56"/>
    </row>
    <row r="450" spans="1:27" ht="16.5" x14ac:dyDescent="0.25">
      <c r="A450" s="55"/>
      <c r="B450" s="79">
        <v>11</v>
      </c>
      <c r="C450" s="75">
        <v>0</v>
      </c>
      <c r="D450" s="47">
        <v>0</v>
      </c>
      <c r="E450" s="47">
        <v>9.4499999999999993</v>
      </c>
      <c r="F450" s="47">
        <v>33.909999999999997</v>
      </c>
      <c r="G450" s="47">
        <v>36.39</v>
      </c>
      <c r="H450" s="47">
        <v>170.36</v>
      </c>
      <c r="I450" s="47">
        <v>363</v>
      </c>
      <c r="J450" s="47">
        <v>138.22</v>
      </c>
      <c r="K450" s="47">
        <v>29.39</v>
      </c>
      <c r="L450" s="47">
        <v>6.45</v>
      </c>
      <c r="M450" s="47">
        <v>1.78</v>
      </c>
      <c r="N450" s="47">
        <v>0</v>
      </c>
      <c r="O450" s="47">
        <v>0</v>
      </c>
      <c r="P450" s="47">
        <v>0</v>
      </c>
      <c r="Q450" s="47">
        <v>14.08</v>
      </c>
      <c r="R450" s="47">
        <v>65.52</v>
      </c>
      <c r="S450" s="47">
        <v>5.7</v>
      </c>
      <c r="T450" s="47">
        <v>57.11</v>
      </c>
      <c r="U450" s="47">
        <v>0.02</v>
      </c>
      <c r="V450" s="47">
        <v>44.78</v>
      </c>
      <c r="W450" s="47">
        <v>0</v>
      </c>
      <c r="X450" s="47">
        <v>0</v>
      </c>
      <c r="Y450" s="47">
        <v>0</v>
      </c>
      <c r="Z450" s="67">
        <v>0</v>
      </c>
      <c r="AA450" s="56"/>
    </row>
    <row r="451" spans="1:27" ht="16.5" x14ac:dyDescent="0.25">
      <c r="A451" s="55"/>
      <c r="B451" s="79">
        <v>12</v>
      </c>
      <c r="C451" s="75">
        <v>0</v>
      </c>
      <c r="D451" s="47">
        <v>0</v>
      </c>
      <c r="E451" s="47">
        <v>0</v>
      </c>
      <c r="F451" s="47">
        <v>0</v>
      </c>
      <c r="G451" s="47">
        <v>6.01</v>
      </c>
      <c r="H451" s="47">
        <v>71.069999999999993</v>
      </c>
      <c r="I451" s="47">
        <v>249.49</v>
      </c>
      <c r="J451" s="47">
        <v>185.45</v>
      </c>
      <c r="K451" s="47">
        <v>37.79</v>
      </c>
      <c r="L451" s="47">
        <v>41.77</v>
      </c>
      <c r="M451" s="47">
        <v>45.14</v>
      </c>
      <c r="N451" s="47">
        <v>49.25</v>
      </c>
      <c r="O451" s="47">
        <v>108.58</v>
      </c>
      <c r="P451" s="47">
        <v>132.33000000000001</v>
      </c>
      <c r="Q451" s="47">
        <v>147.71</v>
      </c>
      <c r="R451" s="47">
        <v>197.07</v>
      </c>
      <c r="S451" s="47">
        <v>234.8</v>
      </c>
      <c r="T451" s="47">
        <v>142.78</v>
      </c>
      <c r="U451" s="47">
        <v>157.22999999999999</v>
      </c>
      <c r="V451" s="47">
        <v>54.01</v>
      </c>
      <c r="W451" s="47">
        <v>0</v>
      </c>
      <c r="X451" s="47">
        <v>0</v>
      </c>
      <c r="Y451" s="47">
        <v>0</v>
      </c>
      <c r="Z451" s="67">
        <v>0.1</v>
      </c>
      <c r="AA451" s="56"/>
    </row>
    <row r="452" spans="1:27" ht="16.5" x14ac:dyDescent="0.25">
      <c r="A452" s="55"/>
      <c r="B452" s="79">
        <v>13</v>
      </c>
      <c r="C452" s="75">
        <v>0</v>
      </c>
      <c r="D452" s="47">
        <v>0</v>
      </c>
      <c r="E452" s="47">
        <v>0</v>
      </c>
      <c r="F452" s="47">
        <v>0.03</v>
      </c>
      <c r="G452" s="47">
        <v>69.599999999999994</v>
      </c>
      <c r="H452" s="47">
        <v>75.61</v>
      </c>
      <c r="I452" s="47">
        <v>278.64</v>
      </c>
      <c r="J452" s="47">
        <v>1220.33</v>
      </c>
      <c r="K452" s="47">
        <v>1158.83</v>
      </c>
      <c r="L452" s="47">
        <v>1004.71</v>
      </c>
      <c r="M452" s="47">
        <v>753.59</v>
      </c>
      <c r="N452" s="47">
        <v>242.78</v>
      </c>
      <c r="O452" s="47">
        <v>200.49</v>
      </c>
      <c r="P452" s="47">
        <v>250.28</v>
      </c>
      <c r="Q452" s="47">
        <v>800.24</v>
      </c>
      <c r="R452" s="47">
        <v>2366.9499999999998</v>
      </c>
      <c r="S452" s="47">
        <v>216.46</v>
      </c>
      <c r="T452" s="47">
        <v>35.29</v>
      </c>
      <c r="U452" s="47">
        <v>9.58</v>
      </c>
      <c r="V452" s="47">
        <v>0</v>
      </c>
      <c r="W452" s="47">
        <v>0</v>
      </c>
      <c r="X452" s="47">
        <v>0</v>
      </c>
      <c r="Y452" s="47">
        <v>0</v>
      </c>
      <c r="Z452" s="67">
        <v>0</v>
      </c>
      <c r="AA452" s="56"/>
    </row>
    <row r="453" spans="1:27" ht="16.5" x14ac:dyDescent="0.25">
      <c r="A453" s="55"/>
      <c r="B453" s="79">
        <v>14</v>
      </c>
      <c r="C453" s="75">
        <v>0</v>
      </c>
      <c r="D453" s="47">
        <v>6.4</v>
      </c>
      <c r="E453" s="47">
        <v>55.08</v>
      </c>
      <c r="F453" s="47">
        <v>58.7</v>
      </c>
      <c r="G453" s="47">
        <v>59.53</v>
      </c>
      <c r="H453" s="47">
        <v>106.24</v>
      </c>
      <c r="I453" s="47">
        <v>337.22</v>
      </c>
      <c r="J453" s="47">
        <v>283.7</v>
      </c>
      <c r="K453" s="47">
        <v>205.44</v>
      </c>
      <c r="L453" s="47">
        <v>162.24</v>
      </c>
      <c r="M453" s="47">
        <v>223.73</v>
      </c>
      <c r="N453" s="47">
        <v>186.74</v>
      </c>
      <c r="O453" s="47">
        <v>211.03</v>
      </c>
      <c r="P453" s="47">
        <v>222.72</v>
      </c>
      <c r="Q453" s="47">
        <v>230.81</v>
      </c>
      <c r="R453" s="47">
        <v>134.54</v>
      </c>
      <c r="S453" s="47">
        <v>139.41</v>
      </c>
      <c r="T453" s="47">
        <v>128.61000000000001</v>
      </c>
      <c r="U453" s="47">
        <v>91.43</v>
      </c>
      <c r="V453" s="47">
        <v>0.01</v>
      </c>
      <c r="W453" s="47">
        <v>0</v>
      </c>
      <c r="X453" s="47">
        <v>0</v>
      </c>
      <c r="Y453" s="47">
        <v>28.24</v>
      </c>
      <c r="Z453" s="67">
        <v>2.14</v>
      </c>
      <c r="AA453" s="56"/>
    </row>
    <row r="454" spans="1:27" ht="16.5" x14ac:dyDescent="0.25">
      <c r="A454" s="55"/>
      <c r="B454" s="79">
        <v>15</v>
      </c>
      <c r="C454" s="75">
        <v>7.44</v>
      </c>
      <c r="D454" s="47">
        <v>32.950000000000003</v>
      </c>
      <c r="E454" s="47">
        <v>51.43</v>
      </c>
      <c r="F454" s="47">
        <v>54.21</v>
      </c>
      <c r="G454" s="47">
        <v>47.24</v>
      </c>
      <c r="H454" s="47">
        <v>23.4</v>
      </c>
      <c r="I454" s="47">
        <v>83.44</v>
      </c>
      <c r="J454" s="47">
        <v>152.38</v>
      </c>
      <c r="K454" s="47">
        <v>117.44</v>
      </c>
      <c r="L454" s="47">
        <v>132.28</v>
      </c>
      <c r="M454" s="47">
        <v>93.58</v>
      </c>
      <c r="N454" s="47">
        <v>108.81</v>
      </c>
      <c r="O454" s="47">
        <v>111.01</v>
      </c>
      <c r="P454" s="47">
        <v>134.01</v>
      </c>
      <c r="Q454" s="47">
        <v>145.29</v>
      </c>
      <c r="R454" s="47">
        <v>141.29</v>
      </c>
      <c r="S454" s="47">
        <v>119.16</v>
      </c>
      <c r="T454" s="47">
        <v>108.74</v>
      </c>
      <c r="U454" s="47">
        <v>78.7</v>
      </c>
      <c r="V454" s="47">
        <v>8.41</v>
      </c>
      <c r="W454" s="47">
        <v>24.16</v>
      </c>
      <c r="X454" s="47">
        <v>17.54</v>
      </c>
      <c r="Y454" s="47">
        <v>16.940000000000001</v>
      </c>
      <c r="Z454" s="67">
        <v>53.65</v>
      </c>
      <c r="AA454" s="56"/>
    </row>
    <row r="455" spans="1:27" ht="16.5" x14ac:dyDescent="0.25">
      <c r="A455" s="55"/>
      <c r="B455" s="79">
        <v>16</v>
      </c>
      <c r="C455" s="75">
        <v>30.3</v>
      </c>
      <c r="D455" s="47">
        <v>26.87</v>
      </c>
      <c r="E455" s="47">
        <v>3.64</v>
      </c>
      <c r="F455" s="47">
        <v>7.84</v>
      </c>
      <c r="G455" s="47">
        <v>30.38</v>
      </c>
      <c r="H455" s="47">
        <v>75.87</v>
      </c>
      <c r="I455" s="47">
        <v>19.22</v>
      </c>
      <c r="J455" s="47">
        <v>163.78</v>
      </c>
      <c r="K455" s="47">
        <v>325.22000000000003</v>
      </c>
      <c r="L455" s="47">
        <v>291.64999999999998</v>
      </c>
      <c r="M455" s="47">
        <v>196.33</v>
      </c>
      <c r="N455" s="47">
        <v>231.69</v>
      </c>
      <c r="O455" s="47">
        <v>254.81</v>
      </c>
      <c r="P455" s="47">
        <v>306.14999999999998</v>
      </c>
      <c r="Q455" s="47">
        <v>308.22000000000003</v>
      </c>
      <c r="R455" s="47">
        <v>267.87</v>
      </c>
      <c r="S455" s="47">
        <v>248.94</v>
      </c>
      <c r="T455" s="47">
        <v>230.67</v>
      </c>
      <c r="U455" s="47">
        <v>215.3</v>
      </c>
      <c r="V455" s="47">
        <v>143.11000000000001</v>
      </c>
      <c r="W455" s="47">
        <v>58.66</v>
      </c>
      <c r="X455" s="47">
        <v>79.95</v>
      </c>
      <c r="Y455" s="47">
        <v>0</v>
      </c>
      <c r="Z455" s="67">
        <v>6.18</v>
      </c>
      <c r="AA455" s="56"/>
    </row>
    <row r="456" spans="1:27" ht="16.5" x14ac:dyDescent="0.25">
      <c r="A456" s="55"/>
      <c r="B456" s="79">
        <v>17</v>
      </c>
      <c r="C456" s="75">
        <v>19.489999999999998</v>
      </c>
      <c r="D456" s="47">
        <v>0</v>
      </c>
      <c r="E456" s="47">
        <v>6.67</v>
      </c>
      <c r="F456" s="47">
        <v>9.82</v>
      </c>
      <c r="G456" s="47">
        <v>90.17</v>
      </c>
      <c r="H456" s="47">
        <v>88.72</v>
      </c>
      <c r="I456" s="47">
        <v>377.81</v>
      </c>
      <c r="J456" s="47">
        <v>284.87</v>
      </c>
      <c r="K456" s="47">
        <v>174.72</v>
      </c>
      <c r="L456" s="47">
        <v>198.06</v>
      </c>
      <c r="M456" s="47">
        <v>229.84</v>
      </c>
      <c r="N456" s="47">
        <v>172.26</v>
      </c>
      <c r="O456" s="47">
        <v>170.81</v>
      </c>
      <c r="P456" s="47">
        <v>157.85</v>
      </c>
      <c r="Q456" s="47">
        <v>184.18</v>
      </c>
      <c r="R456" s="47">
        <v>245.02</v>
      </c>
      <c r="S456" s="47">
        <v>194.93</v>
      </c>
      <c r="T456" s="47">
        <v>174.13</v>
      </c>
      <c r="U456" s="47">
        <v>146.94</v>
      </c>
      <c r="V456" s="47">
        <v>84.66</v>
      </c>
      <c r="W456" s="47">
        <v>23.71</v>
      </c>
      <c r="X456" s="47">
        <v>0</v>
      </c>
      <c r="Y456" s="47">
        <v>0</v>
      </c>
      <c r="Z456" s="67">
        <v>2.6</v>
      </c>
      <c r="AA456" s="56"/>
    </row>
    <row r="457" spans="1:27" ht="16.5" x14ac:dyDescent="0.25">
      <c r="A457" s="55"/>
      <c r="B457" s="79">
        <v>18</v>
      </c>
      <c r="C457" s="75">
        <v>0</v>
      </c>
      <c r="D457" s="47">
        <v>0</v>
      </c>
      <c r="E457" s="47">
        <v>0</v>
      </c>
      <c r="F457" s="47">
        <v>36.659999999999997</v>
      </c>
      <c r="G457" s="47">
        <v>91.38</v>
      </c>
      <c r="H457" s="47">
        <v>99.16</v>
      </c>
      <c r="I457" s="47">
        <v>267.33</v>
      </c>
      <c r="J457" s="47">
        <v>168.43</v>
      </c>
      <c r="K457" s="47">
        <v>137.99</v>
      </c>
      <c r="L457" s="47">
        <v>206.19</v>
      </c>
      <c r="M457" s="47">
        <v>185.58</v>
      </c>
      <c r="N457" s="47">
        <v>185.85</v>
      </c>
      <c r="O457" s="47">
        <v>173.58</v>
      </c>
      <c r="P457" s="47">
        <v>269.61</v>
      </c>
      <c r="Q457" s="47">
        <v>317.70999999999998</v>
      </c>
      <c r="R457" s="47">
        <v>230.97</v>
      </c>
      <c r="S457" s="47">
        <v>252.41</v>
      </c>
      <c r="T457" s="47">
        <v>215.73</v>
      </c>
      <c r="U457" s="47">
        <v>180.04</v>
      </c>
      <c r="V457" s="47">
        <v>127.38</v>
      </c>
      <c r="W457" s="47">
        <v>44.09</v>
      </c>
      <c r="X457" s="47">
        <v>0</v>
      </c>
      <c r="Y457" s="47">
        <v>49.71</v>
      </c>
      <c r="Z457" s="67">
        <v>42.58</v>
      </c>
      <c r="AA457" s="56"/>
    </row>
    <row r="458" spans="1:27" ht="16.5" x14ac:dyDescent="0.25">
      <c r="A458" s="55"/>
      <c r="B458" s="79">
        <v>19</v>
      </c>
      <c r="C458" s="75">
        <v>13.73</v>
      </c>
      <c r="D458" s="47">
        <v>5.8</v>
      </c>
      <c r="E458" s="47">
        <v>12.93</v>
      </c>
      <c r="F458" s="47">
        <v>22.08</v>
      </c>
      <c r="G458" s="47">
        <v>52.2</v>
      </c>
      <c r="H458" s="47">
        <v>87.59</v>
      </c>
      <c r="I458" s="47">
        <v>325.45</v>
      </c>
      <c r="J458" s="47">
        <v>212.33</v>
      </c>
      <c r="K458" s="47">
        <v>208.44</v>
      </c>
      <c r="L458" s="47">
        <v>247.46</v>
      </c>
      <c r="M458" s="47">
        <v>250.79</v>
      </c>
      <c r="N458" s="47">
        <v>232.53</v>
      </c>
      <c r="O458" s="47">
        <v>236.85</v>
      </c>
      <c r="P458" s="47">
        <v>235.26</v>
      </c>
      <c r="Q458" s="47">
        <v>161.5</v>
      </c>
      <c r="R458" s="47">
        <v>132.41999999999999</v>
      </c>
      <c r="S458" s="47">
        <v>140.93</v>
      </c>
      <c r="T458" s="47">
        <v>105.08</v>
      </c>
      <c r="U458" s="47">
        <v>89.41</v>
      </c>
      <c r="V458" s="47">
        <v>0</v>
      </c>
      <c r="W458" s="47">
        <v>0</v>
      </c>
      <c r="X458" s="47">
        <v>0</v>
      </c>
      <c r="Y458" s="47">
        <v>0</v>
      </c>
      <c r="Z458" s="67">
        <v>0</v>
      </c>
      <c r="AA458" s="56"/>
    </row>
    <row r="459" spans="1:27" ht="16.5" x14ac:dyDescent="0.25">
      <c r="A459" s="55"/>
      <c r="B459" s="79">
        <v>20</v>
      </c>
      <c r="C459" s="75">
        <v>0</v>
      </c>
      <c r="D459" s="47">
        <v>0</v>
      </c>
      <c r="E459" s="47">
        <v>0</v>
      </c>
      <c r="F459" s="47">
        <v>0</v>
      </c>
      <c r="G459" s="47">
        <v>0</v>
      </c>
      <c r="H459" s="47">
        <v>42.2</v>
      </c>
      <c r="I459" s="47">
        <v>85.37</v>
      </c>
      <c r="J459" s="47">
        <v>11.25</v>
      </c>
      <c r="K459" s="47">
        <v>0</v>
      </c>
      <c r="L459" s="47">
        <v>0</v>
      </c>
      <c r="M459" s="47">
        <v>0</v>
      </c>
      <c r="N459" s="47">
        <v>0</v>
      </c>
      <c r="O459" s="47">
        <v>4.1500000000000004</v>
      </c>
      <c r="P459" s="47">
        <v>0</v>
      </c>
      <c r="Q459" s="47">
        <v>16.940000000000001</v>
      </c>
      <c r="R459" s="47">
        <v>44.39</v>
      </c>
      <c r="S459" s="47">
        <v>34.700000000000003</v>
      </c>
      <c r="T459" s="47">
        <v>0</v>
      </c>
      <c r="U459" s="47">
        <v>0</v>
      </c>
      <c r="V459" s="47">
        <v>0</v>
      </c>
      <c r="W459" s="47">
        <v>0</v>
      </c>
      <c r="X459" s="47">
        <v>0</v>
      </c>
      <c r="Y459" s="47">
        <v>0</v>
      </c>
      <c r="Z459" s="67">
        <v>0</v>
      </c>
      <c r="AA459" s="56"/>
    </row>
    <row r="460" spans="1:27" ht="16.5" x14ac:dyDescent="0.25">
      <c r="A460" s="55"/>
      <c r="B460" s="79">
        <v>21</v>
      </c>
      <c r="C460" s="75">
        <v>0</v>
      </c>
      <c r="D460" s="47">
        <v>0</v>
      </c>
      <c r="E460" s="47">
        <v>0</v>
      </c>
      <c r="F460" s="47">
        <v>0</v>
      </c>
      <c r="G460" s="47">
        <v>42.73</v>
      </c>
      <c r="H460" s="47">
        <v>58.4</v>
      </c>
      <c r="I460" s="47">
        <v>86.81</v>
      </c>
      <c r="J460" s="47">
        <v>75.989999999999995</v>
      </c>
      <c r="K460" s="47">
        <v>61.39</v>
      </c>
      <c r="L460" s="47">
        <v>50.7</v>
      </c>
      <c r="M460" s="47">
        <v>52.06</v>
      </c>
      <c r="N460" s="47">
        <v>91.58</v>
      </c>
      <c r="O460" s="47">
        <v>79.849999999999994</v>
      </c>
      <c r="P460" s="47">
        <v>159.47</v>
      </c>
      <c r="Q460" s="47">
        <v>163.38</v>
      </c>
      <c r="R460" s="47">
        <v>124.59</v>
      </c>
      <c r="S460" s="47">
        <v>180.29</v>
      </c>
      <c r="T460" s="47">
        <v>140.41999999999999</v>
      </c>
      <c r="U460" s="47">
        <v>71.39</v>
      </c>
      <c r="V460" s="47">
        <v>11.67</v>
      </c>
      <c r="W460" s="47">
        <v>0</v>
      </c>
      <c r="X460" s="47">
        <v>0</v>
      </c>
      <c r="Y460" s="47">
        <v>0</v>
      </c>
      <c r="Z460" s="67">
        <v>0</v>
      </c>
      <c r="AA460" s="56"/>
    </row>
    <row r="461" spans="1:27" ht="16.5" x14ac:dyDescent="0.25">
      <c r="A461" s="55"/>
      <c r="B461" s="79">
        <v>22</v>
      </c>
      <c r="C461" s="75">
        <v>0</v>
      </c>
      <c r="D461" s="47">
        <v>0</v>
      </c>
      <c r="E461" s="47">
        <v>0.08</v>
      </c>
      <c r="F461" s="47">
        <v>4.38</v>
      </c>
      <c r="G461" s="47">
        <v>0.22</v>
      </c>
      <c r="H461" s="47">
        <v>78.42</v>
      </c>
      <c r="I461" s="47">
        <v>261</v>
      </c>
      <c r="J461" s="47">
        <v>228.26</v>
      </c>
      <c r="K461" s="47">
        <v>158.63</v>
      </c>
      <c r="L461" s="47">
        <v>153</v>
      </c>
      <c r="M461" s="47">
        <v>160.88</v>
      </c>
      <c r="N461" s="47">
        <v>156.22999999999999</v>
      </c>
      <c r="O461" s="47">
        <v>235.41</v>
      </c>
      <c r="P461" s="47">
        <v>284.55</v>
      </c>
      <c r="Q461" s="47">
        <v>289</v>
      </c>
      <c r="R461" s="47">
        <v>297.58</v>
      </c>
      <c r="S461" s="47">
        <v>302.10000000000002</v>
      </c>
      <c r="T461" s="47">
        <v>391.97</v>
      </c>
      <c r="U461" s="47">
        <v>279.02</v>
      </c>
      <c r="V461" s="47">
        <v>216.35</v>
      </c>
      <c r="W461" s="47">
        <v>263.5</v>
      </c>
      <c r="X461" s="47">
        <v>110.53</v>
      </c>
      <c r="Y461" s="47">
        <v>229.39</v>
      </c>
      <c r="Z461" s="67">
        <v>51.78</v>
      </c>
      <c r="AA461" s="56"/>
    </row>
    <row r="462" spans="1:27" ht="16.5" x14ac:dyDescent="0.25">
      <c r="A462" s="55"/>
      <c r="B462" s="79">
        <v>23</v>
      </c>
      <c r="C462" s="75">
        <v>5.26</v>
      </c>
      <c r="D462" s="47">
        <v>12.52</v>
      </c>
      <c r="E462" s="47">
        <v>67.06</v>
      </c>
      <c r="F462" s="47">
        <v>81.97</v>
      </c>
      <c r="G462" s="47">
        <v>92.63</v>
      </c>
      <c r="H462" s="47">
        <v>46.53</v>
      </c>
      <c r="I462" s="47">
        <v>148.5</v>
      </c>
      <c r="J462" s="47">
        <v>245.1</v>
      </c>
      <c r="K462" s="47">
        <v>198.95</v>
      </c>
      <c r="L462" s="47">
        <v>205.58</v>
      </c>
      <c r="M462" s="47">
        <v>148.56</v>
      </c>
      <c r="N462" s="47">
        <v>169.05</v>
      </c>
      <c r="O462" s="47">
        <v>173.08</v>
      </c>
      <c r="P462" s="47">
        <v>204.59</v>
      </c>
      <c r="Q462" s="47">
        <v>273.76</v>
      </c>
      <c r="R462" s="47">
        <v>250.21</v>
      </c>
      <c r="S462" s="47">
        <v>275.42</v>
      </c>
      <c r="T462" s="47">
        <v>305.02999999999997</v>
      </c>
      <c r="U462" s="47">
        <v>214.19</v>
      </c>
      <c r="V462" s="47">
        <v>124.35</v>
      </c>
      <c r="W462" s="47">
        <v>47.5</v>
      </c>
      <c r="X462" s="47">
        <v>0</v>
      </c>
      <c r="Y462" s="47">
        <v>0</v>
      </c>
      <c r="Z462" s="67">
        <v>0</v>
      </c>
      <c r="AA462" s="56"/>
    </row>
    <row r="463" spans="1:27" ht="16.5" x14ac:dyDescent="0.25">
      <c r="A463" s="55"/>
      <c r="B463" s="79">
        <v>24</v>
      </c>
      <c r="C463" s="75">
        <v>0</v>
      </c>
      <c r="D463" s="47">
        <v>36.83</v>
      </c>
      <c r="E463" s="47">
        <v>0</v>
      </c>
      <c r="F463" s="47">
        <v>0</v>
      </c>
      <c r="G463" s="47">
        <v>34.9</v>
      </c>
      <c r="H463" s="47">
        <v>295.93</v>
      </c>
      <c r="I463" s="47">
        <v>393.14</v>
      </c>
      <c r="J463" s="47">
        <v>361.74</v>
      </c>
      <c r="K463" s="47">
        <v>268.82</v>
      </c>
      <c r="L463" s="47">
        <v>216.28</v>
      </c>
      <c r="M463" s="47">
        <v>210.03</v>
      </c>
      <c r="N463" s="47">
        <v>213.41</v>
      </c>
      <c r="O463" s="47">
        <v>197.11</v>
      </c>
      <c r="P463" s="47">
        <v>166.8</v>
      </c>
      <c r="Q463" s="47">
        <v>164.94</v>
      </c>
      <c r="R463" s="47">
        <v>211.96</v>
      </c>
      <c r="S463" s="47">
        <v>153.74</v>
      </c>
      <c r="T463" s="47">
        <v>62.68</v>
      </c>
      <c r="U463" s="47">
        <v>0</v>
      </c>
      <c r="V463" s="47">
        <v>0</v>
      </c>
      <c r="W463" s="47">
        <v>0</v>
      </c>
      <c r="X463" s="47">
        <v>0</v>
      </c>
      <c r="Y463" s="47">
        <v>0</v>
      </c>
      <c r="Z463" s="67">
        <v>0</v>
      </c>
      <c r="AA463" s="56"/>
    </row>
    <row r="464" spans="1:27" ht="16.5" x14ac:dyDescent="0.25">
      <c r="A464" s="55"/>
      <c r="B464" s="79">
        <v>25</v>
      </c>
      <c r="C464" s="75">
        <v>3.1</v>
      </c>
      <c r="D464" s="47">
        <v>0</v>
      </c>
      <c r="E464" s="47">
        <v>0.03</v>
      </c>
      <c r="F464" s="47">
        <v>28.86</v>
      </c>
      <c r="G464" s="47">
        <v>17.100000000000001</v>
      </c>
      <c r="H464" s="47">
        <v>96.92</v>
      </c>
      <c r="I464" s="47">
        <v>282.02</v>
      </c>
      <c r="J464" s="47">
        <v>73.66</v>
      </c>
      <c r="K464" s="47">
        <v>60.47</v>
      </c>
      <c r="L464" s="47">
        <v>29.73</v>
      </c>
      <c r="M464" s="47">
        <v>0.38</v>
      </c>
      <c r="N464" s="47">
        <v>0</v>
      </c>
      <c r="O464" s="47">
        <v>0</v>
      </c>
      <c r="P464" s="47">
        <v>0</v>
      </c>
      <c r="Q464" s="47">
        <v>0</v>
      </c>
      <c r="R464" s="47">
        <v>0</v>
      </c>
      <c r="S464" s="47">
        <v>0</v>
      </c>
      <c r="T464" s="47">
        <v>0</v>
      </c>
      <c r="U464" s="47">
        <v>0</v>
      </c>
      <c r="V464" s="47">
        <v>0</v>
      </c>
      <c r="W464" s="47">
        <v>0</v>
      </c>
      <c r="X464" s="47">
        <v>0</v>
      </c>
      <c r="Y464" s="47">
        <v>0</v>
      </c>
      <c r="Z464" s="67">
        <v>0</v>
      </c>
      <c r="AA464" s="56"/>
    </row>
    <row r="465" spans="1:27" ht="16.5" x14ac:dyDescent="0.25">
      <c r="A465" s="55"/>
      <c r="B465" s="79">
        <v>26</v>
      </c>
      <c r="C465" s="75">
        <v>0</v>
      </c>
      <c r="D465" s="47">
        <v>0</v>
      </c>
      <c r="E465" s="47">
        <v>0</v>
      </c>
      <c r="F465" s="47">
        <v>0</v>
      </c>
      <c r="G465" s="47">
        <v>0</v>
      </c>
      <c r="H465" s="47">
        <v>63.87</v>
      </c>
      <c r="I465" s="47">
        <v>193.53</v>
      </c>
      <c r="J465" s="47">
        <v>0</v>
      </c>
      <c r="K465" s="47">
        <v>0</v>
      </c>
      <c r="L465" s="47">
        <v>0</v>
      </c>
      <c r="M465" s="47">
        <v>0</v>
      </c>
      <c r="N465" s="47">
        <v>0</v>
      </c>
      <c r="O465" s="47">
        <v>0</v>
      </c>
      <c r="P465" s="47">
        <v>0</v>
      </c>
      <c r="Q465" s="47">
        <v>106.57</v>
      </c>
      <c r="R465" s="47">
        <v>117.77</v>
      </c>
      <c r="S465" s="47">
        <v>111.75</v>
      </c>
      <c r="T465" s="47">
        <v>93.29</v>
      </c>
      <c r="U465" s="47">
        <v>38.72</v>
      </c>
      <c r="V465" s="47">
        <v>0</v>
      </c>
      <c r="W465" s="47">
        <v>0</v>
      </c>
      <c r="X465" s="47">
        <v>0</v>
      </c>
      <c r="Y465" s="47">
        <v>0</v>
      </c>
      <c r="Z465" s="67">
        <v>0</v>
      </c>
      <c r="AA465" s="56"/>
    </row>
    <row r="466" spans="1:27" ht="16.5" x14ac:dyDescent="0.25">
      <c r="A466" s="55"/>
      <c r="B466" s="79">
        <v>27</v>
      </c>
      <c r="C466" s="75">
        <v>0</v>
      </c>
      <c r="D466" s="47">
        <v>0</v>
      </c>
      <c r="E466" s="47">
        <v>19.39</v>
      </c>
      <c r="F466" s="47">
        <v>39</v>
      </c>
      <c r="G466" s="47">
        <v>69.319999999999993</v>
      </c>
      <c r="H466" s="47">
        <v>115.44</v>
      </c>
      <c r="I466" s="47">
        <v>274.37</v>
      </c>
      <c r="J466" s="47">
        <v>178.4</v>
      </c>
      <c r="K466" s="47">
        <v>138.29</v>
      </c>
      <c r="L466" s="47">
        <v>138.34</v>
      </c>
      <c r="M466" s="47">
        <v>125.04</v>
      </c>
      <c r="N466" s="47">
        <v>94</v>
      </c>
      <c r="O466" s="47">
        <v>87.39</v>
      </c>
      <c r="P466" s="47">
        <v>104.93</v>
      </c>
      <c r="Q466" s="47">
        <v>118.4</v>
      </c>
      <c r="R466" s="47">
        <v>123.02</v>
      </c>
      <c r="S466" s="47">
        <v>129.22999999999999</v>
      </c>
      <c r="T466" s="47">
        <v>132.25</v>
      </c>
      <c r="U466" s="47">
        <v>71.150000000000006</v>
      </c>
      <c r="V466" s="47">
        <v>0</v>
      </c>
      <c r="W466" s="47">
        <v>0</v>
      </c>
      <c r="X466" s="47">
        <v>0</v>
      </c>
      <c r="Y466" s="47">
        <v>0</v>
      </c>
      <c r="Z466" s="67">
        <v>0</v>
      </c>
      <c r="AA466" s="56"/>
    </row>
    <row r="467" spans="1:27" ht="16.5" x14ac:dyDescent="0.25">
      <c r="A467" s="55"/>
      <c r="B467" s="79">
        <v>28</v>
      </c>
      <c r="C467" s="75">
        <v>0</v>
      </c>
      <c r="D467" s="47">
        <v>0.03</v>
      </c>
      <c r="E467" s="47">
        <v>2.13</v>
      </c>
      <c r="F467" s="47">
        <v>33.94</v>
      </c>
      <c r="G467" s="47">
        <v>31.92</v>
      </c>
      <c r="H467" s="47">
        <v>82.66</v>
      </c>
      <c r="I467" s="47">
        <v>329.51</v>
      </c>
      <c r="J467" s="47">
        <v>344.36</v>
      </c>
      <c r="K467" s="47">
        <v>340.43</v>
      </c>
      <c r="L467" s="47">
        <v>323.70999999999998</v>
      </c>
      <c r="M467" s="47">
        <v>354.03</v>
      </c>
      <c r="N467" s="47">
        <v>346.15</v>
      </c>
      <c r="O467" s="47">
        <v>336.38</v>
      </c>
      <c r="P467" s="47">
        <v>358.11</v>
      </c>
      <c r="Q467" s="47">
        <v>363.16</v>
      </c>
      <c r="R467" s="47">
        <v>309.39</v>
      </c>
      <c r="S467" s="47">
        <v>238.33</v>
      </c>
      <c r="T467" s="47">
        <v>170.34</v>
      </c>
      <c r="U467" s="47">
        <v>98.97</v>
      </c>
      <c r="V467" s="47">
        <v>25.08</v>
      </c>
      <c r="W467" s="47">
        <v>197.39</v>
      </c>
      <c r="X467" s="47">
        <v>0</v>
      </c>
      <c r="Y467" s="47">
        <v>14.38</v>
      </c>
      <c r="Z467" s="67">
        <v>5.9</v>
      </c>
      <c r="AA467" s="56"/>
    </row>
    <row r="468" spans="1:27" ht="16.5" x14ac:dyDescent="0.25">
      <c r="A468" s="55"/>
      <c r="B468" s="79">
        <v>29</v>
      </c>
      <c r="C468" s="75">
        <v>74.91</v>
      </c>
      <c r="D468" s="47">
        <v>32.270000000000003</v>
      </c>
      <c r="E468" s="47">
        <v>28.97</v>
      </c>
      <c r="F468" s="47">
        <v>60.91</v>
      </c>
      <c r="G468" s="47">
        <v>108.92</v>
      </c>
      <c r="H468" s="47">
        <v>127.52</v>
      </c>
      <c r="I468" s="47">
        <v>296.98</v>
      </c>
      <c r="J468" s="47">
        <v>298.43</v>
      </c>
      <c r="K468" s="47">
        <v>399.27</v>
      </c>
      <c r="L468" s="47">
        <v>329.32</v>
      </c>
      <c r="M468" s="47">
        <v>290.68</v>
      </c>
      <c r="N468" s="47">
        <v>294.73</v>
      </c>
      <c r="O468" s="47">
        <v>299.72000000000003</v>
      </c>
      <c r="P468" s="47">
        <v>228.82</v>
      </c>
      <c r="Q468" s="47">
        <v>236</v>
      </c>
      <c r="R468" s="47">
        <v>210.29</v>
      </c>
      <c r="S468" s="47">
        <v>326.10000000000002</v>
      </c>
      <c r="T468" s="47">
        <v>339.17</v>
      </c>
      <c r="U468" s="47">
        <v>361.79</v>
      </c>
      <c r="V468" s="47">
        <v>209.51</v>
      </c>
      <c r="W468" s="47">
        <v>256.52999999999997</v>
      </c>
      <c r="X468" s="47">
        <v>297.27999999999997</v>
      </c>
      <c r="Y468" s="47">
        <v>35.18</v>
      </c>
      <c r="Z468" s="67">
        <v>9.3800000000000008</v>
      </c>
      <c r="AA468" s="56"/>
    </row>
    <row r="469" spans="1:27" ht="16.5" x14ac:dyDescent="0.25">
      <c r="A469" s="55"/>
      <c r="B469" s="79">
        <v>30</v>
      </c>
      <c r="C469" s="75">
        <v>0</v>
      </c>
      <c r="D469" s="47">
        <v>0</v>
      </c>
      <c r="E469" s="47">
        <v>0</v>
      </c>
      <c r="F469" s="47">
        <v>0</v>
      </c>
      <c r="G469" s="47">
        <v>0</v>
      </c>
      <c r="H469" s="47">
        <v>0</v>
      </c>
      <c r="I469" s="47">
        <v>20.56</v>
      </c>
      <c r="J469" s="47">
        <v>0</v>
      </c>
      <c r="K469" s="47">
        <v>183.91</v>
      </c>
      <c r="L469" s="47">
        <v>186.64</v>
      </c>
      <c r="M469" s="47">
        <v>127.71</v>
      </c>
      <c r="N469" s="47">
        <v>120.77</v>
      </c>
      <c r="O469" s="47">
        <v>95.29</v>
      </c>
      <c r="P469" s="47">
        <v>81.05</v>
      </c>
      <c r="Q469" s="47">
        <v>126.03</v>
      </c>
      <c r="R469" s="47">
        <v>61.87</v>
      </c>
      <c r="S469" s="47">
        <v>80.94</v>
      </c>
      <c r="T469" s="47">
        <v>0</v>
      </c>
      <c r="U469" s="47">
        <v>0</v>
      </c>
      <c r="V469" s="47">
        <v>0</v>
      </c>
      <c r="W469" s="47">
        <v>0.02</v>
      </c>
      <c r="X469" s="47">
        <v>0</v>
      </c>
      <c r="Y469" s="47">
        <v>0</v>
      </c>
      <c r="Z469" s="67">
        <v>0</v>
      </c>
      <c r="AA469" s="56"/>
    </row>
    <row r="470" spans="1:27" ht="17.25" hidden="1" thickBot="1" x14ac:dyDescent="0.3">
      <c r="A470" s="55"/>
      <c r="B470" s="80">
        <v>31</v>
      </c>
      <c r="C470" s="76"/>
      <c r="D470" s="68"/>
      <c r="E470" s="68"/>
      <c r="F470" s="68"/>
      <c r="G470" s="68"/>
      <c r="H470" s="68"/>
      <c r="I470" s="68"/>
      <c r="J470" s="68"/>
      <c r="K470" s="68"/>
      <c r="L470" s="68"/>
      <c r="M470" s="68"/>
      <c r="N470" s="68"/>
      <c r="O470" s="68"/>
      <c r="P470" s="68"/>
      <c r="Q470" s="68"/>
      <c r="R470" s="68"/>
      <c r="S470" s="68"/>
      <c r="T470" s="68"/>
      <c r="U470" s="68"/>
      <c r="V470" s="68"/>
      <c r="W470" s="68"/>
      <c r="X470" s="68"/>
      <c r="Y470" s="68"/>
      <c r="Z470" s="69"/>
      <c r="AA470" s="56"/>
    </row>
    <row r="471" spans="1:27" ht="16.5" thickBot="1" x14ac:dyDescent="0.3">
      <c r="A471" s="55"/>
      <c r="B471" s="43"/>
      <c r="C471" s="43"/>
      <c r="D471" s="43"/>
      <c r="E471" s="43"/>
      <c r="F471" s="43"/>
      <c r="G471" s="43"/>
      <c r="H471" s="43"/>
      <c r="I471" s="43"/>
      <c r="J471" s="43"/>
      <c r="K471" s="43"/>
      <c r="L471" s="43"/>
      <c r="M471" s="43"/>
      <c r="N471" s="43"/>
      <c r="O471" s="43"/>
      <c r="P471" s="43"/>
      <c r="Q471" s="43"/>
      <c r="R471" s="43"/>
      <c r="S471" s="43"/>
      <c r="T471" s="43"/>
      <c r="U471" s="43"/>
      <c r="V471" s="43"/>
      <c r="W471" s="43"/>
      <c r="X471" s="43"/>
      <c r="Y471" s="43"/>
      <c r="Z471" s="43"/>
      <c r="AA471" s="56"/>
    </row>
    <row r="472" spans="1:27" x14ac:dyDescent="0.25">
      <c r="A472" s="55"/>
      <c r="B472" s="309" t="s">
        <v>121</v>
      </c>
      <c r="C472" s="307" t="s">
        <v>154</v>
      </c>
      <c r="D472" s="307"/>
      <c r="E472" s="307"/>
      <c r="F472" s="307"/>
      <c r="G472" s="307"/>
      <c r="H472" s="307"/>
      <c r="I472" s="307"/>
      <c r="J472" s="307"/>
      <c r="K472" s="307"/>
      <c r="L472" s="307"/>
      <c r="M472" s="307"/>
      <c r="N472" s="307"/>
      <c r="O472" s="307"/>
      <c r="P472" s="307"/>
      <c r="Q472" s="307"/>
      <c r="R472" s="307"/>
      <c r="S472" s="307"/>
      <c r="T472" s="307"/>
      <c r="U472" s="307"/>
      <c r="V472" s="307"/>
      <c r="W472" s="307"/>
      <c r="X472" s="307"/>
      <c r="Y472" s="307"/>
      <c r="Z472" s="308"/>
      <c r="AA472" s="56"/>
    </row>
    <row r="473" spans="1:27" ht="32.25" thickBot="1" x14ac:dyDescent="0.3">
      <c r="A473" s="55"/>
      <c r="B473" s="310"/>
      <c r="C473" s="77" t="s">
        <v>122</v>
      </c>
      <c r="D473" s="72" t="s">
        <v>123</v>
      </c>
      <c r="E473" s="72" t="s">
        <v>124</v>
      </c>
      <c r="F473" s="72" t="s">
        <v>125</v>
      </c>
      <c r="G473" s="72" t="s">
        <v>126</v>
      </c>
      <c r="H473" s="72" t="s">
        <v>127</v>
      </c>
      <c r="I473" s="72" t="s">
        <v>128</v>
      </c>
      <c r="J473" s="72" t="s">
        <v>129</v>
      </c>
      <c r="K473" s="72" t="s">
        <v>130</v>
      </c>
      <c r="L473" s="72" t="s">
        <v>131</v>
      </c>
      <c r="M473" s="72" t="s">
        <v>132</v>
      </c>
      <c r="N473" s="72" t="s">
        <v>133</v>
      </c>
      <c r="O473" s="72" t="s">
        <v>134</v>
      </c>
      <c r="P473" s="72" t="s">
        <v>135</v>
      </c>
      <c r="Q473" s="72" t="s">
        <v>136</v>
      </c>
      <c r="R473" s="72" t="s">
        <v>137</v>
      </c>
      <c r="S473" s="72" t="s">
        <v>138</v>
      </c>
      <c r="T473" s="72" t="s">
        <v>139</v>
      </c>
      <c r="U473" s="72" t="s">
        <v>140</v>
      </c>
      <c r="V473" s="72" t="s">
        <v>141</v>
      </c>
      <c r="W473" s="72" t="s">
        <v>142</v>
      </c>
      <c r="X473" s="72" t="s">
        <v>143</v>
      </c>
      <c r="Y473" s="72" t="s">
        <v>144</v>
      </c>
      <c r="Z473" s="73" t="s">
        <v>145</v>
      </c>
      <c r="AA473" s="56"/>
    </row>
    <row r="474" spans="1:27" ht="16.5" x14ac:dyDescent="0.25">
      <c r="A474" s="55"/>
      <c r="B474" s="84">
        <v>1</v>
      </c>
      <c r="C474" s="74">
        <v>134.34</v>
      </c>
      <c r="D474" s="70">
        <v>114.16</v>
      </c>
      <c r="E474" s="70">
        <v>93.29</v>
      </c>
      <c r="F474" s="70">
        <v>0</v>
      </c>
      <c r="G474" s="70">
        <v>0</v>
      </c>
      <c r="H474" s="70">
        <v>0</v>
      </c>
      <c r="I474" s="70">
        <v>0</v>
      </c>
      <c r="J474" s="70">
        <v>0</v>
      </c>
      <c r="K474" s="70">
        <v>57.64</v>
      </c>
      <c r="L474" s="70">
        <v>107.43</v>
      </c>
      <c r="M474" s="70">
        <v>182.31</v>
      </c>
      <c r="N474" s="70">
        <v>186.86</v>
      </c>
      <c r="O474" s="70">
        <v>183.99</v>
      </c>
      <c r="P474" s="70">
        <v>157.31</v>
      </c>
      <c r="Q474" s="70">
        <v>164.83</v>
      </c>
      <c r="R474" s="70">
        <v>116.44</v>
      </c>
      <c r="S474" s="70">
        <v>14.34</v>
      </c>
      <c r="T474" s="70">
        <v>0</v>
      </c>
      <c r="U474" s="70">
        <v>0</v>
      </c>
      <c r="V474" s="70">
        <v>0</v>
      </c>
      <c r="W474" s="70">
        <v>156.91999999999999</v>
      </c>
      <c r="X474" s="70">
        <v>486.5</v>
      </c>
      <c r="Y474" s="70">
        <v>422.28</v>
      </c>
      <c r="Z474" s="71">
        <v>201.07</v>
      </c>
      <c r="AA474" s="56"/>
    </row>
    <row r="475" spans="1:27" ht="16.5" x14ac:dyDescent="0.25">
      <c r="A475" s="55"/>
      <c r="B475" s="79">
        <v>2</v>
      </c>
      <c r="C475" s="75">
        <v>0</v>
      </c>
      <c r="D475" s="47">
        <v>0</v>
      </c>
      <c r="E475" s="47">
        <v>0</v>
      </c>
      <c r="F475" s="47">
        <v>0</v>
      </c>
      <c r="G475" s="47">
        <v>0</v>
      </c>
      <c r="H475" s="47">
        <v>0</v>
      </c>
      <c r="I475" s="47">
        <v>0</v>
      </c>
      <c r="J475" s="47">
        <v>0</v>
      </c>
      <c r="K475" s="47">
        <v>0</v>
      </c>
      <c r="L475" s="47">
        <v>0</v>
      </c>
      <c r="M475" s="47">
        <v>0</v>
      </c>
      <c r="N475" s="47">
        <v>0</v>
      </c>
      <c r="O475" s="47">
        <v>0</v>
      </c>
      <c r="P475" s="47">
        <v>0</v>
      </c>
      <c r="Q475" s="47">
        <v>0</v>
      </c>
      <c r="R475" s="47">
        <v>0</v>
      </c>
      <c r="S475" s="47">
        <v>0</v>
      </c>
      <c r="T475" s="47">
        <v>0</v>
      </c>
      <c r="U475" s="47">
        <v>0</v>
      </c>
      <c r="V475" s="47">
        <v>26.36</v>
      </c>
      <c r="W475" s="47">
        <v>303.75</v>
      </c>
      <c r="X475" s="47">
        <v>328.97</v>
      </c>
      <c r="Y475" s="47">
        <v>139.63999999999999</v>
      </c>
      <c r="Z475" s="67">
        <v>0</v>
      </c>
      <c r="AA475" s="56"/>
    </row>
    <row r="476" spans="1:27" ht="16.5" x14ac:dyDescent="0.25">
      <c r="A476" s="55"/>
      <c r="B476" s="79">
        <v>3</v>
      </c>
      <c r="C476" s="75">
        <v>0</v>
      </c>
      <c r="D476" s="47">
        <v>0</v>
      </c>
      <c r="E476" s="47">
        <v>0</v>
      </c>
      <c r="F476" s="47">
        <v>0</v>
      </c>
      <c r="G476" s="47">
        <v>0</v>
      </c>
      <c r="H476" s="47">
        <v>0</v>
      </c>
      <c r="I476" s="47">
        <v>0</v>
      </c>
      <c r="J476" s="47">
        <v>0</v>
      </c>
      <c r="K476" s="47">
        <v>0</v>
      </c>
      <c r="L476" s="47">
        <v>0</v>
      </c>
      <c r="M476" s="47">
        <v>0</v>
      </c>
      <c r="N476" s="47">
        <v>0</v>
      </c>
      <c r="O476" s="47">
        <v>0</v>
      </c>
      <c r="P476" s="47">
        <v>0</v>
      </c>
      <c r="Q476" s="47">
        <v>0</v>
      </c>
      <c r="R476" s="47">
        <v>0</v>
      </c>
      <c r="S476" s="47">
        <v>0</v>
      </c>
      <c r="T476" s="47">
        <v>0</v>
      </c>
      <c r="U476" s="47">
        <v>0</v>
      </c>
      <c r="V476" s="47">
        <v>3.75</v>
      </c>
      <c r="W476" s="47">
        <v>0</v>
      </c>
      <c r="X476" s="47">
        <v>74.02</v>
      </c>
      <c r="Y476" s="47">
        <v>96.02</v>
      </c>
      <c r="Z476" s="67">
        <v>5.41</v>
      </c>
      <c r="AA476" s="56"/>
    </row>
    <row r="477" spans="1:27" ht="16.5" x14ac:dyDescent="0.25">
      <c r="A477" s="55"/>
      <c r="B477" s="79">
        <v>4</v>
      </c>
      <c r="C477" s="75">
        <v>75.72</v>
      </c>
      <c r="D477" s="47">
        <v>69.17</v>
      </c>
      <c r="E477" s="47">
        <v>11.04</v>
      </c>
      <c r="F477" s="47">
        <v>0.01</v>
      </c>
      <c r="G477" s="47">
        <v>0.01</v>
      </c>
      <c r="H477" s="47">
        <v>0</v>
      </c>
      <c r="I477" s="47">
        <v>0</v>
      </c>
      <c r="J477" s="47">
        <v>0</v>
      </c>
      <c r="K477" s="47">
        <v>0</v>
      </c>
      <c r="L477" s="47">
        <v>0.06</v>
      </c>
      <c r="M477" s="47">
        <v>56.06</v>
      </c>
      <c r="N477" s="47">
        <v>41.54</v>
      </c>
      <c r="O477" s="47">
        <v>13.57</v>
      </c>
      <c r="P477" s="47">
        <v>17.91</v>
      </c>
      <c r="Q477" s="47">
        <v>0.01</v>
      </c>
      <c r="R477" s="47">
        <v>0</v>
      </c>
      <c r="S477" s="47">
        <v>0</v>
      </c>
      <c r="T477" s="47">
        <v>0</v>
      </c>
      <c r="U477" s="47">
        <v>36.03</v>
      </c>
      <c r="V477" s="47">
        <v>130.18</v>
      </c>
      <c r="W477" s="47">
        <v>192.25</v>
      </c>
      <c r="X477" s="47">
        <v>367.28</v>
      </c>
      <c r="Y477" s="47">
        <v>248.02</v>
      </c>
      <c r="Z477" s="67">
        <v>118.49</v>
      </c>
      <c r="AA477" s="56"/>
    </row>
    <row r="478" spans="1:27" ht="16.5" x14ac:dyDescent="0.25">
      <c r="A478" s="55"/>
      <c r="B478" s="79">
        <v>5</v>
      </c>
      <c r="C478" s="75">
        <v>148.59</v>
      </c>
      <c r="D478" s="47">
        <v>80.67</v>
      </c>
      <c r="E478" s="47">
        <v>10.5</v>
      </c>
      <c r="F478" s="47">
        <v>0</v>
      </c>
      <c r="G478" s="47">
        <v>0</v>
      </c>
      <c r="H478" s="47">
        <v>0</v>
      </c>
      <c r="I478" s="47">
        <v>0</v>
      </c>
      <c r="J478" s="47">
        <v>0</v>
      </c>
      <c r="K478" s="47">
        <v>0</v>
      </c>
      <c r="L478" s="47">
        <v>0</v>
      </c>
      <c r="M478" s="47">
        <v>0</v>
      </c>
      <c r="N478" s="47">
        <v>0</v>
      </c>
      <c r="O478" s="47">
        <v>0</v>
      </c>
      <c r="P478" s="47">
        <v>0</v>
      </c>
      <c r="Q478" s="47">
        <v>0</v>
      </c>
      <c r="R478" s="47">
        <v>0</v>
      </c>
      <c r="S478" s="47">
        <v>0</v>
      </c>
      <c r="T478" s="47">
        <v>0</v>
      </c>
      <c r="U478" s="47">
        <v>0</v>
      </c>
      <c r="V478" s="47">
        <v>0</v>
      </c>
      <c r="W478" s="47">
        <v>29.14</v>
      </c>
      <c r="X478" s="47">
        <v>83.6</v>
      </c>
      <c r="Y478" s="47">
        <v>0.02</v>
      </c>
      <c r="Z478" s="67">
        <v>81.36</v>
      </c>
      <c r="AA478" s="56"/>
    </row>
    <row r="479" spans="1:27" ht="16.5" x14ac:dyDescent="0.25">
      <c r="A479" s="55"/>
      <c r="B479" s="79">
        <v>6</v>
      </c>
      <c r="C479" s="75">
        <v>25.6</v>
      </c>
      <c r="D479" s="47">
        <v>45.48</v>
      </c>
      <c r="E479" s="47">
        <v>42.62</v>
      </c>
      <c r="F479" s="47">
        <v>0</v>
      </c>
      <c r="G479" s="47">
        <v>0</v>
      </c>
      <c r="H479" s="47">
        <v>0</v>
      </c>
      <c r="I479" s="47">
        <v>0</v>
      </c>
      <c r="J479" s="47">
        <v>0</v>
      </c>
      <c r="K479" s="47">
        <v>0</v>
      </c>
      <c r="L479" s="47">
        <v>0</v>
      </c>
      <c r="M479" s="47">
        <v>0</v>
      </c>
      <c r="N479" s="47">
        <v>0</v>
      </c>
      <c r="O479" s="47">
        <v>0</v>
      </c>
      <c r="P479" s="47">
        <v>0</v>
      </c>
      <c r="Q479" s="47">
        <v>0</v>
      </c>
      <c r="R479" s="47">
        <v>0</v>
      </c>
      <c r="S479" s="47">
        <v>0</v>
      </c>
      <c r="T479" s="47">
        <v>0</v>
      </c>
      <c r="U479" s="47">
        <v>0</v>
      </c>
      <c r="V479" s="47">
        <v>0</v>
      </c>
      <c r="W479" s="47">
        <v>0</v>
      </c>
      <c r="X479" s="47">
        <v>0</v>
      </c>
      <c r="Y479" s="47">
        <v>122.46</v>
      </c>
      <c r="Z479" s="67">
        <v>0</v>
      </c>
      <c r="AA479" s="56"/>
    </row>
    <row r="480" spans="1:27" ht="16.5" x14ac:dyDescent="0.25">
      <c r="A480" s="55"/>
      <c r="B480" s="79">
        <v>7</v>
      </c>
      <c r="C480" s="75">
        <v>0</v>
      </c>
      <c r="D480" s="47">
        <v>0</v>
      </c>
      <c r="E480" s="47">
        <v>0</v>
      </c>
      <c r="F480" s="47">
        <v>0</v>
      </c>
      <c r="G480" s="47">
        <v>0</v>
      </c>
      <c r="H480" s="47">
        <v>0</v>
      </c>
      <c r="I480" s="47">
        <v>0</v>
      </c>
      <c r="J480" s="47">
        <v>0</v>
      </c>
      <c r="K480" s="47">
        <v>0</v>
      </c>
      <c r="L480" s="47">
        <v>0</v>
      </c>
      <c r="M480" s="47">
        <v>0</v>
      </c>
      <c r="N480" s="47">
        <v>0</v>
      </c>
      <c r="O480" s="47">
        <v>0</v>
      </c>
      <c r="P480" s="47">
        <v>0</v>
      </c>
      <c r="Q480" s="47">
        <v>0</v>
      </c>
      <c r="R480" s="47">
        <v>0</v>
      </c>
      <c r="S480" s="47">
        <v>0</v>
      </c>
      <c r="T480" s="47">
        <v>0</v>
      </c>
      <c r="U480" s="47">
        <v>0</v>
      </c>
      <c r="V480" s="47">
        <v>0</v>
      </c>
      <c r="W480" s="47">
        <v>84.31</v>
      </c>
      <c r="X480" s="47">
        <v>193.8</v>
      </c>
      <c r="Y480" s="47">
        <v>87.76</v>
      </c>
      <c r="Z480" s="67">
        <v>0</v>
      </c>
      <c r="AA480" s="56"/>
    </row>
    <row r="481" spans="1:27" ht="16.5" x14ac:dyDescent="0.25">
      <c r="A481" s="55"/>
      <c r="B481" s="79">
        <v>8</v>
      </c>
      <c r="C481" s="75">
        <v>0</v>
      </c>
      <c r="D481" s="47">
        <v>0</v>
      </c>
      <c r="E481" s="47">
        <v>0</v>
      </c>
      <c r="F481" s="47">
        <v>0</v>
      </c>
      <c r="G481" s="47">
        <v>0</v>
      </c>
      <c r="H481" s="47">
        <v>0</v>
      </c>
      <c r="I481" s="47">
        <v>0</v>
      </c>
      <c r="J481" s="47">
        <v>0</v>
      </c>
      <c r="K481" s="47">
        <v>0</v>
      </c>
      <c r="L481" s="47">
        <v>0</v>
      </c>
      <c r="M481" s="47">
        <v>0</v>
      </c>
      <c r="N481" s="47">
        <v>0</v>
      </c>
      <c r="O481" s="47">
        <v>0</v>
      </c>
      <c r="P481" s="47">
        <v>0</v>
      </c>
      <c r="Q481" s="47">
        <v>0</v>
      </c>
      <c r="R481" s="47">
        <v>0</v>
      </c>
      <c r="S481" s="47">
        <v>0</v>
      </c>
      <c r="T481" s="47">
        <v>0</v>
      </c>
      <c r="U481" s="47">
        <v>0</v>
      </c>
      <c r="V481" s="47">
        <v>69.739999999999995</v>
      </c>
      <c r="W481" s="47">
        <v>102.26</v>
      </c>
      <c r="X481" s="47">
        <v>256.36</v>
      </c>
      <c r="Y481" s="47">
        <v>177.27</v>
      </c>
      <c r="Z481" s="67">
        <v>129.94</v>
      </c>
      <c r="AA481" s="56"/>
    </row>
    <row r="482" spans="1:27" ht="16.5" x14ac:dyDescent="0.25">
      <c r="A482" s="55"/>
      <c r="B482" s="79">
        <v>9</v>
      </c>
      <c r="C482" s="75">
        <v>1.91</v>
      </c>
      <c r="D482" s="47">
        <v>2.63</v>
      </c>
      <c r="E482" s="47">
        <v>0</v>
      </c>
      <c r="F482" s="47">
        <v>0</v>
      </c>
      <c r="G482" s="47">
        <v>0</v>
      </c>
      <c r="H482" s="47">
        <v>0</v>
      </c>
      <c r="I482" s="47">
        <v>0</v>
      </c>
      <c r="J482" s="47">
        <v>0</v>
      </c>
      <c r="K482" s="47">
        <v>0</v>
      </c>
      <c r="L482" s="47">
        <v>0</v>
      </c>
      <c r="M482" s="47">
        <v>0</v>
      </c>
      <c r="N482" s="47">
        <v>0</v>
      </c>
      <c r="O482" s="47">
        <v>0</v>
      </c>
      <c r="P482" s="47">
        <v>0</v>
      </c>
      <c r="Q482" s="47">
        <v>0</v>
      </c>
      <c r="R482" s="47">
        <v>0</v>
      </c>
      <c r="S482" s="47">
        <v>0</v>
      </c>
      <c r="T482" s="47">
        <v>0</v>
      </c>
      <c r="U482" s="47">
        <v>0</v>
      </c>
      <c r="V482" s="47">
        <v>0</v>
      </c>
      <c r="W482" s="47">
        <v>0</v>
      </c>
      <c r="X482" s="47">
        <v>192.01</v>
      </c>
      <c r="Y482" s="47">
        <v>194.15</v>
      </c>
      <c r="Z482" s="67">
        <v>83.64</v>
      </c>
      <c r="AA482" s="56"/>
    </row>
    <row r="483" spans="1:27" ht="16.5" x14ac:dyDescent="0.25">
      <c r="A483" s="55"/>
      <c r="B483" s="79">
        <v>10</v>
      </c>
      <c r="C483" s="75">
        <v>29.54</v>
      </c>
      <c r="D483" s="47">
        <v>35.020000000000003</v>
      </c>
      <c r="E483" s="47">
        <v>0.88</v>
      </c>
      <c r="F483" s="47">
        <v>0</v>
      </c>
      <c r="G483" s="47">
        <v>0</v>
      </c>
      <c r="H483" s="47">
        <v>0</v>
      </c>
      <c r="I483" s="47">
        <v>0</v>
      </c>
      <c r="J483" s="47">
        <v>0</v>
      </c>
      <c r="K483" s="47">
        <v>0</v>
      </c>
      <c r="L483" s="47">
        <v>0</v>
      </c>
      <c r="M483" s="47">
        <v>0</v>
      </c>
      <c r="N483" s="47">
        <v>0</v>
      </c>
      <c r="O483" s="47">
        <v>0</v>
      </c>
      <c r="P483" s="47">
        <v>0</v>
      </c>
      <c r="Q483" s="47">
        <v>0</v>
      </c>
      <c r="R483" s="47">
        <v>0</v>
      </c>
      <c r="S483" s="47">
        <v>0</v>
      </c>
      <c r="T483" s="47">
        <v>0</v>
      </c>
      <c r="U483" s="47">
        <v>0</v>
      </c>
      <c r="V483" s="47">
        <v>0</v>
      </c>
      <c r="W483" s="47">
        <v>131.85</v>
      </c>
      <c r="X483" s="47">
        <v>363.23</v>
      </c>
      <c r="Y483" s="47">
        <v>251.85</v>
      </c>
      <c r="Z483" s="67">
        <v>130.85</v>
      </c>
      <c r="AA483" s="56"/>
    </row>
    <row r="484" spans="1:27" ht="16.5" x14ac:dyDescent="0.25">
      <c r="A484" s="55"/>
      <c r="B484" s="79">
        <v>11</v>
      </c>
      <c r="C484" s="75">
        <v>98.62</v>
      </c>
      <c r="D484" s="47">
        <v>32.93</v>
      </c>
      <c r="E484" s="47">
        <v>0</v>
      </c>
      <c r="F484" s="47">
        <v>0</v>
      </c>
      <c r="G484" s="47">
        <v>0</v>
      </c>
      <c r="H484" s="47">
        <v>0</v>
      </c>
      <c r="I484" s="47">
        <v>0</v>
      </c>
      <c r="J484" s="47">
        <v>0</v>
      </c>
      <c r="K484" s="47">
        <v>0</v>
      </c>
      <c r="L484" s="47">
        <v>0</v>
      </c>
      <c r="M484" s="47">
        <v>0</v>
      </c>
      <c r="N484" s="47">
        <v>30.64</v>
      </c>
      <c r="O484" s="47">
        <v>54.84</v>
      </c>
      <c r="P484" s="47">
        <v>13.15</v>
      </c>
      <c r="Q484" s="47">
        <v>0</v>
      </c>
      <c r="R484" s="47">
        <v>0</v>
      </c>
      <c r="S484" s="47">
        <v>0</v>
      </c>
      <c r="T484" s="47">
        <v>0</v>
      </c>
      <c r="U484" s="47">
        <v>1.9</v>
      </c>
      <c r="V484" s="47">
        <v>0</v>
      </c>
      <c r="W484" s="47">
        <v>356.61</v>
      </c>
      <c r="X484" s="47">
        <v>394.23</v>
      </c>
      <c r="Y484" s="47">
        <v>192.9</v>
      </c>
      <c r="Z484" s="67">
        <v>89.92</v>
      </c>
      <c r="AA484" s="56"/>
    </row>
    <row r="485" spans="1:27" ht="16.5" x14ac:dyDescent="0.25">
      <c r="A485" s="55"/>
      <c r="B485" s="79">
        <v>12</v>
      </c>
      <c r="C485" s="75">
        <v>13.87</v>
      </c>
      <c r="D485" s="47">
        <v>32.22</v>
      </c>
      <c r="E485" s="47">
        <v>28.14</v>
      </c>
      <c r="F485" s="47">
        <v>14.58</v>
      </c>
      <c r="G485" s="47">
        <v>0</v>
      </c>
      <c r="H485" s="47">
        <v>0</v>
      </c>
      <c r="I485" s="47">
        <v>0</v>
      </c>
      <c r="J485" s="47">
        <v>0</v>
      </c>
      <c r="K485" s="47">
        <v>0</v>
      </c>
      <c r="L485" s="47">
        <v>0</v>
      </c>
      <c r="M485" s="47">
        <v>0</v>
      </c>
      <c r="N485" s="47">
        <v>0</v>
      </c>
      <c r="O485" s="47">
        <v>0</v>
      </c>
      <c r="P485" s="47">
        <v>0</v>
      </c>
      <c r="Q485" s="47">
        <v>0</v>
      </c>
      <c r="R485" s="47">
        <v>0</v>
      </c>
      <c r="S485" s="47">
        <v>0</v>
      </c>
      <c r="T485" s="47">
        <v>0</v>
      </c>
      <c r="U485" s="47">
        <v>0</v>
      </c>
      <c r="V485" s="47">
        <v>0</v>
      </c>
      <c r="W485" s="47">
        <v>22.25</v>
      </c>
      <c r="X485" s="47">
        <v>257.68</v>
      </c>
      <c r="Y485" s="47">
        <v>112.32</v>
      </c>
      <c r="Z485" s="67">
        <v>0.17</v>
      </c>
      <c r="AA485" s="56"/>
    </row>
    <row r="486" spans="1:27" ht="16.5" x14ac:dyDescent="0.25">
      <c r="A486" s="55"/>
      <c r="B486" s="79">
        <v>13</v>
      </c>
      <c r="C486" s="75">
        <v>38.380000000000003</v>
      </c>
      <c r="D486" s="47">
        <v>75.78</v>
      </c>
      <c r="E486" s="47">
        <v>61.07</v>
      </c>
      <c r="F486" s="47">
        <v>0.1</v>
      </c>
      <c r="G486" s="47">
        <v>0</v>
      </c>
      <c r="H486" s="47">
        <v>0</v>
      </c>
      <c r="I486" s="47">
        <v>0</v>
      </c>
      <c r="J486" s="47">
        <v>0</v>
      </c>
      <c r="K486" s="47">
        <v>0</v>
      </c>
      <c r="L486" s="47">
        <v>0</v>
      </c>
      <c r="M486" s="47">
        <v>0</v>
      </c>
      <c r="N486" s="47">
        <v>0</v>
      </c>
      <c r="O486" s="47">
        <v>0</v>
      </c>
      <c r="P486" s="47">
        <v>0</v>
      </c>
      <c r="Q486" s="47">
        <v>0</v>
      </c>
      <c r="R486" s="47">
        <v>0</v>
      </c>
      <c r="S486" s="47">
        <v>0</v>
      </c>
      <c r="T486" s="47">
        <v>0</v>
      </c>
      <c r="U486" s="47">
        <v>0</v>
      </c>
      <c r="V486" s="47">
        <v>254.73</v>
      </c>
      <c r="W486" s="47">
        <v>459.25</v>
      </c>
      <c r="X486" s="47">
        <v>400.04</v>
      </c>
      <c r="Y486" s="47">
        <v>361.42</v>
      </c>
      <c r="Z486" s="67">
        <v>459.55</v>
      </c>
      <c r="AA486" s="56"/>
    </row>
    <row r="487" spans="1:27" ht="16.5" x14ac:dyDescent="0.25">
      <c r="A487" s="55"/>
      <c r="B487" s="79">
        <v>14</v>
      </c>
      <c r="C487" s="75">
        <v>76.790000000000006</v>
      </c>
      <c r="D487" s="47">
        <v>0</v>
      </c>
      <c r="E487" s="47">
        <v>0</v>
      </c>
      <c r="F487" s="47">
        <v>0</v>
      </c>
      <c r="G487" s="47">
        <v>0</v>
      </c>
      <c r="H487" s="47">
        <v>0</v>
      </c>
      <c r="I487" s="47">
        <v>0</v>
      </c>
      <c r="J487" s="47">
        <v>0</v>
      </c>
      <c r="K487" s="47">
        <v>0</v>
      </c>
      <c r="L487" s="47">
        <v>0</v>
      </c>
      <c r="M487" s="47">
        <v>0</v>
      </c>
      <c r="N487" s="47">
        <v>0</v>
      </c>
      <c r="O487" s="47">
        <v>0</v>
      </c>
      <c r="P487" s="47">
        <v>0</v>
      </c>
      <c r="Q487" s="47">
        <v>0</v>
      </c>
      <c r="R487" s="47">
        <v>0</v>
      </c>
      <c r="S487" s="47">
        <v>0</v>
      </c>
      <c r="T487" s="47">
        <v>0</v>
      </c>
      <c r="U487" s="47">
        <v>0</v>
      </c>
      <c r="V487" s="47">
        <v>1.87</v>
      </c>
      <c r="W487" s="47">
        <v>40.46</v>
      </c>
      <c r="X487" s="47">
        <v>82.93</v>
      </c>
      <c r="Y487" s="47">
        <v>0</v>
      </c>
      <c r="Z487" s="67">
        <v>0</v>
      </c>
      <c r="AA487" s="56"/>
    </row>
    <row r="488" spans="1:27" ht="16.5" x14ac:dyDescent="0.25">
      <c r="A488" s="55"/>
      <c r="B488" s="79">
        <v>15</v>
      </c>
      <c r="C488" s="75">
        <v>0</v>
      </c>
      <c r="D488" s="47">
        <v>0</v>
      </c>
      <c r="E488" s="47">
        <v>0</v>
      </c>
      <c r="F488" s="47">
        <v>0</v>
      </c>
      <c r="G488" s="47">
        <v>0</v>
      </c>
      <c r="H488" s="47">
        <v>0</v>
      </c>
      <c r="I488" s="47">
        <v>0</v>
      </c>
      <c r="J488" s="47">
        <v>0</v>
      </c>
      <c r="K488" s="47">
        <v>0</v>
      </c>
      <c r="L488" s="47">
        <v>0</v>
      </c>
      <c r="M488" s="47">
        <v>0</v>
      </c>
      <c r="N488" s="47">
        <v>0</v>
      </c>
      <c r="O488" s="47">
        <v>0</v>
      </c>
      <c r="P488" s="47">
        <v>0</v>
      </c>
      <c r="Q488" s="47">
        <v>0</v>
      </c>
      <c r="R488" s="47">
        <v>0</v>
      </c>
      <c r="S488" s="47">
        <v>0</v>
      </c>
      <c r="T488" s="47">
        <v>0</v>
      </c>
      <c r="U488" s="47">
        <v>0</v>
      </c>
      <c r="V488" s="47">
        <v>0</v>
      </c>
      <c r="W488" s="47">
        <v>0</v>
      </c>
      <c r="X488" s="47">
        <v>0</v>
      </c>
      <c r="Y488" s="47">
        <v>0</v>
      </c>
      <c r="Z488" s="67">
        <v>0</v>
      </c>
      <c r="AA488" s="56"/>
    </row>
    <row r="489" spans="1:27" ht="16.5" x14ac:dyDescent="0.25">
      <c r="A489" s="55"/>
      <c r="B489" s="79">
        <v>16</v>
      </c>
      <c r="C489" s="75">
        <v>0</v>
      </c>
      <c r="D489" s="47">
        <v>0</v>
      </c>
      <c r="E489" s="47">
        <v>0</v>
      </c>
      <c r="F489" s="47">
        <v>0</v>
      </c>
      <c r="G489" s="47">
        <v>0</v>
      </c>
      <c r="H489" s="47">
        <v>0</v>
      </c>
      <c r="I489" s="47">
        <v>0</v>
      </c>
      <c r="J489" s="47">
        <v>0</v>
      </c>
      <c r="K489" s="47">
        <v>0</v>
      </c>
      <c r="L489" s="47">
        <v>0</v>
      </c>
      <c r="M489" s="47">
        <v>0</v>
      </c>
      <c r="N489" s="47">
        <v>0</v>
      </c>
      <c r="O489" s="47">
        <v>0</v>
      </c>
      <c r="P489" s="47">
        <v>0</v>
      </c>
      <c r="Q489" s="47">
        <v>0</v>
      </c>
      <c r="R489" s="47">
        <v>0</v>
      </c>
      <c r="S489" s="47">
        <v>0</v>
      </c>
      <c r="T489" s="47">
        <v>0</v>
      </c>
      <c r="U489" s="47">
        <v>0</v>
      </c>
      <c r="V489" s="47">
        <v>0</v>
      </c>
      <c r="W489" s="47">
        <v>0</v>
      </c>
      <c r="X489" s="47">
        <v>0</v>
      </c>
      <c r="Y489" s="47">
        <v>0.47</v>
      </c>
      <c r="Z489" s="67">
        <v>0</v>
      </c>
      <c r="AA489" s="56"/>
    </row>
    <row r="490" spans="1:27" ht="16.5" x14ac:dyDescent="0.25">
      <c r="A490" s="55"/>
      <c r="B490" s="79">
        <v>17</v>
      </c>
      <c r="C490" s="75">
        <v>0</v>
      </c>
      <c r="D490" s="47">
        <v>5.16</v>
      </c>
      <c r="E490" s="47">
        <v>0</v>
      </c>
      <c r="F490" s="47">
        <v>0</v>
      </c>
      <c r="G490" s="47">
        <v>0</v>
      </c>
      <c r="H490" s="47">
        <v>0.45</v>
      </c>
      <c r="I490" s="47">
        <v>0</v>
      </c>
      <c r="J490" s="47">
        <v>0</v>
      </c>
      <c r="K490" s="47">
        <v>0</v>
      </c>
      <c r="L490" s="47">
        <v>0</v>
      </c>
      <c r="M490" s="47">
        <v>0</v>
      </c>
      <c r="N490" s="47">
        <v>0</v>
      </c>
      <c r="O490" s="47">
        <v>0</v>
      </c>
      <c r="P490" s="47">
        <v>0</v>
      </c>
      <c r="Q490" s="47">
        <v>0</v>
      </c>
      <c r="R490" s="47">
        <v>0</v>
      </c>
      <c r="S490" s="47">
        <v>0</v>
      </c>
      <c r="T490" s="47">
        <v>0</v>
      </c>
      <c r="U490" s="47">
        <v>0</v>
      </c>
      <c r="V490" s="47">
        <v>0</v>
      </c>
      <c r="W490" s="47">
        <v>0</v>
      </c>
      <c r="X490" s="47">
        <v>135.41999999999999</v>
      </c>
      <c r="Y490" s="47">
        <v>58.4</v>
      </c>
      <c r="Z490" s="67">
        <v>0</v>
      </c>
      <c r="AA490" s="56"/>
    </row>
    <row r="491" spans="1:27" ht="16.5" x14ac:dyDescent="0.25">
      <c r="A491" s="55"/>
      <c r="B491" s="79">
        <v>18</v>
      </c>
      <c r="C491" s="75">
        <v>37.85</v>
      </c>
      <c r="D491" s="47">
        <v>65.25</v>
      </c>
      <c r="E491" s="47">
        <v>23.21</v>
      </c>
      <c r="F491" s="47">
        <v>0</v>
      </c>
      <c r="G491" s="47">
        <v>0</v>
      </c>
      <c r="H491" s="47">
        <v>0</v>
      </c>
      <c r="I491" s="47">
        <v>0</v>
      </c>
      <c r="J491" s="47">
        <v>0</v>
      </c>
      <c r="K491" s="47">
        <v>0</v>
      </c>
      <c r="L491" s="47">
        <v>0</v>
      </c>
      <c r="M491" s="47">
        <v>0</v>
      </c>
      <c r="N491" s="47">
        <v>0</v>
      </c>
      <c r="O491" s="47">
        <v>0</v>
      </c>
      <c r="P491" s="47">
        <v>0</v>
      </c>
      <c r="Q491" s="47">
        <v>0</v>
      </c>
      <c r="R491" s="47">
        <v>0</v>
      </c>
      <c r="S491" s="47">
        <v>0</v>
      </c>
      <c r="T491" s="47">
        <v>0</v>
      </c>
      <c r="U491" s="47">
        <v>0</v>
      </c>
      <c r="V491" s="47">
        <v>0</v>
      </c>
      <c r="W491" s="47">
        <v>0</v>
      </c>
      <c r="X491" s="47">
        <v>40.99</v>
      </c>
      <c r="Y491" s="47">
        <v>0</v>
      </c>
      <c r="Z491" s="67">
        <v>0</v>
      </c>
      <c r="AA491" s="56"/>
    </row>
    <row r="492" spans="1:27" ht="16.5" x14ac:dyDescent="0.25">
      <c r="A492" s="55"/>
      <c r="B492" s="79">
        <v>19</v>
      </c>
      <c r="C492" s="75">
        <v>0</v>
      </c>
      <c r="D492" s="47">
        <v>0</v>
      </c>
      <c r="E492" s="47">
        <v>0</v>
      </c>
      <c r="F492" s="47">
        <v>0</v>
      </c>
      <c r="G492" s="47">
        <v>0</v>
      </c>
      <c r="H492" s="47">
        <v>0</v>
      </c>
      <c r="I492" s="47">
        <v>0</v>
      </c>
      <c r="J492" s="47">
        <v>0</v>
      </c>
      <c r="K492" s="47">
        <v>0</v>
      </c>
      <c r="L492" s="47">
        <v>0</v>
      </c>
      <c r="M492" s="47">
        <v>0</v>
      </c>
      <c r="N492" s="47">
        <v>0</v>
      </c>
      <c r="O492" s="47">
        <v>0</v>
      </c>
      <c r="P492" s="47">
        <v>0</v>
      </c>
      <c r="Q492" s="47">
        <v>0</v>
      </c>
      <c r="R492" s="47">
        <v>0</v>
      </c>
      <c r="S492" s="47">
        <v>0</v>
      </c>
      <c r="T492" s="47">
        <v>0</v>
      </c>
      <c r="U492" s="47">
        <v>0</v>
      </c>
      <c r="V492" s="47">
        <v>157.04</v>
      </c>
      <c r="W492" s="47">
        <v>229.39</v>
      </c>
      <c r="X492" s="47">
        <v>215.71</v>
      </c>
      <c r="Y492" s="47">
        <v>117.6</v>
      </c>
      <c r="Z492" s="67">
        <v>71.63</v>
      </c>
      <c r="AA492" s="56"/>
    </row>
    <row r="493" spans="1:27" ht="16.5" x14ac:dyDescent="0.25">
      <c r="A493" s="55"/>
      <c r="B493" s="79">
        <v>20</v>
      </c>
      <c r="C493" s="75">
        <v>20.2</v>
      </c>
      <c r="D493" s="47">
        <v>78.13</v>
      </c>
      <c r="E493" s="47">
        <v>83.47</v>
      </c>
      <c r="F493" s="47">
        <v>15.91</v>
      </c>
      <c r="G493" s="47">
        <v>17.96</v>
      </c>
      <c r="H493" s="47">
        <v>5.29</v>
      </c>
      <c r="I493" s="47">
        <v>0.15</v>
      </c>
      <c r="J493" s="47">
        <v>0.02</v>
      </c>
      <c r="K493" s="47">
        <v>12.01</v>
      </c>
      <c r="L493" s="47">
        <v>32.409999999999997</v>
      </c>
      <c r="M493" s="47">
        <v>55.95</v>
      </c>
      <c r="N493" s="47">
        <v>1.64</v>
      </c>
      <c r="O493" s="47">
        <v>0.38</v>
      </c>
      <c r="P493" s="47">
        <v>39.49</v>
      </c>
      <c r="Q493" s="47">
        <v>0</v>
      </c>
      <c r="R493" s="47">
        <v>0</v>
      </c>
      <c r="S493" s="47">
        <v>0</v>
      </c>
      <c r="T493" s="47">
        <v>68.05</v>
      </c>
      <c r="U493" s="47">
        <v>153.9</v>
      </c>
      <c r="V493" s="47">
        <v>218.47</v>
      </c>
      <c r="W493" s="47">
        <v>226.79</v>
      </c>
      <c r="X493" s="47">
        <v>324.52</v>
      </c>
      <c r="Y493" s="47">
        <v>164.1</v>
      </c>
      <c r="Z493" s="67">
        <v>73.819999999999993</v>
      </c>
      <c r="AA493" s="56"/>
    </row>
    <row r="494" spans="1:27" ht="16.5" x14ac:dyDescent="0.25">
      <c r="A494" s="55"/>
      <c r="B494" s="79">
        <v>21</v>
      </c>
      <c r="C494" s="75">
        <v>55.05</v>
      </c>
      <c r="D494" s="47">
        <v>257.42</v>
      </c>
      <c r="E494" s="47">
        <v>208.15</v>
      </c>
      <c r="F494" s="47">
        <v>81.19</v>
      </c>
      <c r="G494" s="47">
        <v>0</v>
      </c>
      <c r="H494" s="47">
        <v>0</v>
      </c>
      <c r="I494" s="47">
        <v>0</v>
      </c>
      <c r="J494" s="47">
        <v>0</v>
      </c>
      <c r="K494" s="47">
        <v>0</v>
      </c>
      <c r="L494" s="47">
        <v>0</v>
      </c>
      <c r="M494" s="47">
        <v>0</v>
      </c>
      <c r="N494" s="47">
        <v>0</v>
      </c>
      <c r="O494" s="47">
        <v>0</v>
      </c>
      <c r="P494" s="47">
        <v>0</v>
      </c>
      <c r="Q494" s="47">
        <v>0</v>
      </c>
      <c r="R494" s="47">
        <v>0</v>
      </c>
      <c r="S494" s="47">
        <v>0</v>
      </c>
      <c r="T494" s="47">
        <v>0</v>
      </c>
      <c r="U494" s="47">
        <v>0</v>
      </c>
      <c r="V494" s="47">
        <v>0</v>
      </c>
      <c r="W494" s="47">
        <v>48.92</v>
      </c>
      <c r="X494" s="47">
        <v>69.42</v>
      </c>
      <c r="Y494" s="47">
        <v>96.02</v>
      </c>
      <c r="Z494" s="67">
        <v>22.56</v>
      </c>
      <c r="AA494" s="56"/>
    </row>
    <row r="495" spans="1:27" ht="16.5" x14ac:dyDescent="0.25">
      <c r="A495" s="55"/>
      <c r="B495" s="79">
        <v>22</v>
      </c>
      <c r="C495" s="75">
        <v>25.73</v>
      </c>
      <c r="D495" s="47">
        <v>9.4600000000000009</v>
      </c>
      <c r="E495" s="47">
        <v>0.13</v>
      </c>
      <c r="F495" s="47">
        <v>0</v>
      </c>
      <c r="G495" s="47">
        <v>0.08</v>
      </c>
      <c r="H495" s="47">
        <v>0</v>
      </c>
      <c r="I495" s="47">
        <v>0</v>
      </c>
      <c r="J495" s="47">
        <v>0</v>
      </c>
      <c r="K495" s="47">
        <v>0</v>
      </c>
      <c r="L495" s="47">
        <v>0</v>
      </c>
      <c r="M495" s="47">
        <v>0</v>
      </c>
      <c r="N495" s="47">
        <v>0</v>
      </c>
      <c r="O495" s="47">
        <v>0</v>
      </c>
      <c r="P495" s="47">
        <v>0</v>
      </c>
      <c r="Q495" s="47">
        <v>0</v>
      </c>
      <c r="R495" s="47">
        <v>0</v>
      </c>
      <c r="S495" s="47">
        <v>0</v>
      </c>
      <c r="T495" s="47">
        <v>0</v>
      </c>
      <c r="U495" s="47">
        <v>0</v>
      </c>
      <c r="V495" s="47">
        <v>0</v>
      </c>
      <c r="W495" s="47">
        <v>0</v>
      </c>
      <c r="X495" s="47">
        <v>0</v>
      </c>
      <c r="Y495" s="47">
        <v>0</v>
      </c>
      <c r="Z495" s="67">
        <v>0</v>
      </c>
      <c r="AA495" s="56"/>
    </row>
    <row r="496" spans="1:27" ht="16.5" x14ac:dyDescent="0.25">
      <c r="A496" s="55"/>
      <c r="B496" s="79">
        <v>23</v>
      </c>
      <c r="C496" s="75">
        <v>0</v>
      </c>
      <c r="D496" s="47">
        <v>0</v>
      </c>
      <c r="E496" s="47">
        <v>0</v>
      </c>
      <c r="F496" s="47">
        <v>0</v>
      </c>
      <c r="G496" s="47">
        <v>0</v>
      </c>
      <c r="H496" s="47">
        <v>0</v>
      </c>
      <c r="I496" s="47">
        <v>0</v>
      </c>
      <c r="J496" s="47">
        <v>0</v>
      </c>
      <c r="K496" s="47">
        <v>0</v>
      </c>
      <c r="L496" s="47">
        <v>0</v>
      </c>
      <c r="M496" s="47">
        <v>0</v>
      </c>
      <c r="N496" s="47">
        <v>0</v>
      </c>
      <c r="O496" s="47">
        <v>0</v>
      </c>
      <c r="P496" s="47">
        <v>0</v>
      </c>
      <c r="Q496" s="47">
        <v>0</v>
      </c>
      <c r="R496" s="47">
        <v>0</v>
      </c>
      <c r="S496" s="47">
        <v>0</v>
      </c>
      <c r="T496" s="47">
        <v>0</v>
      </c>
      <c r="U496" s="47">
        <v>0</v>
      </c>
      <c r="V496" s="47">
        <v>0</v>
      </c>
      <c r="W496" s="47">
        <v>0</v>
      </c>
      <c r="X496" s="47">
        <v>3.39</v>
      </c>
      <c r="Y496" s="47">
        <v>222.86</v>
      </c>
      <c r="Z496" s="67">
        <v>81.67</v>
      </c>
      <c r="AA496" s="56"/>
    </row>
    <row r="497" spans="1:27" ht="16.5" x14ac:dyDescent="0.25">
      <c r="A497" s="55"/>
      <c r="B497" s="79">
        <v>24</v>
      </c>
      <c r="C497" s="75">
        <v>1.38</v>
      </c>
      <c r="D497" s="47">
        <v>0</v>
      </c>
      <c r="E497" s="47">
        <v>20.9</v>
      </c>
      <c r="F497" s="47">
        <v>15.99</v>
      </c>
      <c r="G497" s="47">
        <v>0</v>
      </c>
      <c r="H497" s="47">
        <v>0</v>
      </c>
      <c r="I497" s="47">
        <v>0</v>
      </c>
      <c r="J497" s="47">
        <v>0</v>
      </c>
      <c r="K497" s="47">
        <v>0</v>
      </c>
      <c r="L497" s="47">
        <v>0</v>
      </c>
      <c r="M497" s="47">
        <v>0</v>
      </c>
      <c r="N497" s="47">
        <v>0</v>
      </c>
      <c r="O497" s="47">
        <v>0</v>
      </c>
      <c r="P497" s="47">
        <v>0</v>
      </c>
      <c r="Q497" s="47">
        <v>0</v>
      </c>
      <c r="R497" s="47">
        <v>0</v>
      </c>
      <c r="S497" s="47">
        <v>0</v>
      </c>
      <c r="T497" s="47">
        <v>0</v>
      </c>
      <c r="U497" s="47">
        <v>61.55</v>
      </c>
      <c r="V497" s="47">
        <v>148.29</v>
      </c>
      <c r="W497" s="47">
        <v>173.58</v>
      </c>
      <c r="X497" s="47">
        <v>259.95999999999998</v>
      </c>
      <c r="Y497" s="47">
        <v>214.06</v>
      </c>
      <c r="Z497" s="67">
        <v>0.83</v>
      </c>
      <c r="AA497" s="56"/>
    </row>
    <row r="498" spans="1:27" ht="16.5" x14ac:dyDescent="0.25">
      <c r="A498" s="55"/>
      <c r="B498" s="79">
        <v>25</v>
      </c>
      <c r="C498" s="75">
        <v>0.05</v>
      </c>
      <c r="D498" s="47">
        <v>12.98</v>
      </c>
      <c r="E498" s="47">
        <v>2.65</v>
      </c>
      <c r="F498" s="47">
        <v>0</v>
      </c>
      <c r="G498" s="47">
        <v>0</v>
      </c>
      <c r="H498" s="47">
        <v>0</v>
      </c>
      <c r="I498" s="47">
        <v>0</v>
      </c>
      <c r="J498" s="47">
        <v>0</v>
      </c>
      <c r="K498" s="47">
        <v>0</v>
      </c>
      <c r="L498" s="47">
        <v>0</v>
      </c>
      <c r="M498" s="47">
        <v>0.56000000000000005</v>
      </c>
      <c r="N498" s="47">
        <v>129.13999999999999</v>
      </c>
      <c r="O498" s="47">
        <v>67.3</v>
      </c>
      <c r="P498" s="47">
        <v>107.73</v>
      </c>
      <c r="Q498" s="47">
        <v>91.42</v>
      </c>
      <c r="R498" s="47">
        <v>33.94</v>
      </c>
      <c r="S498" s="47">
        <v>38.51</v>
      </c>
      <c r="T498" s="47">
        <v>102.65</v>
      </c>
      <c r="U498" s="47">
        <v>250.18</v>
      </c>
      <c r="V498" s="47">
        <v>377.29</v>
      </c>
      <c r="W498" s="47">
        <v>826.54</v>
      </c>
      <c r="X498" s="47">
        <v>351.58</v>
      </c>
      <c r="Y498" s="47">
        <v>202.31</v>
      </c>
      <c r="Z498" s="67">
        <v>471.45</v>
      </c>
      <c r="AA498" s="56"/>
    </row>
    <row r="499" spans="1:27" ht="16.5" x14ac:dyDescent="0.25">
      <c r="A499" s="55"/>
      <c r="B499" s="79">
        <v>26</v>
      </c>
      <c r="C499" s="75">
        <v>17.190000000000001</v>
      </c>
      <c r="D499" s="47">
        <v>259.22000000000003</v>
      </c>
      <c r="E499" s="47">
        <v>267.97000000000003</v>
      </c>
      <c r="F499" s="47">
        <v>76.95</v>
      </c>
      <c r="G499" s="47">
        <v>10.48</v>
      </c>
      <c r="H499" s="47">
        <v>0</v>
      </c>
      <c r="I499" s="47">
        <v>0</v>
      </c>
      <c r="J499" s="47">
        <v>17.350000000000001</v>
      </c>
      <c r="K499" s="47">
        <v>62.39</v>
      </c>
      <c r="L499" s="47">
        <v>78.56</v>
      </c>
      <c r="M499" s="47">
        <v>77.14</v>
      </c>
      <c r="N499" s="47">
        <v>77.5</v>
      </c>
      <c r="O499" s="47">
        <v>67.77</v>
      </c>
      <c r="P499" s="47">
        <v>4.09</v>
      </c>
      <c r="Q499" s="47">
        <v>0</v>
      </c>
      <c r="R499" s="47">
        <v>0</v>
      </c>
      <c r="S499" s="47">
        <v>0</v>
      </c>
      <c r="T499" s="47">
        <v>0</v>
      </c>
      <c r="U499" s="47">
        <v>0</v>
      </c>
      <c r="V499" s="47">
        <v>16.59</v>
      </c>
      <c r="W499" s="47">
        <v>103.03</v>
      </c>
      <c r="X499" s="47">
        <v>373.62</v>
      </c>
      <c r="Y499" s="47">
        <v>215.59</v>
      </c>
      <c r="Z499" s="67">
        <v>353.85</v>
      </c>
      <c r="AA499" s="56"/>
    </row>
    <row r="500" spans="1:27" ht="16.5" x14ac:dyDescent="0.25">
      <c r="A500" s="55"/>
      <c r="B500" s="79">
        <v>27</v>
      </c>
      <c r="C500" s="75">
        <v>320.17</v>
      </c>
      <c r="D500" s="47">
        <v>47.88</v>
      </c>
      <c r="E500" s="47">
        <v>0</v>
      </c>
      <c r="F500" s="47">
        <v>0</v>
      </c>
      <c r="G500" s="47">
        <v>0</v>
      </c>
      <c r="H500" s="47">
        <v>0</v>
      </c>
      <c r="I500" s="47">
        <v>0</v>
      </c>
      <c r="J500" s="47">
        <v>0</v>
      </c>
      <c r="K500" s="47">
        <v>0</v>
      </c>
      <c r="L500" s="47">
        <v>0</v>
      </c>
      <c r="M500" s="47">
        <v>0</v>
      </c>
      <c r="N500" s="47">
        <v>0</v>
      </c>
      <c r="O500" s="47">
        <v>0</v>
      </c>
      <c r="P500" s="47">
        <v>0</v>
      </c>
      <c r="Q500" s="47">
        <v>0</v>
      </c>
      <c r="R500" s="47">
        <v>0</v>
      </c>
      <c r="S500" s="47">
        <v>0</v>
      </c>
      <c r="T500" s="47">
        <v>0</v>
      </c>
      <c r="U500" s="47">
        <v>0</v>
      </c>
      <c r="V500" s="47">
        <v>16.850000000000001</v>
      </c>
      <c r="W500" s="47">
        <v>165.33</v>
      </c>
      <c r="X500" s="47">
        <v>147.85</v>
      </c>
      <c r="Y500" s="47">
        <v>102.17</v>
      </c>
      <c r="Z500" s="67">
        <v>33.32</v>
      </c>
      <c r="AA500" s="56"/>
    </row>
    <row r="501" spans="1:27" ht="16.5" x14ac:dyDescent="0.25">
      <c r="A501" s="55"/>
      <c r="B501" s="79">
        <v>28</v>
      </c>
      <c r="C501" s="75">
        <v>37.299999999999997</v>
      </c>
      <c r="D501" s="47">
        <v>0.18</v>
      </c>
      <c r="E501" s="47">
        <v>0</v>
      </c>
      <c r="F501" s="47">
        <v>0</v>
      </c>
      <c r="G501" s="47">
        <v>0</v>
      </c>
      <c r="H501" s="47">
        <v>0</v>
      </c>
      <c r="I501" s="47">
        <v>0</v>
      </c>
      <c r="J501" s="47">
        <v>0</v>
      </c>
      <c r="K501" s="47">
        <v>0</v>
      </c>
      <c r="L501" s="47">
        <v>0</v>
      </c>
      <c r="M501" s="47">
        <v>0</v>
      </c>
      <c r="N501" s="47">
        <v>0</v>
      </c>
      <c r="O501" s="47">
        <v>0</v>
      </c>
      <c r="P501" s="47">
        <v>0</v>
      </c>
      <c r="Q501" s="47">
        <v>0</v>
      </c>
      <c r="R501" s="47">
        <v>0</v>
      </c>
      <c r="S501" s="47">
        <v>0</v>
      </c>
      <c r="T501" s="47">
        <v>0</v>
      </c>
      <c r="U501" s="47">
        <v>0</v>
      </c>
      <c r="V501" s="47">
        <v>0</v>
      </c>
      <c r="W501" s="47">
        <v>0</v>
      </c>
      <c r="X501" s="47">
        <v>41.72</v>
      </c>
      <c r="Y501" s="47">
        <v>0</v>
      </c>
      <c r="Z501" s="67">
        <v>0.52</v>
      </c>
      <c r="AA501" s="56"/>
    </row>
    <row r="502" spans="1:27" ht="16.5" x14ac:dyDescent="0.25">
      <c r="A502" s="55"/>
      <c r="B502" s="79">
        <v>29</v>
      </c>
      <c r="C502" s="75">
        <v>0</v>
      </c>
      <c r="D502" s="47">
        <v>0</v>
      </c>
      <c r="E502" s="47">
        <v>0</v>
      </c>
      <c r="F502" s="47">
        <v>0</v>
      </c>
      <c r="G502" s="47">
        <v>0</v>
      </c>
      <c r="H502" s="47">
        <v>0</v>
      </c>
      <c r="I502" s="47">
        <v>0</v>
      </c>
      <c r="J502" s="47">
        <v>0</v>
      </c>
      <c r="K502" s="47">
        <v>0</v>
      </c>
      <c r="L502" s="47">
        <v>0</v>
      </c>
      <c r="M502" s="47">
        <v>0</v>
      </c>
      <c r="N502" s="47">
        <v>0</v>
      </c>
      <c r="O502" s="47">
        <v>0</v>
      </c>
      <c r="P502" s="47">
        <v>0</v>
      </c>
      <c r="Q502" s="47">
        <v>0</v>
      </c>
      <c r="R502" s="47">
        <v>0</v>
      </c>
      <c r="S502" s="47">
        <v>0</v>
      </c>
      <c r="T502" s="47">
        <v>0</v>
      </c>
      <c r="U502" s="47">
        <v>0</v>
      </c>
      <c r="V502" s="47">
        <v>0</v>
      </c>
      <c r="W502" s="47">
        <v>0</v>
      </c>
      <c r="X502" s="47">
        <v>0</v>
      </c>
      <c r="Y502" s="47">
        <v>0</v>
      </c>
      <c r="Z502" s="67">
        <v>0</v>
      </c>
      <c r="AA502" s="56"/>
    </row>
    <row r="503" spans="1:27" ht="16.5" x14ac:dyDescent="0.25">
      <c r="A503" s="55"/>
      <c r="B503" s="79">
        <v>30</v>
      </c>
      <c r="C503" s="75">
        <v>70.17</v>
      </c>
      <c r="D503" s="47">
        <v>89.71</v>
      </c>
      <c r="E503" s="47">
        <v>83.94</v>
      </c>
      <c r="F503" s="47">
        <v>75.989999999999995</v>
      </c>
      <c r="G503" s="47">
        <v>12.17</v>
      </c>
      <c r="H503" s="47">
        <v>26.15</v>
      </c>
      <c r="I503" s="47">
        <v>0</v>
      </c>
      <c r="J503" s="47">
        <v>85.28</v>
      </c>
      <c r="K503" s="47">
        <v>0</v>
      </c>
      <c r="L503" s="47">
        <v>0</v>
      </c>
      <c r="M503" s="47">
        <v>0</v>
      </c>
      <c r="N503" s="47">
        <v>0</v>
      </c>
      <c r="O503" s="47">
        <v>0</v>
      </c>
      <c r="P503" s="47">
        <v>0</v>
      </c>
      <c r="Q503" s="47">
        <v>0</v>
      </c>
      <c r="R503" s="47">
        <v>0</v>
      </c>
      <c r="S503" s="47">
        <v>0</v>
      </c>
      <c r="T503" s="47">
        <v>16.25</v>
      </c>
      <c r="U503" s="47">
        <v>54.67</v>
      </c>
      <c r="V503" s="47">
        <v>36.090000000000003</v>
      </c>
      <c r="W503" s="47">
        <v>1.65</v>
      </c>
      <c r="X503" s="47">
        <v>146.94999999999999</v>
      </c>
      <c r="Y503" s="47">
        <v>68.680000000000007</v>
      </c>
      <c r="Z503" s="67">
        <v>125.27</v>
      </c>
      <c r="AA503" s="56"/>
    </row>
    <row r="504" spans="1:27" ht="17.25" hidden="1" thickBot="1" x14ac:dyDescent="0.3">
      <c r="A504" s="55"/>
      <c r="B504" s="80">
        <v>31</v>
      </c>
      <c r="C504" s="76"/>
      <c r="D504" s="68"/>
      <c r="E504" s="68"/>
      <c r="F504" s="68"/>
      <c r="G504" s="68"/>
      <c r="H504" s="68"/>
      <c r="I504" s="68"/>
      <c r="J504" s="68"/>
      <c r="K504" s="68"/>
      <c r="L504" s="68"/>
      <c r="M504" s="68"/>
      <c r="N504" s="68"/>
      <c r="O504" s="68"/>
      <c r="P504" s="68"/>
      <c r="Q504" s="68"/>
      <c r="R504" s="68"/>
      <c r="S504" s="68"/>
      <c r="T504" s="68"/>
      <c r="U504" s="68"/>
      <c r="V504" s="68"/>
      <c r="W504" s="68"/>
      <c r="X504" s="68"/>
      <c r="Y504" s="68"/>
      <c r="Z504" s="69"/>
      <c r="AA504" s="56"/>
    </row>
    <row r="505" spans="1:27" ht="16.5" thickBot="1" x14ac:dyDescent="0.3">
      <c r="A505" s="55"/>
      <c r="B505" s="43"/>
      <c r="C505" s="43"/>
      <c r="D505" s="43"/>
      <c r="E505" s="43"/>
      <c r="F505" s="43"/>
      <c r="G505" s="43"/>
      <c r="H505" s="43"/>
      <c r="I505" s="43"/>
      <c r="J505" s="43"/>
      <c r="K505" s="43"/>
      <c r="L505" s="43"/>
      <c r="M505" s="43"/>
      <c r="N505" s="43"/>
      <c r="O505" s="43"/>
      <c r="P505" s="43"/>
      <c r="Q505" s="43"/>
      <c r="R505" s="43"/>
      <c r="S505" s="43"/>
      <c r="T505" s="43"/>
      <c r="U505" s="43"/>
      <c r="V505" s="43"/>
      <c r="W505" s="43"/>
      <c r="X505" s="43"/>
      <c r="Y505" s="43"/>
      <c r="Z505" s="43"/>
      <c r="AA505" s="56"/>
    </row>
    <row r="506" spans="1:27" ht="16.5" thickBot="1" x14ac:dyDescent="0.3">
      <c r="A506" s="55"/>
      <c r="B506" s="330"/>
      <c r="C506" s="331"/>
      <c r="D506" s="331"/>
      <c r="E506" s="331"/>
      <c r="F506" s="331"/>
      <c r="G506" s="331"/>
      <c r="H506" s="331"/>
      <c r="I506" s="331"/>
      <c r="J506" s="331"/>
      <c r="K506" s="331"/>
      <c r="L506" s="331"/>
      <c r="M506" s="331"/>
      <c r="N506" s="331"/>
      <c r="O506" s="331"/>
      <c r="P506" s="331"/>
      <c r="Q506" s="332"/>
      <c r="R506" s="330" t="s">
        <v>155</v>
      </c>
      <c r="S506" s="331"/>
      <c r="T506" s="331"/>
      <c r="U506" s="333"/>
      <c r="V506" s="43"/>
      <c r="W506" s="43"/>
      <c r="X506" s="43"/>
      <c r="Y506" s="43"/>
      <c r="Z506" s="43"/>
      <c r="AA506" s="56"/>
    </row>
    <row r="507" spans="1:27" x14ac:dyDescent="0.25">
      <c r="A507" s="55"/>
      <c r="B507" s="334" t="s">
        <v>156</v>
      </c>
      <c r="C507" s="335"/>
      <c r="D507" s="335"/>
      <c r="E507" s="335"/>
      <c r="F507" s="335"/>
      <c r="G507" s="335"/>
      <c r="H507" s="335"/>
      <c r="I507" s="335"/>
      <c r="J507" s="335"/>
      <c r="K507" s="335"/>
      <c r="L507" s="335"/>
      <c r="M507" s="335"/>
      <c r="N507" s="335"/>
      <c r="O507" s="335"/>
      <c r="P507" s="335"/>
      <c r="Q507" s="335"/>
      <c r="R507" s="336">
        <v>13.88</v>
      </c>
      <c r="S507" s="311"/>
      <c r="T507" s="311"/>
      <c r="U507" s="337"/>
      <c r="V507" s="43"/>
      <c r="W507" s="43"/>
      <c r="X507" s="43"/>
      <c r="Y507" s="43"/>
      <c r="Z507" s="43"/>
      <c r="AA507" s="56"/>
    </row>
    <row r="508" spans="1:27" ht="16.5" thickBot="1" x14ac:dyDescent="0.3">
      <c r="A508" s="55"/>
      <c r="B508" s="338" t="s">
        <v>157</v>
      </c>
      <c r="C508" s="339"/>
      <c r="D508" s="339"/>
      <c r="E508" s="339"/>
      <c r="F508" s="339"/>
      <c r="G508" s="339"/>
      <c r="H508" s="339"/>
      <c r="I508" s="339"/>
      <c r="J508" s="339"/>
      <c r="K508" s="339"/>
      <c r="L508" s="339"/>
      <c r="M508" s="339"/>
      <c r="N508" s="339"/>
      <c r="O508" s="339"/>
      <c r="P508" s="339"/>
      <c r="Q508" s="339"/>
      <c r="R508" s="340">
        <v>388.89</v>
      </c>
      <c r="S508" s="341"/>
      <c r="T508" s="341"/>
      <c r="U508" s="342"/>
      <c r="V508" s="43"/>
      <c r="W508" s="43"/>
      <c r="X508" s="43"/>
      <c r="Y508" s="43"/>
      <c r="Z508" s="43"/>
      <c r="AA508" s="56"/>
    </row>
    <row r="509" spans="1:27" x14ac:dyDescent="0.25">
      <c r="A509" s="55"/>
      <c r="B509" s="43"/>
      <c r="C509" s="43"/>
      <c r="D509" s="43"/>
      <c r="E509" s="43"/>
      <c r="F509" s="43"/>
      <c r="G509" s="43"/>
      <c r="H509" s="43"/>
      <c r="I509" s="43"/>
      <c r="J509" s="43"/>
      <c r="K509" s="43"/>
      <c r="L509" s="43"/>
      <c r="M509" s="43"/>
      <c r="N509" s="43"/>
      <c r="O509" s="43"/>
      <c r="P509" s="43"/>
      <c r="Q509" s="43"/>
      <c r="R509" s="43"/>
      <c r="S509" s="43"/>
      <c r="T509" s="43"/>
      <c r="U509" s="43"/>
      <c r="V509" s="43"/>
      <c r="W509" s="43"/>
      <c r="X509" s="43"/>
      <c r="Y509" s="43"/>
      <c r="Z509" s="43"/>
      <c r="AA509" s="56"/>
    </row>
    <row r="510" spans="1:27" x14ac:dyDescent="0.25">
      <c r="A510" s="55"/>
      <c r="B510" s="291" t="s">
        <v>218</v>
      </c>
      <c r="C510" s="291"/>
      <c r="D510" s="291"/>
      <c r="E510" s="291"/>
      <c r="F510" s="291"/>
      <c r="G510" s="291"/>
      <c r="H510" s="291"/>
      <c r="I510" s="291"/>
      <c r="J510" s="291"/>
      <c r="K510" s="291"/>
      <c r="L510" s="291"/>
      <c r="M510" s="291"/>
      <c r="N510" s="291"/>
      <c r="O510" s="291"/>
      <c r="P510" s="291"/>
      <c r="Q510" s="291"/>
      <c r="R510" s="311">
        <v>1134666.72</v>
      </c>
      <c r="S510" s="311"/>
      <c r="T510" s="51"/>
      <c r="U510" s="51"/>
      <c r="V510" s="51"/>
      <c r="W510" s="51"/>
      <c r="X510" s="51"/>
      <c r="Y510" s="51"/>
      <c r="Z510" s="51"/>
      <c r="AA510" s="56"/>
    </row>
    <row r="511" spans="1:27" ht="16.5" thickBot="1" x14ac:dyDescent="0.3">
      <c r="A511" s="55"/>
      <c r="B511" s="43"/>
      <c r="C511" s="43"/>
      <c r="D511" s="43"/>
      <c r="E511" s="43"/>
      <c r="F511" s="43"/>
      <c r="G511" s="43"/>
      <c r="H511" s="43"/>
      <c r="I511" s="43"/>
      <c r="J511" s="43"/>
      <c r="K511" s="43"/>
      <c r="L511" s="43"/>
      <c r="M511" s="43"/>
      <c r="N511" s="43"/>
      <c r="O511" s="43"/>
      <c r="P511" s="43"/>
      <c r="Q511" s="43"/>
      <c r="R511" s="43"/>
      <c r="S511" s="43"/>
      <c r="T511" s="43"/>
      <c r="U511" s="43"/>
      <c r="V511" s="43"/>
      <c r="W511" s="43"/>
      <c r="X511" s="43"/>
      <c r="Y511" s="43"/>
      <c r="Z511" s="43"/>
      <c r="AA511" s="56"/>
    </row>
    <row r="512" spans="1:27" ht="16.5" thickTop="1" x14ac:dyDescent="0.25">
      <c r="A512" s="52"/>
      <c r="B512" s="53"/>
      <c r="C512" s="53"/>
      <c r="D512" s="53"/>
      <c r="E512" s="53"/>
      <c r="F512" s="53"/>
      <c r="G512" s="53"/>
      <c r="H512" s="53"/>
      <c r="I512" s="53"/>
      <c r="J512" s="53"/>
      <c r="K512" s="53"/>
      <c r="L512" s="53"/>
      <c r="M512" s="53"/>
      <c r="N512" s="53"/>
      <c r="O512" s="53"/>
      <c r="P512" s="53"/>
      <c r="Q512" s="53"/>
      <c r="R512" s="53"/>
      <c r="S512" s="53"/>
      <c r="T512" s="53"/>
      <c r="U512" s="53"/>
      <c r="V512" s="53"/>
      <c r="W512" s="53"/>
      <c r="X512" s="53"/>
      <c r="Y512" s="53"/>
      <c r="Z512" s="53"/>
      <c r="AA512" s="54"/>
    </row>
    <row r="513" spans="1:27" ht="48.75" customHeight="1" x14ac:dyDescent="0.25">
      <c r="A513" s="55"/>
      <c r="B513" s="298" t="s">
        <v>158</v>
      </c>
      <c r="C513" s="298"/>
      <c r="D513" s="298"/>
      <c r="E513" s="298"/>
      <c r="F513" s="298"/>
      <c r="G513" s="298"/>
      <c r="H513" s="298"/>
      <c r="I513" s="298"/>
      <c r="J513" s="298"/>
      <c r="K513" s="298"/>
      <c r="L513" s="298"/>
      <c r="M513" s="298"/>
      <c r="N513" s="298"/>
      <c r="O513" s="298"/>
      <c r="P513" s="298"/>
      <c r="Q513" s="298"/>
      <c r="R513" s="298"/>
      <c r="S513" s="298"/>
      <c r="T513" s="298"/>
      <c r="U513" s="298"/>
      <c r="V513" s="298"/>
      <c r="W513" s="298"/>
      <c r="X513" s="298"/>
      <c r="Y513" s="298"/>
      <c r="Z513" s="298"/>
      <c r="AA513" s="56"/>
    </row>
    <row r="514" spans="1:27" x14ac:dyDescent="0.25">
      <c r="A514" s="55"/>
      <c r="B514" s="43"/>
      <c r="C514" s="43"/>
      <c r="D514" s="43"/>
      <c r="E514" s="43"/>
      <c r="F514" s="43"/>
      <c r="G514" s="43"/>
      <c r="H514" s="43"/>
      <c r="I514" s="43"/>
      <c r="J514" s="43"/>
      <c r="K514" s="43"/>
      <c r="L514" s="43"/>
      <c r="M514" s="43"/>
      <c r="N514" s="43"/>
      <c r="O514" s="43"/>
      <c r="P514" s="43"/>
      <c r="Q514" s="43"/>
      <c r="R514" s="43"/>
      <c r="S514" s="43"/>
      <c r="T514" s="43"/>
      <c r="U514" s="43"/>
      <c r="V514" s="43"/>
      <c r="W514" s="43"/>
      <c r="X514" s="43"/>
      <c r="Y514" s="43"/>
      <c r="Z514" s="43"/>
      <c r="AA514" s="56"/>
    </row>
    <row r="515" spans="1:27" x14ac:dyDescent="0.25">
      <c r="A515" s="55"/>
      <c r="B515" s="291" t="s">
        <v>120</v>
      </c>
      <c r="C515" s="291"/>
      <c r="D515" s="291"/>
      <c r="E515" s="291"/>
      <c r="F515" s="291"/>
      <c r="G515" s="291"/>
      <c r="H515" s="291"/>
      <c r="I515" s="291"/>
      <c r="J515" s="291"/>
      <c r="K515" s="291"/>
      <c r="L515" s="291"/>
      <c r="M515" s="291"/>
      <c r="N515" s="291"/>
      <c r="O515" s="291"/>
      <c r="P515" s="291"/>
      <c r="Q515" s="291"/>
      <c r="R515" s="291"/>
      <c r="S515" s="291"/>
      <c r="T515" s="291"/>
      <c r="U515" s="291"/>
      <c r="V515" s="291"/>
      <c r="W515" s="291"/>
      <c r="X515" s="291"/>
      <c r="Y515" s="291"/>
      <c r="Z515" s="291"/>
      <c r="AA515" s="56"/>
    </row>
    <row r="516" spans="1:27" ht="16.5" thickBot="1" x14ac:dyDescent="0.3">
      <c r="A516" s="55"/>
      <c r="B516" s="43"/>
      <c r="C516" s="43"/>
      <c r="D516" s="43"/>
      <c r="E516" s="43"/>
      <c r="F516" s="43"/>
      <c r="G516" s="43"/>
      <c r="H516" s="43"/>
      <c r="I516" s="43"/>
      <c r="J516" s="43"/>
      <c r="K516" s="43"/>
      <c r="L516" s="43"/>
      <c r="M516" s="43"/>
      <c r="N516" s="43"/>
      <c r="O516" s="43"/>
      <c r="P516" s="43"/>
      <c r="Q516" s="43"/>
      <c r="R516" s="43"/>
      <c r="S516" s="43"/>
      <c r="T516" s="43"/>
      <c r="U516" s="43"/>
      <c r="V516" s="43"/>
      <c r="W516" s="43"/>
      <c r="X516" s="43"/>
      <c r="Y516" s="43"/>
      <c r="Z516" s="43"/>
      <c r="AA516" s="56"/>
    </row>
    <row r="517" spans="1:27" x14ac:dyDescent="0.25">
      <c r="A517" s="55"/>
      <c r="B517" s="309" t="s">
        <v>121</v>
      </c>
      <c r="C517" s="307" t="s">
        <v>146</v>
      </c>
      <c r="D517" s="307"/>
      <c r="E517" s="307"/>
      <c r="F517" s="307"/>
      <c r="G517" s="307"/>
      <c r="H517" s="307"/>
      <c r="I517" s="307"/>
      <c r="J517" s="307"/>
      <c r="K517" s="307"/>
      <c r="L517" s="307"/>
      <c r="M517" s="307"/>
      <c r="N517" s="307"/>
      <c r="O517" s="307"/>
      <c r="P517" s="307"/>
      <c r="Q517" s="307"/>
      <c r="R517" s="307"/>
      <c r="S517" s="307"/>
      <c r="T517" s="307"/>
      <c r="U517" s="307"/>
      <c r="V517" s="307"/>
      <c r="W517" s="307"/>
      <c r="X517" s="307"/>
      <c r="Y517" s="307"/>
      <c r="Z517" s="308"/>
      <c r="AA517" s="56"/>
    </row>
    <row r="518" spans="1:27" ht="32.25" thickBot="1" x14ac:dyDescent="0.3">
      <c r="A518" s="55"/>
      <c r="B518" s="310"/>
      <c r="C518" s="77" t="s">
        <v>122</v>
      </c>
      <c r="D518" s="72" t="s">
        <v>123</v>
      </c>
      <c r="E518" s="72" t="s">
        <v>124</v>
      </c>
      <c r="F518" s="72" t="s">
        <v>125</v>
      </c>
      <c r="G518" s="72" t="s">
        <v>126</v>
      </c>
      <c r="H518" s="72" t="s">
        <v>127</v>
      </c>
      <c r="I518" s="72" t="s">
        <v>128</v>
      </c>
      <c r="J518" s="72" t="s">
        <v>129</v>
      </c>
      <c r="K518" s="72" t="s">
        <v>130</v>
      </c>
      <c r="L518" s="72" t="s">
        <v>131</v>
      </c>
      <c r="M518" s="72" t="s">
        <v>132</v>
      </c>
      <c r="N518" s="72" t="s">
        <v>133</v>
      </c>
      <c r="O518" s="72" t="s">
        <v>134</v>
      </c>
      <c r="P518" s="72" t="s">
        <v>135</v>
      </c>
      <c r="Q518" s="72" t="s">
        <v>136</v>
      </c>
      <c r="R518" s="72" t="s">
        <v>137</v>
      </c>
      <c r="S518" s="72" t="s">
        <v>138</v>
      </c>
      <c r="T518" s="72" t="s">
        <v>139</v>
      </c>
      <c r="U518" s="72" t="s">
        <v>140</v>
      </c>
      <c r="V518" s="72" t="s">
        <v>141</v>
      </c>
      <c r="W518" s="72" t="s">
        <v>142</v>
      </c>
      <c r="X518" s="72" t="s">
        <v>143</v>
      </c>
      <c r="Y518" s="72" t="s">
        <v>144</v>
      </c>
      <c r="Z518" s="73" t="s">
        <v>145</v>
      </c>
      <c r="AA518" s="56"/>
    </row>
    <row r="519" spans="1:27" ht="16.5" x14ac:dyDescent="0.25">
      <c r="A519" s="55"/>
      <c r="B519" s="78">
        <v>1</v>
      </c>
      <c r="C519" s="85">
        <v>2593.39</v>
      </c>
      <c r="D519" s="81">
        <v>2569.13</v>
      </c>
      <c r="E519" s="81">
        <v>2534.9500000000003</v>
      </c>
      <c r="F519" s="81">
        <v>2532.7000000000003</v>
      </c>
      <c r="G519" s="81">
        <v>2600.11</v>
      </c>
      <c r="H519" s="81">
        <v>2728.82</v>
      </c>
      <c r="I519" s="81">
        <v>2934.31</v>
      </c>
      <c r="J519" s="81">
        <v>3084.84</v>
      </c>
      <c r="K519" s="81">
        <v>3328.35</v>
      </c>
      <c r="L519" s="81">
        <v>3343.65</v>
      </c>
      <c r="M519" s="81">
        <v>3342.57</v>
      </c>
      <c r="N519" s="81">
        <v>3335.9</v>
      </c>
      <c r="O519" s="81">
        <v>3332.1600000000003</v>
      </c>
      <c r="P519" s="81">
        <v>3324.73</v>
      </c>
      <c r="Q519" s="81">
        <v>3319.53</v>
      </c>
      <c r="R519" s="81">
        <v>3333.4300000000003</v>
      </c>
      <c r="S519" s="81">
        <v>3362.8900000000003</v>
      </c>
      <c r="T519" s="81">
        <v>3377.19</v>
      </c>
      <c r="U519" s="81">
        <v>3353.05</v>
      </c>
      <c r="V519" s="81">
        <v>3311.4500000000003</v>
      </c>
      <c r="W519" s="81">
        <v>3136.76</v>
      </c>
      <c r="X519" s="81">
        <v>3125.4100000000003</v>
      </c>
      <c r="Y519" s="81">
        <v>2935.11</v>
      </c>
      <c r="Z519" s="82">
        <v>2733.8300000000004</v>
      </c>
      <c r="AA519" s="56"/>
    </row>
    <row r="520" spans="1:27" ht="16.5" x14ac:dyDescent="0.25">
      <c r="A520" s="55"/>
      <c r="B520" s="79">
        <v>2</v>
      </c>
      <c r="C520" s="86">
        <v>2668.5400000000004</v>
      </c>
      <c r="D520" s="47">
        <v>2610.5400000000004</v>
      </c>
      <c r="E520" s="47">
        <v>2571.85</v>
      </c>
      <c r="F520" s="47">
        <v>2564.6200000000003</v>
      </c>
      <c r="G520" s="47">
        <v>2598.2600000000002</v>
      </c>
      <c r="H520" s="47">
        <v>2671.98</v>
      </c>
      <c r="I520" s="47">
        <v>2746.11</v>
      </c>
      <c r="J520" s="47">
        <v>2904.52</v>
      </c>
      <c r="K520" s="47">
        <v>3087.69</v>
      </c>
      <c r="L520" s="47">
        <v>3326.57</v>
      </c>
      <c r="M520" s="47">
        <v>3339.09</v>
      </c>
      <c r="N520" s="47">
        <v>3343.28</v>
      </c>
      <c r="O520" s="47">
        <v>3335.8900000000003</v>
      </c>
      <c r="P520" s="47">
        <v>3333.53</v>
      </c>
      <c r="Q520" s="47">
        <v>3335.3</v>
      </c>
      <c r="R520" s="47">
        <v>3350.9500000000003</v>
      </c>
      <c r="S520" s="47">
        <v>3363.9900000000002</v>
      </c>
      <c r="T520" s="47">
        <v>3348.96</v>
      </c>
      <c r="U520" s="47">
        <v>3311.4</v>
      </c>
      <c r="V520" s="47">
        <v>3234.79</v>
      </c>
      <c r="W520" s="47">
        <v>3091.3</v>
      </c>
      <c r="X520" s="47">
        <v>3036.17</v>
      </c>
      <c r="Y520" s="47">
        <v>2776.92</v>
      </c>
      <c r="Z520" s="67">
        <v>2636.4100000000003</v>
      </c>
      <c r="AA520" s="56"/>
    </row>
    <row r="521" spans="1:27" ht="16.5" x14ac:dyDescent="0.25">
      <c r="A521" s="55"/>
      <c r="B521" s="79">
        <v>3</v>
      </c>
      <c r="C521" s="86">
        <v>2621.97</v>
      </c>
      <c r="D521" s="47">
        <v>2605.09</v>
      </c>
      <c r="E521" s="47">
        <v>2556.2199999999998</v>
      </c>
      <c r="F521" s="47">
        <v>2534.0700000000002</v>
      </c>
      <c r="G521" s="47">
        <v>2587.9900000000002</v>
      </c>
      <c r="H521" s="47">
        <v>2634.7500000000005</v>
      </c>
      <c r="I521" s="47">
        <v>2661.94</v>
      </c>
      <c r="J521" s="47">
        <v>2782.85</v>
      </c>
      <c r="K521" s="47">
        <v>2954.0800000000004</v>
      </c>
      <c r="L521" s="47">
        <v>3137.9300000000003</v>
      </c>
      <c r="M521" s="47">
        <v>3156.33</v>
      </c>
      <c r="N521" s="47">
        <v>3156.06</v>
      </c>
      <c r="O521" s="47">
        <v>3183.6</v>
      </c>
      <c r="P521" s="47">
        <v>3189.08</v>
      </c>
      <c r="Q521" s="47">
        <v>3239.4300000000003</v>
      </c>
      <c r="R521" s="47">
        <v>3302.51</v>
      </c>
      <c r="S521" s="47">
        <v>3331.4100000000003</v>
      </c>
      <c r="T521" s="47">
        <v>3303.98</v>
      </c>
      <c r="U521" s="47">
        <v>3242.58</v>
      </c>
      <c r="V521" s="47">
        <v>3208.98</v>
      </c>
      <c r="W521" s="47">
        <v>3073.5800000000004</v>
      </c>
      <c r="X521" s="47">
        <v>2931.93</v>
      </c>
      <c r="Y521" s="47">
        <v>2695.64</v>
      </c>
      <c r="Z521" s="67">
        <v>2631.9500000000003</v>
      </c>
      <c r="AA521" s="56"/>
    </row>
    <row r="522" spans="1:27" ht="16.5" x14ac:dyDescent="0.25">
      <c r="A522" s="55"/>
      <c r="B522" s="79">
        <v>4</v>
      </c>
      <c r="C522" s="86">
        <v>2625.85</v>
      </c>
      <c r="D522" s="47">
        <v>2613.0300000000002</v>
      </c>
      <c r="E522" s="47">
        <v>2556.13</v>
      </c>
      <c r="F522" s="47">
        <v>2537.42</v>
      </c>
      <c r="G522" s="47">
        <v>2602.42</v>
      </c>
      <c r="H522" s="47">
        <v>2637.97</v>
      </c>
      <c r="I522" s="47">
        <v>2662.06</v>
      </c>
      <c r="J522" s="47">
        <v>2788.5800000000004</v>
      </c>
      <c r="K522" s="47">
        <v>2979.57</v>
      </c>
      <c r="L522" s="47">
        <v>3187.29</v>
      </c>
      <c r="M522" s="47">
        <v>3270.78</v>
      </c>
      <c r="N522" s="47">
        <v>3282.6200000000003</v>
      </c>
      <c r="O522" s="47">
        <v>3274.19</v>
      </c>
      <c r="P522" s="47">
        <v>3258.82</v>
      </c>
      <c r="Q522" s="47">
        <v>3290.02</v>
      </c>
      <c r="R522" s="47">
        <v>3317.53</v>
      </c>
      <c r="S522" s="47">
        <v>3337.07</v>
      </c>
      <c r="T522" s="47">
        <v>3288.7200000000003</v>
      </c>
      <c r="U522" s="47">
        <v>3267.05</v>
      </c>
      <c r="V522" s="47">
        <v>3213.9</v>
      </c>
      <c r="W522" s="47">
        <v>3092.0000000000005</v>
      </c>
      <c r="X522" s="47">
        <v>2962.42</v>
      </c>
      <c r="Y522" s="47">
        <v>2749.15</v>
      </c>
      <c r="Z522" s="67">
        <v>2631.35</v>
      </c>
      <c r="AA522" s="56"/>
    </row>
    <row r="523" spans="1:27" ht="16.5" x14ac:dyDescent="0.25">
      <c r="A523" s="55"/>
      <c r="B523" s="79">
        <v>5</v>
      </c>
      <c r="C523" s="86">
        <v>2609.48</v>
      </c>
      <c r="D523" s="47">
        <v>2594.6</v>
      </c>
      <c r="E523" s="47">
        <v>2563.3000000000002</v>
      </c>
      <c r="F523" s="47">
        <v>2581.4100000000003</v>
      </c>
      <c r="G523" s="47">
        <v>2631.9900000000002</v>
      </c>
      <c r="H523" s="47">
        <v>2688.92</v>
      </c>
      <c r="I523" s="47">
        <v>2856.34</v>
      </c>
      <c r="J523" s="47">
        <v>3089.7500000000005</v>
      </c>
      <c r="K523" s="47">
        <v>3234.2000000000003</v>
      </c>
      <c r="L523" s="47">
        <v>3261.8900000000003</v>
      </c>
      <c r="M523" s="47">
        <v>3246.48</v>
      </c>
      <c r="N523" s="47">
        <v>3255.8</v>
      </c>
      <c r="O523" s="47">
        <v>3272.98</v>
      </c>
      <c r="P523" s="47">
        <v>3269.67</v>
      </c>
      <c r="Q523" s="47">
        <v>3261.77</v>
      </c>
      <c r="R523" s="47">
        <v>3279.31</v>
      </c>
      <c r="S523" s="47">
        <v>3296.7200000000003</v>
      </c>
      <c r="T523" s="47">
        <v>3281.15</v>
      </c>
      <c r="U523" s="47">
        <v>3242.35</v>
      </c>
      <c r="V523" s="47">
        <v>3183.88</v>
      </c>
      <c r="W523" s="47">
        <v>2959.9900000000002</v>
      </c>
      <c r="X523" s="47">
        <v>2948.85</v>
      </c>
      <c r="Y523" s="47">
        <v>2717.31</v>
      </c>
      <c r="Z523" s="67">
        <v>2624.59</v>
      </c>
      <c r="AA523" s="56"/>
    </row>
    <row r="524" spans="1:27" ht="16.5" x14ac:dyDescent="0.25">
      <c r="A524" s="55"/>
      <c r="B524" s="79">
        <v>6</v>
      </c>
      <c r="C524" s="86">
        <v>2619.8700000000003</v>
      </c>
      <c r="D524" s="47">
        <v>2568.69</v>
      </c>
      <c r="E524" s="47">
        <v>2564.59</v>
      </c>
      <c r="F524" s="47">
        <v>2565.5100000000002</v>
      </c>
      <c r="G524" s="47">
        <v>2613.4699999999998</v>
      </c>
      <c r="H524" s="47">
        <v>2721.38</v>
      </c>
      <c r="I524" s="47">
        <v>2852.98</v>
      </c>
      <c r="J524" s="47">
        <v>3085.03</v>
      </c>
      <c r="K524" s="47">
        <v>3234.11</v>
      </c>
      <c r="L524" s="47">
        <v>3318.85</v>
      </c>
      <c r="M524" s="47">
        <v>3291.6800000000003</v>
      </c>
      <c r="N524" s="47">
        <v>3281.32</v>
      </c>
      <c r="O524" s="47">
        <v>3270.1</v>
      </c>
      <c r="P524" s="47">
        <v>3253.94</v>
      </c>
      <c r="Q524" s="47">
        <v>3258.03</v>
      </c>
      <c r="R524" s="47">
        <v>3264.8700000000003</v>
      </c>
      <c r="S524" s="47">
        <v>3289.29</v>
      </c>
      <c r="T524" s="47">
        <v>3290.7400000000002</v>
      </c>
      <c r="U524" s="47">
        <v>3283.9500000000003</v>
      </c>
      <c r="V524" s="47">
        <v>3207.98</v>
      </c>
      <c r="W524" s="47">
        <v>3019.67</v>
      </c>
      <c r="X524" s="47">
        <v>2999.39</v>
      </c>
      <c r="Y524" s="47">
        <v>2774.39</v>
      </c>
      <c r="Z524" s="67">
        <v>2635.4100000000003</v>
      </c>
      <c r="AA524" s="56"/>
    </row>
    <row r="525" spans="1:27" ht="16.5" x14ac:dyDescent="0.25">
      <c r="A525" s="55"/>
      <c r="B525" s="79">
        <v>7</v>
      </c>
      <c r="C525" s="86">
        <v>2627.97</v>
      </c>
      <c r="D525" s="47">
        <v>2561.09</v>
      </c>
      <c r="E525" s="47">
        <v>2557.86</v>
      </c>
      <c r="F525" s="47">
        <v>2559.71</v>
      </c>
      <c r="G525" s="47">
        <v>2626.85</v>
      </c>
      <c r="H525" s="47">
        <v>2691.86</v>
      </c>
      <c r="I525" s="47">
        <v>2883.56</v>
      </c>
      <c r="J525" s="47">
        <v>3162</v>
      </c>
      <c r="K525" s="47">
        <v>3306.6600000000003</v>
      </c>
      <c r="L525" s="47">
        <v>3325.9100000000003</v>
      </c>
      <c r="M525" s="47">
        <v>3316.76</v>
      </c>
      <c r="N525" s="47">
        <v>3317.6200000000003</v>
      </c>
      <c r="O525" s="47">
        <v>3318.4500000000003</v>
      </c>
      <c r="P525" s="47">
        <v>3327.83</v>
      </c>
      <c r="Q525" s="47">
        <v>3366.6</v>
      </c>
      <c r="R525" s="47">
        <v>3386.06</v>
      </c>
      <c r="S525" s="47">
        <v>3401.6200000000003</v>
      </c>
      <c r="T525" s="47">
        <v>3398.19</v>
      </c>
      <c r="U525" s="47">
        <v>3339.73</v>
      </c>
      <c r="V525" s="47">
        <v>3284.33</v>
      </c>
      <c r="W525" s="47">
        <v>3165.96</v>
      </c>
      <c r="X525" s="47">
        <v>3066.0800000000004</v>
      </c>
      <c r="Y525" s="47">
        <v>2788.6</v>
      </c>
      <c r="Z525" s="67">
        <v>2656.96</v>
      </c>
      <c r="AA525" s="56"/>
    </row>
    <row r="526" spans="1:27" ht="16.5" x14ac:dyDescent="0.25">
      <c r="A526" s="55"/>
      <c r="B526" s="79">
        <v>8</v>
      </c>
      <c r="C526" s="86">
        <v>2660.1</v>
      </c>
      <c r="D526" s="47">
        <v>2639.85</v>
      </c>
      <c r="E526" s="47">
        <v>2613.63</v>
      </c>
      <c r="F526" s="47">
        <v>2603.2500000000005</v>
      </c>
      <c r="G526" s="47">
        <v>2624.9500000000003</v>
      </c>
      <c r="H526" s="47">
        <v>2661.64</v>
      </c>
      <c r="I526" s="47">
        <v>2745.15</v>
      </c>
      <c r="J526" s="47">
        <v>2968.76</v>
      </c>
      <c r="K526" s="47">
        <v>3207.1400000000003</v>
      </c>
      <c r="L526" s="47">
        <v>3315.84</v>
      </c>
      <c r="M526" s="47">
        <v>3334.85</v>
      </c>
      <c r="N526" s="47">
        <v>3331.05</v>
      </c>
      <c r="O526" s="47">
        <v>3327.9</v>
      </c>
      <c r="P526" s="47">
        <v>3326.73</v>
      </c>
      <c r="Q526" s="47">
        <v>3344.02</v>
      </c>
      <c r="R526" s="47">
        <v>3377.2400000000002</v>
      </c>
      <c r="S526" s="47">
        <v>3378.4500000000003</v>
      </c>
      <c r="T526" s="47">
        <v>3355.23</v>
      </c>
      <c r="U526" s="47">
        <v>3295.9900000000002</v>
      </c>
      <c r="V526" s="47">
        <v>3265.42</v>
      </c>
      <c r="W526" s="47">
        <v>3188.2000000000003</v>
      </c>
      <c r="X526" s="47">
        <v>3159.67</v>
      </c>
      <c r="Y526" s="47">
        <v>2879.4100000000003</v>
      </c>
      <c r="Z526" s="67">
        <v>2687.28</v>
      </c>
      <c r="AA526" s="56"/>
    </row>
    <row r="527" spans="1:27" ht="16.5" x14ac:dyDescent="0.25">
      <c r="A527" s="55"/>
      <c r="B527" s="79">
        <v>9</v>
      </c>
      <c r="C527" s="86">
        <v>2636.9900000000002</v>
      </c>
      <c r="D527" s="47">
        <v>2629.21</v>
      </c>
      <c r="E527" s="47">
        <v>2580.7000000000003</v>
      </c>
      <c r="F527" s="47">
        <v>2567.92</v>
      </c>
      <c r="G527" s="47">
        <v>2588.36</v>
      </c>
      <c r="H527" s="47">
        <v>2637.32</v>
      </c>
      <c r="I527" s="47">
        <v>2656.77</v>
      </c>
      <c r="J527" s="47">
        <v>2799.4500000000003</v>
      </c>
      <c r="K527" s="47">
        <v>3003.53</v>
      </c>
      <c r="L527" s="47">
        <v>3147.3700000000003</v>
      </c>
      <c r="M527" s="47">
        <v>3186.3700000000003</v>
      </c>
      <c r="N527" s="47">
        <v>3190.1</v>
      </c>
      <c r="O527" s="47">
        <v>3190.69</v>
      </c>
      <c r="P527" s="47">
        <v>3197.75</v>
      </c>
      <c r="Q527" s="47">
        <v>3218.7200000000003</v>
      </c>
      <c r="R527" s="47">
        <v>3263.9300000000003</v>
      </c>
      <c r="S527" s="47">
        <v>3277.9900000000002</v>
      </c>
      <c r="T527" s="47">
        <v>3266.69</v>
      </c>
      <c r="U527" s="47">
        <v>3211.23</v>
      </c>
      <c r="V527" s="47">
        <v>3164.75</v>
      </c>
      <c r="W527" s="47">
        <v>3101.8700000000003</v>
      </c>
      <c r="X527" s="47">
        <v>3066.4</v>
      </c>
      <c r="Y527" s="47">
        <v>2804.23</v>
      </c>
      <c r="Z527" s="67">
        <v>2645.98</v>
      </c>
      <c r="AA527" s="56"/>
    </row>
    <row r="528" spans="1:27" ht="16.5" x14ac:dyDescent="0.25">
      <c r="A528" s="55"/>
      <c r="B528" s="79">
        <v>10</v>
      </c>
      <c r="C528" s="86">
        <v>2639.09</v>
      </c>
      <c r="D528" s="47">
        <v>2614.7000000000003</v>
      </c>
      <c r="E528" s="47">
        <v>2579.81</v>
      </c>
      <c r="F528" s="47">
        <v>2622.5400000000004</v>
      </c>
      <c r="G528" s="47">
        <v>2665.97</v>
      </c>
      <c r="H528" s="47">
        <v>2828.43</v>
      </c>
      <c r="I528" s="47">
        <v>3083.72</v>
      </c>
      <c r="J528" s="47">
        <v>3320.4500000000003</v>
      </c>
      <c r="K528" s="47">
        <v>3412.4300000000003</v>
      </c>
      <c r="L528" s="47">
        <v>3417.46</v>
      </c>
      <c r="M528" s="47">
        <v>3403.31</v>
      </c>
      <c r="N528" s="47">
        <v>3403.52</v>
      </c>
      <c r="O528" s="47">
        <v>3417.07</v>
      </c>
      <c r="P528" s="47">
        <v>3417.51</v>
      </c>
      <c r="Q528" s="47">
        <v>3430.26</v>
      </c>
      <c r="R528" s="47">
        <v>3454.83</v>
      </c>
      <c r="S528" s="47">
        <v>3477.88</v>
      </c>
      <c r="T528" s="47">
        <v>3445.05</v>
      </c>
      <c r="U528" s="47">
        <v>3381.36</v>
      </c>
      <c r="V528" s="47">
        <v>3329.9300000000003</v>
      </c>
      <c r="W528" s="47">
        <v>3184.6800000000003</v>
      </c>
      <c r="X528" s="47">
        <v>3122.92</v>
      </c>
      <c r="Y528" s="47">
        <v>2831.26</v>
      </c>
      <c r="Z528" s="67">
        <v>2666.64</v>
      </c>
      <c r="AA528" s="56"/>
    </row>
    <row r="529" spans="1:27" ht="16.5" x14ac:dyDescent="0.25">
      <c r="A529" s="55"/>
      <c r="B529" s="79">
        <v>11</v>
      </c>
      <c r="C529" s="86">
        <v>2636.3300000000004</v>
      </c>
      <c r="D529" s="47">
        <v>2574.1200000000003</v>
      </c>
      <c r="E529" s="47">
        <v>2564.86</v>
      </c>
      <c r="F529" s="47">
        <v>2580.98</v>
      </c>
      <c r="G529" s="47">
        <v>2648.47</v>
      </c>
      <c r="H529" s="47">
        <v>2712.3300000000004</v>
      </c>
      <c r="I529" s="47">
        <v>2953.55</v>
      </c>
      <c r="J529" s="47">
        <v>3219.76</v>
      </c>
      <c r="K529" s="47">
        <v>3323.76</v>
      </c>
      <c r="L529" s="47">
        <v>3310.03</v>
      </c>
      <c r="M529" s="47">
        <v>3308.51</v>
      </c>
      <c r="N529" s="47">
        <v>3307.8700000000003</v>
      </c>
      <c r="O529" s="47">
        <v>3306</v>
      </c>
      <c r="P529" s="47">
        <v>3318.79</v>
      </c>
      <c r="Q529" s="47">
        <v>3344.9</v>
      </c>
      <c r="R529" s="47">
        <v>3360.9</v>
      </c>
      <c r="S529" s="47">
        <v>3364.76</v>
      </c>
      <c r="T529" s="47">
        <v>3330.73</v>
      </c>
      <c r="U529" s="47">
        <v>3297.1200000000003</v>
      </c>
      <c r="V529" s="47">
        <v>3239.6</v>
      </c>
      <c r="W529" s="47">
        <v>3133.77</v>
      </c>
      <c r="X529" s="47">
        <v>3016.71</v>
      </c>
      <c r="Y529" s="47">
        <v>2682.02</v>
      </c>
      <c r="Z529" s="67">
        <v>2638.06</v>
      </c>
      <c r="AA529" s="56"/>
    </row>
    <row r="530" spans="1:27" ht="16.5" x14ac:dyDescent="0.25">
      <c r="A530" s="55"/>
      <c r="B530" s="79">
        <v>12</v>
      </c>
      <c r="C530" s="86">
        <v>2569.56</v>
      </c>
      <c r="D530" s="47">
        <v>2563.35</v>
      </c>
      <c r="E530" s="47">
        <v>2561.7900000000004</v>
      </c>
      <c r="F530" s="47">
        <v>2572.9299999999998</v>
      </c>
      <c r="G530" s="47">
        <v>2632.0400000000004</v>
      </c>
      <c r="H530" s="47">
        <v>2695.1600000000003</v>
      </c>
      <c r="I530" s="47">
        <v>2899.38</v>
      </c>
      <c r="J530" s="47">
        <v>3153.79</v>
      </c>
      <c r="K530" s="47">
        <v>3370.6400000000003</v>
      </c>
      <c r="L530" s="47">
        <v>3380.32</v>
      </c>
      <c r="M530" s="47">
        <v>3366.6800000000003</v>
      </c>
      <c r="N530" s="47">
        <v>3371</v>
      </c>
      <c r="O530" s="47">
        <v>3317.27</v>
      </c>
      <c r="P530" s="47">
        <v>3327.4700000000003</v>
      </c>
      <c r="Q530" s="47">
        <v>3342.27</v>
      </c>
      <c r="R530" s="47">
        <v>3372.8900000000003</v>
      </c>
      <c r="S530" s="47">
        <v>3388.9700000000003</v>
      </c>
      <c r="T530" s="47">
        <v>3339.25</v>
      </c>
      <c r="U530" s="47">
        <v>3301.09</v>
      </c>
      <c r="V530" s="47">
        <v>3244.63</v>
      </c>
      <c r="W530" s="47">
        <v>3090.51</v>
      </c>
      <c r="X530" s="47">
        <v>2981.5000000000005</v>
      </c>
      <c r="Y530" s="47">
        <v>2713.34</v>
      </c>
      <c r="Z530" s="67">
        <v>2634.73</v>
      </c>
      <c r="AA530" s="56"/>
    </row>
    <row r="531" spans="1:27" ht="16.5" x14ac:dyDescent="0.25">
      <c r="A531" s="55"/>
      <c r="B531" s="79">
        <v>13</v>
      </c>
      <c r="C531" s="86">
        <v>2562.15</v>
      </c>
      <c r="D531" s="47">
        <v>2559.19</v>
      </c>
      <c r="E531" s="47">
        <v>2546.52</v>
      </c>
      <c r="F531" s="47">
        <v>2559.4900000000002</v>
      </c>
      <c r="G531" s="47">
        <v>2593.77</v>
      </c>
      <c r="H531" s="47">
        <v>2685.35</v>
      </c>
      <c r="I531" s="47">
        <v>2882.73</v>
      </c>
      <c r="J531" s="47">
        <v>3107.13</v>
      </c>
      <c r="K531" s="47">
        <v>3256.77</v>
      </c>
      <c r="L531" s="47">
        <v>3263.32</v>
      </c>
      <c r="M531" s="47">
        <v>3254.32</v>
      </c>
      <c r="N531" s="47">
        <v>3252.96</v>
      </c>
      <c r="O531" s="47">
        <v>3247.3700000000003</v>
      </c>
      <c r="P531" s="47">
        <v>3291.1</v>
      </c>
      <c r="Q531" s="47">
        <v>3314.09</v>
      </c>
      <c r="R531" s="47">
        <v>3361.71</v>
      </c>
      <c r="S531" s="47">
        <v>3366.85</v>
      </c>
      <c r="T531" s="47">
        <v>3332.11</v>
      </c>
      <c r="U531" s="47">
        <v>3278.82</v>
      </c>
      <c r="V531" s="47">
        <v>3233.8</v>
      </c>
      <c r="W531" s="47">
        <v>3066.13</v>
      </c>
      <c r="X531" s="47">
        <v>2987.19</v>
      </c>
      <c r="Y531" s="47">
        <v>2707.11</v>
      </c>
      <c r="Z531" s="67">
        <v>2628.2000000000003</v>
      </c>
      <c r="AA531" s="56"/>
    </row>
    <row r="532" spans="1:27" ht="16.5" x14ac:dyDescent="0.25">
      <c r="A532" s="55"/>
      <c r="B532" s="79">
        <v>14</v>
      </c>
      <c r="C532" s="86">
        <v>2542.8700000000003</v>
      </c>
      <c r="D532" s="47">
        <v>2505.4299999999998</v>
      </c>
      <c r="E532" s="47">
        <v>2489.2199999999998</v>
      </c>
      <c r="F532" s="47">
        <v>2501.69</v>
      </c>
      <c r="G532" s="47">
        <v>2563.7900000000004</v>
      </c>
      <c r="H532" s="47">
        <v>2610.34</v>
      </c>
      <c r="I532" s="47">
        <v>2763.0000000000005</v>
      </c>
      <c r="J532" s="47">
        <v>2970.0400000000004</v>
      </c>
      <c r="K532" s="47">
        <v>3094.85</v>
      </c>
      <c r="L532" s="47">
        <v>3121.34</v>
      </c>
      <c r="M532" s="47">
        <v>3049.34</v>
      </c>
      <c r="N532" s="47">
        <v>3073.64</v>
      </c>
      <c r="O532" s="47">
        <v>3059.85</v>
      </c>
      <c r="P532" s="47">
        <v>3141.8700000000003</v>
      </c>
      <c r="Q532" s="47">
        <v>3163.3</v>
      </c>
      <c r="R532" s="47">
        <v>3189.42</v>
      </c>
      <c r="S532" s="47">
        <v>3198.48</v>
      </c>
      <c r="T532" s="47">
        <v>3177.35</v>
      </c>
      <c r="U532" s="47">
        <v>3147.4300000000003</v>
      </c>
      <c r="V532" s="47">
        <v>3119.98</v>
      </c>
      <c r="W532" s="47">
        <v>2950.44</v>
      </c>
      <c r="X532" s="47">
        <v>2862.03</v>
      </c>
      <c r="Y532" s="47">
        <v>2645.23</v>
      </c>
      <c r="Z532" s="67">
        <v>2619.38</v>
      </c>
      <c r="AA532" s="56"/>
    </row>
    <row r="533" spans="1:27" ht="16.5" x14ac:dyDescent="0.25">
      <c r="A533" s="55"/>
      <c r="B533" s="79">
        <v>15</v>
      </c>
      <c r="C533" s="86">
        <v>2648.9100000000003</v>
      </c>
      <c r="D533" s="47">
        <v>2605.3000000000002</v>
      </c>
      <c r="E533" s="47">
        <v>2575.96</v>
      </c>
      <c r="F533" s="47">
        <v>2573.2600000000002</v>
      </c>
      <c r="G533" s="47">
        <v>2597.3000000000002</v>
      </c>
      <c r="H533" s="47">
        <v>2652.06</v>
      </c>
      <c r="I533" s="47">
        <v>2687.67</v>
      </c>
      <c r="J533" s="47">
        <v>2841.35</v>
      </c>
      <c r="K533" s="47">
        <v>3058.01</v>
      </c>
      <c r="L533" s="47">
        <v>3169.4500000000003</v>
      </c>
      <c r="M533" s="47">
        <v>3229.7400000000002</v>
      </c>
      <c r="N533" s="47">
        <v>3228.5</v>
      </c>
      <c r="O533" s="47">
        <v>3229.09</v>
      </c>
      <c r="P533" s="47">
        <v>3267.33</v>
      </c>
      <c r="Q533" s="47">
        <v>3287.15</v>
      </c>
      <c r="R533" s="47">
        <v>3316.6</v>
      </c>
      <c r="S533" s="47">
        <v>3311.76</v>
      </c>
      <c r="T533" s="47">
        <v>3272.4900000000002</v>
      </c>
      <c r="U533" s="47">
        <v>3229.1400000000003</v>
      </c>
      <c r="V533" s="47">
        <v>3176.1800000000003</v>
      </c>
      <c r="W533" s="47">
        <v>3063.26</v>
      </c>
      <c r="X533" s="47">
        <v>3021.28</v>
      </c>
      <c r="Y533" s="47">
        <v>2750.93</v>
      </c>
      <c r="Z533" s="67">
        <v>2637.2500000000005</v>
      </c>
      <c r="AA533" s="56"/>
    </row>
    <row r="534" spans="1:27" ht="16.5" x14ac:dyDescent="0.25">
      <c r="A534" s="55"/>
      <c r="B534" s="79">
        <v>16</v>
      </c>
      <c r="C534" s="86">
        <v>2607.06</v>
      </c>
      <c r="D534" s="47">
        <v>2565.44</v>
      </c>
      <c r="E534" s="47">
        <v>2562.1200000000003</v>
      </c>
      <c r="F534" s="47">
        <v>2552.92</v>
      </c>
      <c r="G534" s="47">
        <v>2564.27</v>
      </c>
      <c r="H534" s="47">
        <v>2567.7000000000003</v>
      </c>
      <c r="I534" s="47">
        <v>2640.52</v>
      </c>
      <c r="J534" s="47">
        <v>2653.47</v>
      </c>
      <c r="K534" s="47">
        <v>2739.6200000000003</v>
      </c>
      <c r="L534" s="47">
        <v>2895.61</v>
      </c>
      <c r="M534" s="47">
        <v>3044.72</v>
      </c>
      <c r="N534" s="47">
        <v>3049.47</v>
      </c>
      <c r="O534" s="47">
        <v>3055.02</v>
      </c>
      <c r="P534" s="47">
        <v>3057.15</v>
      </c>
      <c r="Q534" s="47">
        <v>3077.7500000000005</v>
      </c>
      <c r="R534" s="47">
        <v>3128.2400000000002</v>
      </c>
      <c r="S534" s="47">
        <v>3132.1400000000003</v>
      </c>
      <c r="T534" s="47">
        <v>3098.94</v>
      </c>
      <c r="U534" s="47">
        <v>3067.38</v>
      </c>
      <c r="V534" s="47">
        <v>3036.6</v>
      </c>
      <c r="W534" s="47">
        <v>3000.68</v>
      </c>
      <c r="X534" s="47">
        <v>2884.4500000000003</v>
      </c>
      <c r="Y534" s="47">
        <v>2656.96</v>
      </c>
      <c r="Z534" s="67">
        <v>2613.9900000000002</v>
      </c>
      <c r="AA534" s="56"/>
    </row>
    <row r="535" spans="1:27" ht="16.5" x14ac:dyDescent="0.25">
      <c r="A535" s="55"/>
      <c r="B535" s="79">
        <v>17</v>
      </c>
      <c r="C535" s="86">
        <v>2570.4699999999998</v>
      </c>
      <c r="D535" s="47">
        <v>2564.1600000000003</v>
      </c>
      <c r="E535" s="47">
        <v>2554.4100000000003</v>
      </c>
      <c r="F535" s="47">
        <v>2559.56</v>
      </c>
      <c r="G535" s="47">
        <v>2577.17</v>
      </c>
      <c r="H535" s="47">
        <v>2707.43</v>
      </c>
      <c r="I535" s="47">
        <v>2813.7900000000004</v>
      </c>
      <c r="J535" s="47">
        <v>3038.63</v>
      </c>
      <c r="K535" s="47">
        <v>3209.1200000000003</v>
      </c>
      <c r="L535" s="47">
        <v>3190.07</v>
      </c>
      <c r="M535" s="47">
        <v>3175.8900000000003</v>
      </c>
      <c r="N535" s="47">
        <v>3187.7000000000003</v>
      </c>
      <c r="O535" s="47">
        <v>3189.86</v>
      </c>
      <c r="P535" s="47">
        <v>3252.96</v>
      </c>
      <c r="Q535" s="47">
        <v>3261.9500000000003</v>
      </c>
      <c r="R535" s="47">
        <v>3289.84</v>
      </c>
      <c r="S535" s="47">
        <v>3297.27</v>
      </c>
      <c r="T535" s="47">
        <v>3271.76</v>
      </c>
      <c r="U535" s="47">
        <v>3251.4700000000003</v>
      </c>
      <c r="V535" s="47">
        <v>3197.38</v>
      </c>
      <c r="W535" s="47">
        <v>2975.06</v>
      </c>
      <c r="X535" s="47">
        <v>2885.07</v>
      </c>
      <c r="Y535" s="47">
        <v>2680.65</v>
      </c>
      <c r="Z535" s="67">
        <v>2632.31</v>
      </c>
      <c r="AA535" s="56"/>
    </row>
    <row r="536" spans="1:27" ht="16.5" x14ac:dyDescent="0.25">
      <c r="A536" s="55"/>
      <c r="B536" s="79">
        <v>18</v>
      </c>
      <c r="C536" s="86">
        <v>2569.96</v>
      </c>
      <c r="D536" s="47">
        <v>2564.5000000000005</v>
      </c>
      <c r="E536" s="47">
        <v>2544.44</v>
      </c>
      <c r="F536" s="47">
        <v>2563.31</v>
      </c>
      <c r="G536" s="47">
        <v>2581.23</v>
      </c>
      <c r="H536" s="47">
        <v>2663.96</v>
      </c>
      <c r="I536" s="47">
        <v>2797.09</v>
      </c>
      <c r="J536" s="47">
        <v>3036.8700000000003</v>
      </c>
      <c r="K536" s="47">
        <v>3118.9300000000003</v>
      </c>
      <c r="L536" s="47">
        <v>3123.71</v>
      </c>
      <c r="M536" s="47">
        <v>3117.1200000000003</v>
      </c>
      <c r="N536" s="47">
        <v>3119.7400000000002</v>
      </c>
      <c r="O536" s="47">
        <v>3150.1800000000003</v>
      </c>
      <c r="P536" s="47">
        <v>3156.4500000000003</v>
      </c>
      <c r="Q536" s="47">
        <v>3193.4900000000002</v>
      </c>
      <c r="R536" s="47">
        <v>3241.31</v>
      </c>
      <c r="S536" s="47">
        <v>3224.3</v>
      </c>
      <c r="T536" s="47">
        <v>3182.57</v>
      </c>
      <c r="U536" s="47">
        <v>3176.19</v>
      </c>
      <c r="V536" s="47">
        <v>3142.83</v>
      </c>
      <c r="W536" s="47">
        <v>3043.46</v>
      </c>
      <c r="X536" s="47">
        <v>2900.1600000000003</v>
      </c>
      <c r="Y536" s="47">
        <v>2694.21</v>
      </c>
      <c r="Z536" s="67">
        <v>2626.47</v>
      </c>
      <c r="AA536" s="56"/>
    </row>
    <row r="537" spans="1:27" ht="16.5" x14ac:dyDescent="0.25">
      <c r="A537" s="55"/>
      <c r="B537" s="79">
        <v>19</v>
      </c>
      <c r="C537" s="86">
        <v>2601.15</v>
      </c>
      <c r="D537" s="47">
        <v>2573.35</v>
      </c>
      <c r="E537" s="47">
        <v>2560.69</v>
      </c>
      <c r="F537" s="47">
        <v>2568.4699999999998</v>
      </c>
      <c r="G537" s="47">
        <v>2615.6600000000003</v>
      </c>
      <c r="H537" s="47">
        <v>2697.4500000000003</v>
      </c>
      <c r="I537" s="47">
        <v>2823.3700000000003</v>
      </c>
      <c r="J537" s="47">
        <v>3108.11</v>
      </c>
      <c r="K537" s="47">
        <v>3151.07</v>
      </c>
      <c r="L537" s="47">
        <v>3131.2000000000003</v>
      </c>
      <c r="M537" s="47">
        <v>3118.7400000000002</v>
      </c>
      <c r="N537" s="47">
        <v>3130.84</v>
      </c>
      <c r="O537" s="47">
        <v>3125.04</v>
      </c>
      <c r="P537" s="47">
        <v>3149.27</v>
      </c>
      <c r="Q537" s="47">
        <v>3243.21</v>
      </c>
      <c r="R537" s="47">
        <v>3268.7000000000003</v>
      </c>
      <c r="S537" s="47">
        <v>3276.06</v>
      </c>
      <c r="T537" s="47">
        <v>3258.52</v>
      </c>
      <c r="U537" s="47">
        <v>3175.6600000000003</v>
      </c>
      <c r="V537" s="47">
        <v>3131.2400000000002</v>
      </c>
      <c r="W537" s="47">
        <v>3016.7000000000003</v>
      </c>
      <c r="X537" s="47">
        <v>2977.93</v>
      </c>
      <c r="Y537" s="47">
        <v>2719.3700000000003</v>
      </c>
      <c r="Z537" s="67">
        <v>2649.21</v>
      </c>
      <c r="AA537" s="56"/>
    </row>
    <row r="538" spans="1:27" ht="16.5" x14ac:dyDescent="0.25">
      <c r="A538" s="55"/>
      <c r="B538" s="79">
        <v>20</v>
      </c>
      <c r="C538" s="86">
        <v>2606.7400000000002</v>
      </c>
      <c r="D538" s="47">
        <v>2577.3000000000002</v>
      </c>
      <c r="E538" s="47">
        <v>2572.7400000000002</v>
      </c>
      <c r="F538" s="47">
        <v>2581.3700000000003</v>
      </c>
      <c r="G538" s="47">
        <v>2633.42</v>
      </c>
      <c r="H538" s="47">
        <v>2721.17</v>
      </c>
      <c r="I538" s="47">
        <v>2836.93</v>
      </c>
      <c r="J538" s="47">
        <v>3086.68</v>
      </c>
      <c r="K538" s="47">
        <v>3123.81</v>
      </c>
      <c r="L538" s="47">
        <v>3134.76</v>
      </c>
      <c r="M538" s="47">
        <v>3125.52</v>
      </c>
      <c r="N538" s="47">
        <v>3128.4300000000003</v>
      </c>
      <c r="O538" s="47">
        <v>3120.73</v>
      </c>
      <c r="P538" s="47">
        <v>3123.63</v>
      </c>
      <c r="Q538" s="47">
        <v>3138.33</v>
      </c>
      <c r="R538" s="47">
        <v>3145.65</v>
      </c>
      <c r="S538" s="47">
        <v>3154.79</v>
      </c>
      <c r="T538" s="47">
        <v>3125.61</v>
      </c>
      <c r="U538" s="47">
        <v>3099.02</v>
      </c>
      <c r="V538" s="47">
        <v>3066.76</v>
      </c>
      <c r="W538" s="47">
        <v>2964.46</v>
      </c>
      <c r="X538" s="47">
        <v>2966.96</v>
      </c>
      <c r="Y538" s="47">
        <v>2713.78</v>
      </c>
      <c r="Z538" s="67">
        <v>2647.35</v>
      </c>
      <c r="AA538" s="56"/>
    </row>
    <row r="539" spans="1:27" ht="16.5" x14ac:dyDescent="0.25">
      <c r="A539" s="55"/>
      <c r="B539" s="79">
        <v>21</v>
      </c>
      <c r="C539" s="86">
        <v>2590.36</v>
      </c>
      <c r="D539" s="47">
        <v>2568.19</v>
      </c>
      <c r="E539" s="47">
        <v>2566.84</v>
      </c>
      <c r="F539" s="47">
        <v>2566.52</v>
      </c>
      <c r="G539" s="47">
        <v>2623.7900000000004</v>
      </c>
      <c r="H539" s="47">
        <v>2696.57</v>
      </c>
      <c r="I539" s="47">
        <v>2841.93</v>
      </c>
      <c r="J539" s="47">
        <v>3052.5000000000005</v>
      </c>
      <c r="K539" s="47">
        <v>3113.96</v>
      </c>
      <c r="L539" s="47">
        <v>3117.4</v>
      </c>
      <c r="M539" s="47">
        <v>3100.88</v>
      </c>
      <c r="N539" s="47">
        <v>3106.06</v>
      </c>
      <c r="O539" s="47">
        <v>3104.01</v>
      </c>
      <c r="P539" s="47">
        <v>3106.5800000000004</v>
      </c>
      <c r="Q539" s="47">
        <v>3113.56</v>
      </c>
      <c r="R539" s="47">
        <v>3131</v>
      </c>
      <c r="S539" s="47">
        <v>3122.21</v>
      </c>
      <c r="T539" s="47">
        <v>3122.4300000000003</v>
      </c>
      <c r="U539" s="47">
        <v>3111.77</v>
      </c>
      <c r="V539" s="47">
        <v>3098.09</v>
      </c>
      <c r="W539" s="47">
        <v>3042.8</v>
      </c>
      <c r="X539" s="47">
        <v>3057.42</v>
      </c>
      <c r="Y539" s="47">
        <v>2848.09</v>
      </c>
      <c r="Z539" s="67">
        <v>2685.89</v>
      </c>
      <c r="AA539" s="56"/>
    </row>
    <row r="540" spans="1:27" ht="16.5" x14ac:dyDescent="0.25">
      <c r="A540" s="55"/>
      <c r="B540" s="79">
        <v>22</v>
      </c>
      <c r="C540" s="86">
        <v>2658.9500000000003</v>
      </c>
      <c r="D540" s="47">
        <v>2649.9500000000003</v>
      </c>
      <c r="E540" s="47">
        <v>2648.36</v>
      </c>
      <c r="F540" s="47">
        <v>2647.88</v>
      </c>
      <c r="G540" s="47">
        <v>2655.3300000000004</v>
      </c>
      <c r="H540" s="47">
        <v>2663.8300000000004</v>
      </c>
      <c r="I540" s="47">
        <v>2746.27</v>
      </c>
      <c r="J540" s="47">
        <v>2983.26</v>
      </c>
      <c r="K540" s="47">
        <v>3147.4700000000003</v>
      </c>
      <c r="L540" s="47">
        <v>3235.15</v>
      </c>
      <c r="M540" s="47">
        <v>3246.6800000000003</v>
      </c>
      <c r="N540" s="47">
        <v>3249.46</v>
      </c>
      <c r="O540" s="47">
        <v>3246.52</v>
      </c>
      <c r="P540" s="47">
        <v>3249.88</v>
      </c>
      <c r="Q540" s="47">
        <v>3274.76</v>
      </c>
      <c r="R540" s="47">
        <v>3298.83</v>
      </c>
      <c r="S540" s="47">
        <v>3292.6800000000003</v>
      </c>
      <c r="T540" s="47">
        <v>3240.9500000000003</v>
      </c>
      <c r="U540" s="47">
        <v>3211.2200000000003</v>
      </c>
      <c r="V540" s="47">
        <v>3172.3900000000003</v>
      </c>
      <c r="W540" s="47">
        <v>3106.52</v>
      </c>
      <c r="X540" s="47">
        <v>3055.23</v>
      </c>
      <c r="Y540" s="47">
        <v>2779.01</v>
      </c>
      <c r="Z540" s="67">
        <v>2687.0800000000004</v>
      </c>
      <c r="AA540" s="56"/>
    </row>
    <row r="541" spans="1:27" ht="16.5" x14ac:dyDescent="0.25">
      <c r="A541" s="55"/>
      <c r="B541" s="79">
        <v>23</v>
      </c>
      <c r="C541" s="86">
        <v>2649.2500000000005</v>
      </c>
      <c r="D541" s="47">
        <v>2642.67</v>
      </c>
      <c r="E541" s="47">
        <v>2585.3200000000002</v>
      </c>
      <c r="F541" s="47">
        <v>2570.7800000000002</v>
      </c>
      <c r="G541" s="47">
        <v>2570.9900000000002</v>
      </c>
      <c r="H541" s="47">
        <v>2640.35</v>
      </c>
      <c r="I541" s="47">
        <v>2675.35</v>
      </c>
      <c r="J541" s="47">
        <v>2797.13</v>
      </c>
      <c r="K541" s="47">
        <v>3010.76</v>
      </c>
      <c r="L541" s="47">
        <v>3162.44</v>
      </c>
      <c r="M541" s="47">
        <v>3228.83</v>
      </c>
      <c r="N541" s="47">
        <v>3236.86</v>
      </c>
      <c r="O541" s="47">
        <v>3234.71</v>
      </c>
      <c r="P541" s="47">
        <v>3243.85</v>
      </c>
      <c r="Q541" s="47">
        <v>3273.9900000000002</v>
      </c>
      <c r="R541" s="47">
        <v>3302.4700000000003</v>
      </c>
      <c r="S541" s="47">
        <v>3311.4700000000003</v>
      </c>
      <c r="T541" s="47">
        <v>3303.38</v>
      </c>
      <c r="U541" s="47">
        <v>3254.48</v>
      </c>
      <c r="V541" s="47">
        <v>3202.4</v>
      </c>
      <c r="W541" s="47">
        <v>3144.4300000000003</v>
      </c>
      <c r="X541" s="47">
        <v>3068.9500000000003</v>
      </c>
      <c r="Y541" s="47">
        <v>2815.73</v>
      </c>
      <c r="Z541" s="67">
        <v>2697.13</v>
      </c>
      <c r="AA541" s="56"/>
    </row>
    <row r="542" spans="1:27" ht="16.5" x14ac:dyDescent="0.25">
      <c r="A542" s="55"/>
      <c r="B542" s="79">
        <v>24</v>
      </c>
      <c r="C542" s="86">
        <v>2651.35</v>
      </c>
      <c r="D542" s="47">
        <v>2608.35</v>
      </c>
      <c r="E542" s="47">
        <v>2580.1</v>
      </c>
      <c r="F542" s="47">
        <v>2577.2900000000004</v>
      </c>
      <c r="G542" s="47">
        <v>2628.32</v>
      </c>
      <c r="H542" s="47">
        <v>2703.05</v>
      </c>
      <c r="I542" s="47">
        <v>2934.0800000000004</v>
      </c>
      <c r="J542" s="47">
        <v>3084.81</v>
      </c>
      <c r="K542" s="47">
        <v>3195.84</v>
      </c>
      <c r="L542" s="47">
        <v>3238.21</v>
      </c>
      <c r="M542" s="47">
        <v>3237.13</v>
      </c>
      <c r="N542" s="47">
        <v>3235.84</v>
      </c>
      <c r="O542" s="47">
        <v>3213.2200000000003</v>
      </c>
      <c r="P542" s="47">
        <v>3212.9900000000002</v>
      </c>
      <c r="Q542" s="47">
        <v>3210.83</v>
      </c>
      <c r="R542" s="47">
        <v>3222.1800000000003</v>
      </c>
      <c r="S542" s="47">
        <v>3248.54</v>
      </c>
      <c r="T542" s="47">
        <v>3211.36</v>
      </c>
      <c r="U542" s="47">
        <v>3172.19</v>
      </c>
      <c r="V542" s="47">
        <v>3132.1</v>
      </c>
      <c r="W542" s="47">
        <v>3009.82</v>
      </c>
      <c r="X542" s="47">
        <v>2989.94</v>
      </c>
      <c r="Y542" s="47">
        <v>2738.32</v>
      </c>
      <c r="Z542" s="67">
        <v>2654.05</v>
      </c>
      <c r="AA542" s="56"/>
    </row>
    <row r="543" spans="1:27" ht="16.5" x14ac:dyDescent="0.25">
      <c r="A543" s="55"/>
      <c r="B543" s="79">
        <v>25</v>
      </c>
      <c r="C543" s="86">
        <v>2600.8700000000003</v>
      </c>
      <c r="D543" s="47">
        <v>2573.92</v>
      </c>
      <c r="E543" s="47">
        <v>2567.2400000000002</v>
      </c>
      <c r="F543" s="47">
        <v>2567.7900000000004</v>
      </c>
      <c r="G543" s="47">
        <v>2635.64</v>
      </c>
      <c r="H543" s="47">
        <v>2675.68</v>
      </c>
      <c r="I543" s="47">
        <v>2902.73</v>
      </c>
      <c r="J543" s="47">
        <v>3093.31</v>
      </c>
      <c r="K543" s="47">
        <v>3172.82</v>
      </c>
      <c r="L543" s="47">
        <v>3171.15</v>
      </c>
      <c r="M543" s="47">
        <v>3163.76</v>
      </c>
      <c r="N543" s="47">
        <v>3166.44</v>
      </c>
      <c r="O543" s="47">
        <v>3164.57</v>
      </c>
      <c r="P543" s="47">
        <v>3168.25</v>
      </c>
      <c r="Q543" s="47">
        <v>3179.82</v>
      </c>
      <c r="R543" s="47">
        <v>3182.53</v>
      </c>
      <c r="S543" s="47">
        <v>3183.85</v>
      </c>
      <c r="T543" s="47">
        <v>3159.75</v>
      </c>
      <c r="U543" s="47">
        <v>3127.9100000000003</v>
      </c>
      <c r="V543" s="47">
        <v>3086.3700000000003</v>
      </c>
      <c r="W543" s="47">
        <v>2958.0800000000004</v>
      </c>
      <c r="X543" s="47">
        <v>2982.9</v>
      </c>
      <c r="Y543" s="47">
        <v>2740.51</v>
      </c>
      <c r="Z543" s="67">
        <v>2650.18</v>
      </c>
      <c r="AA543" s="56"/>
    </row>
    <row r="544" spans="1:27" ht="16.5" x14ac:dyDescent="0.25">
      <c r="A544" s="55"/>
      <c r="B544" s="79">
        <v>26</v>
      </c>
      <c r="C544" s="86">
        <v>2575.0100000000002</v>
      </c>
      <c r="D544" s="47">
        <v>2568.3700000000003</v>
      </c>
      <c r="E544" s="47">
        <v>2545.4500000000003</v>
      </c>
      <c r="F544" s="47">
        <v>2552.6200000000003</v>
      </c>
      <c r="G544" s="47">
        <v>2586.52</v>
      </c>
      <c r="H544" s="47">
        <v>2694.4100000000003</v>
      </c>
      <c r="I544" s="47">
        <v>2913.76</v>
      </c>
      <c r="J544" s="47">
        <v>3116.65</v>
      </c>
      <c r="K544" s="47">
        <v>3169.78</v>
      </c>
      <c r="L544" s="47">
        <v>3174.73</v>
      </c>
      <c r="M544" s="47">
        <v>3170.29</v>
      </c>
      <c r="N544" s="47">
        <v>3173.06</v>
      </c>
      <c r="O544" s="47">
        <v>3170.82</v>
      </c>
      <c r="P544" s="47">
        <v>3175.1</v>
      </c>
      <c r="Q544" s="47">
        <v>3181.4900000000002</v>
      </c>
      <c r="R544" s="47">
        <v>3189.4100000000003</v>
      </c>
      <c r="S544" s="47">
        <v>3198.4900000000002</v>
      </c>
      <c r="T544" s="47">
        <v>3174.15</v>
      </c>
      <c r="U544" s="47">
        <v>3154.4300000000003</v>
      </c>
      <c r="V544" s="47">
        <v>3106.71</v>
      </c>
      <c r="W544" s="47">
        <v>3034.2500000000005</v>
      </c>
      <c r="X544" s="47">
        <v>3017.09</v>
      </c>
      <c r="Y544" s="47">
        <v>2783.71</v>
      </c>
      <c r="Z544" s="67">
        <v>2672.65</v>
      </c>
      <c r="AA544" s="56"/>
    </row>
    <row r="545" spans="1:27" ht="16.5" x14ac:dyDescent="0.25">
      <c r="A545" s="55"/>
      <c r="B545" s="79">
        <v>27</v>
      </c>
      <c r="C545" s="86">
        <v>2582.92</v>
      </c>
      <c r="D545" s="47">
        <v>2560.2600000000002</v>
      </c>
      <c r="E545" s="47">
        <v>2532.4699999999998</v>
      </c>
      <c r="F545" s="47">
        <v>2540.1600000000003</v>
      </c>
      <c r="G545" s="47">
        <v>2586.3700000000003</v>
      </c>
      <c r="H545" s="47">
        <v>2662.85</v>
      </c>
      <c r="I545" s="47">
        <v>2906.32</v>
      </c>
      <c r="J545" s="47">
        <v>3092.03</v>
      </c>
      <c r="K545" s="47">
        <v>3151.85</v>
      </c>
      <c r="L545" s="47">
        <v>3127.3900000000003</v>
      </c>
      <c r="M545" s="47">
        <v>3120.06</v>
      </c>
      <c r="N545" s="47">
        <v>3142.5</v>
      </c>
      <c r="O545" s="47">
        <v>3151.42</v>
      </c>
      <c r="P545" s="47">
        <v>3158.02</v>
      </c>
      <c r="Q545" s="47">
        <v>3180.36</v>
      </c>
      <c r="R545" s="47">
        <v>3203.75</v>
      </c>
      <c r="S545" s="47">
        <v>3206.08</v>
      </c>
      <c r="T545" s="47">
        <v>3166.4100000000003</v>
      </c>
      <c r="U545" s="47">
        <v>3136.9700000000003</v>
      </c>
      <c r="V545" s="47">
        <v>3108.07</v>
      </c>
      <c r="W545" s="47">
        <v>2936.11</v>
      </c>
      <c r="X545" s="47">
        <v>2972.02</v>
      </c>
      <c r="Y545" s="47">
        <v>2676.65</v>
      </c>
      <c r="Z545" s="67">
        <v>2632.57</v>
      </c>
      <c r="AA545" s="56"/>
    </row>
    <row r="546" spans="1:27" ht="16.5" x14ac:dyDescent="0.25">
      <c r="A546" s="55"/>
      <c r="B546" s="79">
        <v>28</v>
      </c>
      <c r="C546" s="86">
        <v>2582.2500000000005</v>
      </c>
      <c r="D546" s="47">
        <v>2560.3200000000002</v>
      </c>
      <c r="E546" s="47">
        <v>2532.0400000000004</v>
      </c>
      <c r="F546" s="47">
        <v>2534.6600000000003</v>
      </c>
      <c r="G546" s="47">
        <v>2595.1200000000003</v>
      </c>
      <c r="H546" s="47">
        <v>2652.53</v>
      </c>
      <c r="I546" s="47">
        <v>2831.6200000000003</v>
      </c>
      <c r="J546" s="47">
        <v>2940.07</v>
      </c>
      <c r="K546" s="47">
        <v>2976.2500000000005</v>
      </c>
      <c r="L546" s="47">
        <v>2986.0800000000004</v>
      </c>
      <c r="M546" s="47">
        <v>2973.77</v>
      </c>
      <c r="N546" s="47">
        <v>2977.88</v>
      </c>
      <c r="O546" s="47">
        <v>2977.9500000000003</v>
      </c>
      <c r="P546" s="47">
        <v>2985.93</v>
      </c>
      <c r="Q546" s="47">
        <v>3004.28</v>
      </c>
      <c r="R546" s="47">
        <v>3083.3700000000003</v>
      </c>
      <c r="S546" s="47">
        <v>3087.02</v>
      </c>
      <c r="T546" s="47">
        <v>3014.36</v>
      </c>
      <c r="U546" s="47">
        <v>2948.63</v>
      </c>
      <c r="V546" s="47">
        <v>2932.7400000000002</v>
      </c>
      <c r="W546" s="47">
        <v>2845.2900000000004</v>
      </c>
      <c r="X546" s="47">
        <v>2841.44</v>
      </c>
      <c r="Y546" s="47">
        <v>2674.77</v>
      </c>
      <c r="Z546" s="67">
        <v>2630.26</v>
      </c>
      <c r="AA546" s="56"/>
    </row>
    <row r="547" spans="1:27" ht="16.5" x14ac:dyDescent="0.25">
      <c r="A547" s="55"/>
      <c r="B547" s="79">
        <v>29</v>
      </c>
      <c r="C547" s="86">
        <v>2586.85</v>
      </c>
      <c r="D547" s="47">
        <v>2567.02</v>
      </c>
      <c r="E547" s="47">
        <v>2545.9699999999998</v>
      </c>
      <c r="F547" s="47">
        <v>2557.56</v>
      </c>
      <c r="G547" s="47">
        <v>2570.35</v>
      </c>
      <c r="H547" s="47">
        <v>2581.6</v>
      </c>
      <c r="I547" s="47">
        <v>2672.59</v>
      </c>
      <c r="J547" s="47">
        <v>2839.3</v>
      </c>
      <c r="K547" s="47">
        <v>2959.1600000000003</v>
      </c>
      <c r="L547" s="47">
        <v>3137.09</v>
      </c>
      <c r="M547" s="47">
        <v>3177.33</v>
      </c>
      <c r="N547" s="47">
        <v>3183.56</v>
      </c>
      <c r="O547" s="47">
        <v>3189.3900000000003</v>
      </c>
      <c r="P547" s="47">
        <v>3189.65</v>
      </c>
      <c r="Q547" s="47">
        <v>3218.25</v>
      </c>
      <c r="R547" s="47">
        <v>3256.96</v>
      </c>
      <c r="S547" s="47">
        <v>3241.4100000000003</v>
      </c>
      <c r="T547" s="47">
        <v>3211.57</v>
      </c>
      <c r="U547" s="47">
        <v>3143.8900000000003</v>
      </c>
      <c r="V547" s="47">
        <v>3114.4900000000002</v>
      </c>
      <c r="W547" s="47">
        <v>2981.06</v>
      </c>
      <c r="X547" s="47">
        <v>2877.43</v>
      </c>
      <c r="Y547" s="47">
        <v>2663.77</v>
      </c>
      <c r="Z547" s="67">
        <v>2648.18</v>
      </c>
      <c r="AA547" s="56"/>
    </row>
    <row r="548" spans="1:27" ht="16.5" x14ac:dyDescent="0.25">
      <c r="A548" s="55"/>
      <c r="B548" s="79">
        <v>30</v>
      </c>
      <c r="C548" s="86">
        <v>2593.7000000000003</v>
      </c>
      <c r="D548" s="47">
        <v>2569.0800000000004</v>
      </c>
      <c r="E548" s="47">
        <v>2549.7500000000005</v>
      </c>
      <c r="F548" s="47">
        <v>2544.2800000000002</v>
      </c>
      <c r="G548" s="47">
        <v>2550.34</v>
      </c>
      <c r="H548" s="47">
        <v>2579.3700000000003</v>
      </c>
      <c r="I548" s="47">
        <v>2643.65</v>
      </c>
      <c r="J548" s="47">
        <v>2740.35</v>
      </c>
      <c r="K548" s="47">
        <v>2964.82</v>
      </c>
      <c r="L548" s="47">
        <v>3095.3</v>
      </c>
      <c r="M548" s="47">
        <v>3154.98</v>
      </c>
      <c r="N548" s="47">
        <v>3179.88</v>
      </c>
      <c r="O548" s="47">
        <v>3180.26</v>
      </c>
      <c r="P548" s="47">
        <v>3226.4300000000003</v>
      </c>
      <c r="Q548" s="47">
        <v>3239.07</v>
      </c>
      <c r="R548" s="47">
        <v>3282.9300000000003</v>
      </c>
      <c r="S548" s="47">
        <v>3286.9900000000002</v>
      </c>
      <c r="T548" s="47">
        <v>3289.55</v>
      </c>
      <c r="U548" s="47">
        <v>3247.63</v>
      </c>
      <c r="V548" s="47">
        <v>3221.15</v>
      </c>
      <c r="W548" s="47">
        <v>3072.2500000000005</v>
      </c>
      <c r="X548" s="47">
        <v>3048.81</v>
      </c>
      <c r="Y548" s="47">
        <v>2643.02</v>
      </c>
      <c r="Z548" s="67">
        <v>2647.11</v>
      </c>
      <c r="AA548" s="56"/>
    </row>
    <row r="549" spans="1:27" ht="17.25" hidden="1" thickBot="1" x14ac:dyDescent="0.3">
      <c r="A549" s="55"/>
      <c r="B549" s="80">
        <v>31</v>
      </c>
      <c r="C549" s="87"/>
      <c r="D549" s="68"/>
      <c r="E549" s="68"/>
      <c r="F549" s="68"/>
      <c r="G549" s="68"/>
      <c r="H549" s="68"/>
      <c r="I549" s="68"/>
      <c r="J549" s="68"/>
      <c r="K549" s="68"/>
      <c r="L549" s="68"/>
      <c r="M549" s="68"/>
      <c r="N549" s="68"/>
      <c r="O549" s="68"/>
      <c r="P549" s="68"/>
      <c r="Q549" s="68"/>
      <c r="R549" s="68"/>
      <c r="S549" s="68"/>
      <c r="T549" s="68"/>
      <c r="U549" s="68"/>
      <c r="V549" s="68"/>
      <c r="W549" s="68"/>
      <c r="X549" s="68"/>
      <c r="Y549" s="68"/>
      <c r="Z549" s="69"/>
      <c r="AA549" s="56"/>
    </row>
    <row r="550" spans="1:27" ht="16.5" thickBot="1" x14ac:dyDescent="0.3">
      <c r="A550" s="55"/>
      <c r="B550" s="43"/>
      <c r="C550" s="43"/>
      <c r="D550" s="43"/>
      <c r="E550" s="43"/>
      <c r="F550" s="43"/>
      <c r="G550" s="43"/>
      <c r="H550" s="43"/>
      <c r="I550" s="43"/>
      <c r="J550" s="43"/>
      <c r="K550" s="43"/>
      <c r="L550" s="43"/>
      <c r="M550" s="43"/>
      <c r="N550" s="43"/>
      <c r="O550" s="43"/>
      <c r="P550" s="43"/>
      <c r="Q550" s="43"/>
      <c r="R550" s="43"/>
      <c r="S550" s="43"/>
      <c r="T550" s="43"/>
      <c r="U550" s="43"/>
      <c r="V550" s="43"/>
      <c r="W550" s="43"/>
      <c r="X550" s="43"/>
      <c r="Y550" s="43"/>
      <c r="Z550" s="43"/>
      <c r="AA550" s="56"/>
    </row>
    <row r="551" spans="1:27" x14ac:dyDescent="0.25">
      <c r="A551" s="55"/>
      <c r="B551" s="309" t="s">
        <v>121</v>
      </c>
      <c r="C551" s="307" t="s">
        <v>147</v>
      </c>
      <c r="D551" s="307"/>
      <c r="E551" s="307"/>
      <c r="F551" s="307"/>
      <c r="G551" s="307"/>
      <c r="H551" s="307"/>
      <c r="I551" s="307"/>
      <c r="J551" s="307"/>
      <c r="K551" s="307"/>
      <c r="L551" s="307"/>
      <c r="M551" s="307"/>
      <c r="N551" s="307"/>
      <c r="O551" s="307"/>
      <c r="P551" s="307"/>
      <c r="Q551" s="307"/>
      <c r="R551" s="307"/>
      <c r="S551" s="307"/>
      <c r="T551" s="307"/>
      <c r="U551" s="307"/>
      <c r="V551" s="307"/>
      <c r="W551" s="307"/>
      <c r="X551" s="307"/>
      <c r="Y551" s="307"/>
      <c r="Z551" s="308"/>
      <c r="AA551" s="56"/>
    </row>
    <row r="552" spans="1:27" ht="32.25" thickBot="1" x14ac:dyDescent="0.3">
      <c r="A552" s="55"/>
      <c r="B552" s="310"/>
      <c r="C552" s="77" t="s">
        <v>122</v>
      </c>
      <c r="D552" s="72" t="s">
        <v>123</v>
      </c>
      <c r="E552" s="72" t="s">
        <v>124</v>
      </c>
      <c r="F552" s="72" t="s">
        <v>125</v>
      </c>
      <c r="G552" s="72" t="s">
        <v>126</v>
      </c>
      <c r="H552" s="72" t="s">
        <v>127</v>
      </c>
      <c r="I552" s="72" t="s">
        <v>128</v>
      </c>
      <c r="J552" s="72" t="s">
        <v>129</v>
      </c>
      <c r="K552" s="72" t="s">
        <v>130</v>
      </c>
      <c r="L552" s="72" t="s">
        <v>131</v>
      </c>
      <c r="M552" s="72" t="s">
        <v>132</v>
      </c>
      <c r="N552" s="72" t="s">
        <v>133</v>
      </c>
      <c r="O552" s="72" t="s">
        <v>134</v>
      </c>
      <c r="P552" s="72" t="s">
        <v>135</v>
      </c>
      <c r="Q552" s="72" t="s">
        <v>136</v>
      </c>
      <c r="R552" s="72" t="s">
        <v>137</v>
      </c>
      <c r="S552" s="72" t="s">
        <v>138</v>
      </c>
      <c r="T552" s="72" t="s">
        <v>139</v>
      </c>
      <c r="U552" s="72" t="s">
        <v>140</v>
      </c>
      <c r="V552" s="72" t="s">
        <v>141</v>
      </c>
      <c r="W552" s="72" t="s">
        <v>142</v>
      </c>
      <c r="X552" s="72" t="s">
        <v>143</v>
      </c>
      <c r="Y552" s="72" t="s">
        <v>144</v>
      </c>
      <c r="Z552" s="73" t="s">
        <v>145</v>
      </c>
      <c r="AA552" s="56"/>
    </row>
    <row r="553" spans="1:27" ht="16.5" x14ac:dyDescent="0.25">
      <c r="A553" s="55"/>
      <c r="B553" s="84">
        <v>1</v>
      </c>
      <c r="C553" s="74">
        <v>2769.8300000000004</v>
      </c>
      <c r="D553" s="70">
        <v>2745.57</v>
      </c>
      <c r="E553" s="70">
        <v>2711.39</v>
      </c>
      <c r="F553" s="70">
        <v>2709.14</v>
      </c>
      <c r="G553" s="70">
        <v>2776.55</v>
      </c>
      <c r="H553" s="70">
        <v>2905.26</v>
      </c>
      <c r="I553" s="70">
        <v>3110.7500000000005</v>
      </c>
      <c r="J553" s="70">
        <v>3261.28</v>
      </c>
      <c r="K553" s="70">
        <v>3504.79</v>
      </c>
      <c r="L553" s="70">
        <v>3520.09</v>
      </c>
      <c r="M553" s="70">
        <v>3519.01</v>
      </c>
      <c r="N553" s="70">
        <v>3512.34</v>
      </c>
      <c r="O553" s="70">
        <v>3508.6000000000004</v>
      </c>
      <c r="P553" s="70">
        <v>3501.17</v>
      </c>
      <c r="Q553" s="70">
        <v>3495.9700000000003</v>
      </c>
      <c r="R553" s="70">
        <v>3509.8700000000003</v>
      </c>
      <c r="S553" s="70">
        <v>3539.3300000000004</v>
      </c>
      <c r="T553" s="70">
        <v>3553.63</v>
      </c>
      <c r="U553" s="70">
        <v>3529.4900000000002</v>
      </c>
      <c r="V553" s="70">
        <v>3487.8900000000003</v>
      </c>
      <c r="W553" s="70">
        <v>3313.2000000000003</v>
      </c>
      <c r="X553" s="70">
        <v>3301.8500000000004</v>
      </c>
      <c r="Y553" s="70">
        <v>3111.55</v>
      </c>
      <c r="Z553" s="71">
        <v>2910.27</v>
      </c>
      <c r="AA553" s="56"/>
    </row>
    <row r="554" spans="1:27" ht="16.5" x14ac:dyDescent="0.25">
      <c r="A554" s="55"/>
      <c r="B554" s="79">
        <v>2</v>
      </c>
      <c r="C554" s="75">
        <v>2844.98</v>
      </c>
      <c r="D554" s="47">
        <v>2786.98</v>
      </c>
      <c r="E554" s="47">
        <v>2748.2900000000004</v>
      </c>
      <c r="F554" s="47">
        <v>2741.06</v>
      </c>
      <c r="G554" s="47">
        <v>2774.7000000000003</v>
      </c>
      <c r="H554" s="47">
        <v>2848.42</v>
      </c>
      <c r="I554" s="47">
        <v>2922.55</v>
      </c>
      <c r="J554" s="47">
        <v>3080.9600000000005</v>
      </c>
      <c r="K554" s="47">
        <v>3264.13</v>
      </c>
      <c r="L554" s="47">
        <v>3503.01</v>
      </c>
      <c r="M554" s="47">
        <v>3515.53</v>
      </c>
      <c r="N554" s="47">
        <v>3519.7200000000003</v>
      </c>
      <c r="O554" s="47">
        <v>3512.3300000000004</v>
      </c>
      <c r="P554" s="47">
        <v>3509.9700000000003</v>
      </c>
      <c r="Q554" s="47">
        <v>3511.7400000000002</v>
      </c>
      <c r="R554" s="47">
        <v>3527.3900000000003</v>
      </c>
      <c r="S554" s="47">
        <v>3540.4300000000003</v>
      </c>
      <c r="T554" s="47">
        <v>3525.4</v>
      </c>
      <c r="U554" s="47">
        <v>3487.84</v>
      </c>
      <c r="V554" s="47">
        <v>3411.23</v>
      </c>
      <c r="W554" s="47">
        <v>3267.7400000000002</v>
      </c>
      <c r="X554" s="47">
        <v>3212.61</v>
      </c>
      <c r="Y554" s="47">
        <v>2953.36</v>
      </c>
      <c r="Z554" s="67">
        <v>2812.85</v>
      </c>
      <c r="AA554" s="56"/>
    </row>
    <row r="555" spans="1:27" ht="16.5" x14ac:dyDescent="0.25">
      <c r="A555" s="55"/>
      <c r="B555" s="79">
        <v>3</v>
      </c>
      <c r="C555" s="75">
        <v>2798.4100000000003</v>
      </c>
      <c r="D555" s="47">
        <v>2781.53</v>
      </c>
      <c r="E555" s="47">
        <v>2732.6600000000003</v>
      </c>
      <c r="F555" s="47">
        <v>2710.51</v>
      </c>
      <c r="G555" s="47">
        <v>2764.4300000000003</v>
      </c>
      <c r="H555" s="47">
        <v>2811.19</v>
      </c>
      <c r="I555" s="47">
        <v>2838.38</v>
      </c>
      <c r="J555" s="47">
        <v>2959.2900000000004</v>
      </c>
      <c r="K555" s="47">
        <v>3130.52</v>
      </c>
      <c r="L555" s="47">
        <v>3314.3700000000003</v>
      </c>
      <c r="M555" s="47">
        <v>3332.77</v>
      </c>
      <c r="N555" s="47">
        <v>3332.5</v>
      </c>
      <c r="O555" s="47">
        <v>3360.04</v>
      </c>
      <c r="P555" s="47">
        <v>3365.52</v>
      </c>
      <c r="Q555" s="47">
        <v>3415.8700000000003</v>
      </c>
      <c r="R555" s="47">
        <v>3478.9500000000003</v>
      </c>
      <c r="S555" s="47">
        <v>3507.8500000000004</v>
      </c>
      <c r="T555" s="47">
        <v>3480.42</v>
      </c>
      <c r="U555" s="47">
        <v>3419.02</v>
      </c>
      <c r="V555" s="47">
        <v>3385.42</v>
      </c>
      <c r="W555" s="47">
        <v>3250.02</v>
      </c>
      <c r="X555" s="47">
        <v>3108.3700000000003</v>
      </c>
      <c r="Y555" s="47">
        <v>2872.0800000000004</v>
      </c>
      <c r="Z555" s="67">
        <v>2808.39</v>
      </c>
      <c r="AA555" s="56"/>
    </row>
    <row r="556" spans="1:27" ht="16.5" x14ac:dyDescent="0.25">
      <c r="A556" s="55"/>
      <c r="B556" s="79">
        <v>4</v>
      </c>
      <c r="C556" s="75">
        <v>2802.2900000000004</v>
      </c>
      <c r="D556" s="47">
        <v>2789.4700000000003</v>
      </c>
      <c r="E556" s="47">
        <v>2732.57</v>
      </c>
      <c r="F556" s="47">
        <v>2713.86</v>
      </c>
      <c r="G556" s="47">
        <v>2778.86</v>
      </c>
      <c r="H556" s="47">
        <v>2814.4100000000003</v>
      </c>
      <c r="I556" s="47">
        <v>2838.5000000000005</v>
      </c>
      <c r="J556" s="47">
        <v>2965.02</v>
      </c>
      <c r="K556" s="47">
        <v>3156.01</v>
      </c>
      <c r="L556" s="47">
        <v>3363.73</v>
      </c>
      <c r="M556" s="47">
        <v>3447.2200000000003</v>
      </c>
      <c r="N556" s="47">
        <v>3459.0600000000004</v>
      </c>
      <c r="O556" s="47">
        <v>3450.63</v>
      </c>
      <c r="P556" s="47">
        <v>3435.26</v>
      </c>
      <c r="Q556" s="47">
        <v>3466.46</v>
      </c>
      <c r="R556" s="47">
        <v>3493.9700000000003</v>
      </c>
      <c r="S556" s="47">
        <v>3513.51</v>
      </c>
      <c r="T556" s="47">
        <v>3465.1600000000003</v>
      </c>
      <c r="U556" s="47">
        <v>3443.4900000000002</v>
      </c>
      <c r="V556" s="47">
        <v>3390.34</v>
      </c>
      <c r="W556" s="47">
        <v>3268.44</v>
      </c>
      <c r="X556" s="47">
        <v>3138.86</v>
      </c>
      <c r="Y556" s="47">
        <v>2925.59</v>
      </c>
      <c r="Z556" s="67">
        <v>2807.7900000000004</v>
      </c>
      <c r="AA556" s="56"/>
    </row>
    <row r="557" spans="1:27" ht="16.5" x14ac:dyDescent="0.25">
      <c r="A557" s="55"/>
      <c r="B557" s="79">
        <v>5</v>
      </c>
      <c r="C557" s="75">
        <v>2785.92</v>
      </c>
      <c r="D557" s="47">
        <v>2771.0400000000004</v>
      </c>
      <c r="E557" s="47">
        <v>2739.7400000000002</v>
      </c>
      <c r="F557" s="47">
        <v>2757.85</v>
      </c>
      <c r="G557" s="47">
        <v>2808.4300000000003</v>
      </c>
      <c r="H557" s="47">
        <v>2865.36</v>
      </c>
      <c r="I557" s="47">
        <v>3032.78</v>
      </c>
      <c r="J557" s="47">
        <v>3266.19</v>
      </c>
      <c r="K557" s="47">
        <v>3410.6400000000003</v>
      </c>
      <c r="L557" s="47">
        <v>3438.3300000000004</v>
      </c>
      <c r="M557" s="47">
        <v>3422.92</v>
      </c>
      <c r="N557" s="47">
        <v>3432.2400000000002</v>
      </c>
      <c r="O557" s="47">
        <v>3449.42</v>
      </c>
      <c r="P557" s="47">
        <v>3446.11</v>
      </c>
      <c r="Q557" s="47">
        <v>3438.21</v>
      </c>
      <c r="R557" s="47">
        <v>3455.75</v>
      </c>
      <c r="S557" s="47">
        <v>3473.1600000000003</v>
      </c>
      <c r="T557" s="47">
        <v>3457.59</v>
      </c>
      <c r="U557" s="47">
        <v>3418.79</v>
      </c>
      <c r="V557" s="47">
        <v>3360.32</v>
      </c>
      <c r="W557" s="47">
        <v>3136.4300000000003</v>
      </c>
      <c r="X557" s="47">
        <v>3125.2900000000004</v>
      </c>
      <c r="Y557" s="47">
        <v>2893.7500000000005</v>
      </c>
      <c r="Z557" s="67">
        <v>2801.03</v>
      </c>
      <c r="AA557" s="56"/>
    </row>
    <row r="558" spans="1:27" ht="16.5" x14ac:dyDescent="0.25">
      <c r="A558" s="55"/>
      <c r="B558" s="79">
        <v>6</v>
      </c>
      <c r="C558" s="75">
        <v>2796.31</v>
      </c>
      <c r="D558" s="47">
        <v>2745.13</v>
      </c>
      <c r="E558" s="47">
        <v>2741.03</v>
      </c>
      <c r="F558" s="47">
        <v>2741.9500000000003</v>
      </c>
      <c r="G558" s="47">
        <v>2789.9100000000003</v>
      </c>
      <c r="H558" s="47">
        <v>2897.82</v>
      </c>
      <c r="I558" s="47">
        <v>3029.42</v>
      </c>
      <c r="J558" s="47">
        <v>3261.4700000000003</v>
      </c>
      <c r="K558" s="47">
        <v>3410.55</v>
      </c>
      <c r="L558" s="47">
        <v>3495.29</v>
      </c>
      <c r="M558" s="47">
        <v>3468.1200000000003</v>
      </c>
      <c r="N558" s="47">
        <v>3457.76</v>
      </c>
      <c r="O558" s="47">
        <v>3446.54</v>
      </c>
      <c r="P558" s="47">
        <v>3430.38</v>
      </c>
      <c r="Q558" s="47">
        <v>3434.4700000000003</v>
      </c>
      <c r="R558" s="47">
        <v>3441.3100000000004</v>
      </c>
      <c r="S558" s="47">
        <v>3465.73</v>
      </c>
      <c r="T558" s="47">
        <v>3467.1800000000003</v>
      </c>
      <c r="U558" s="47">
        <v>3460.3900000000003</v>
      </c>
      <c r="V558" s="47">
        <v>3384.42</v>
      </c>
      <c r="W558" s="47">
        <v>3196.11</v>
      </c>
      <c r="X558" s="47">
        <v>3175.8300000000004</v>
      </c>
      <c r="Y558" s="47">
        <v>2950.8300000000004</v>
      </c>
      <c r="Z558" s="67">
        <v>2811.85</v>
      </c>
      <c r="AA558" s="56"/>
    </row>
    <row r="559" spans="1:27" ht="16.5" x14ac:dyDescent="0.25">
      <c r="A559" s="55"/>
      <c r="B559" s="79">
        <v>7</v>
      </c>
      <c r="C559" s="75">
        <v>2804.4100000000003</v>
      </c>
      <c r="D559" s="47">
        <v>2737.53</v>
      </c>
      <c r="E559" s="47">
        <v>2734.3</v>
      </c>
      <c r="F559" s="47">
        <v>2736.15</v>
      </c>
      <c r="G559" s="47">
        <v>2803.2900000000004</v>
      </c>
      <c r="H559" s="47">
        <v>2868.3</v>
      </c>
      <c r="I559" s="47">
        <v>3060.0000000000005</v>
      </c>
      <c r="J559" s="47">
        <v>3338.44</v>
      </c>
      <c r="K559" s="47">
        <v>3483.1000000000004</v>
      </c>
      <c r="L559" s="47">
        <v>3502.3500000000004</v>
      </c>
      <c r="M559" s="47">
        <v>3493.2000000000003</v>
      </c>
      <c r="N559" s="47">
        <v>3494.0600000000004</v>
      </c>
      <c r="O559" s="47">
        <v>3494.8900000000003</v>
      </c>
      <c r="P559" s="47">
        <v>3504.27</v>
      </c>
      <c r="Q559" s="47">
        <v>3543.04</v>
      </c>
      <c r="R559" s="47">
        <v>3562.5</v>
      </c>
      <c r="S559" s="47">
        <v>3578.0600000000004</v>
      </c>
      <c r="T559" s="47">
        <v>3574.63</v>
      </c>
      <c r="U559" s="47">
        <v>3516.17</v>
      </c>
      <c r="V559" s="47">
        <v>3460.77</v>
      </c>
      <c r="W559" s="47">
        <v>3342.4</v>
      </c>
      <c r="X559" s="47">
        <v>3242.52</v>
      </c>
      <c r="Y559" s="47">
        <v>2965.0400000000004</v>
      </c>
      <c r="Z559" s="67">
        <v>2833.4</v>
      </c>
      <c r="AA559" s="56"/>
    </row>
    <row r="560" spans="1:27" ht="16.5" x14ac:dyDescent="0.25">
      <c r="A560" s="55"/>
      <c r="B560" s="79">
        <v>8</v>
      </c>
      <c r="C560" s="75">
        <v>2836.5400000000004</v>
      </c>
      <c r="D560" s="47">
        <v>2816.2900000000004</v>
      </c>
      <c r="E560" s="47">
        <v>2790.07</v>
      </c>
      <c r="F560" s="47">
        <v>2779.69</v>
      </c>
      <c r="G560" s="47">
        <v>2801.39</v>
      </c>
      <c r="H560" s="47">
        <v>2838.0800000000004</v>
      </c>
      <c r="I560" s="47">
        <v>2921.59</v>
      </c>
      <c r="J560" s="47">
        <v>3145.2000000000003</v>
      </c>
      <c r="K560" s="47">
        <v>3383.5800000000004</v>
      </c>
      <c r="L560" s="47">
        <v>3492.28</v>
      </c>
      <c r="M560" s="47">
        <v>3511.29</v>
      </c>
      <c r="N560" s="47">
        <v>3507.4900000000002</v>
      </c>
      <c r="O560" s="47">
        <v>3504.34</v>
      </c>
      <c r="P560" s="47">
        <v>3503.17</v>
      </c>
      <c r="Q560" s="47">
        <v>3520.46</v>
      </c>
      <c r="R560" s="47">
        <v>3553.6800000000003</v>
      </c>
      <c r="S560" s="47">
        <v>3554.8900000000003</v>
      </c>
      <c r="T560" s="47">
        <v>3531.67</v>
      </c>
      <c r="U560" s="47">
        <v>3472.4300000000003</v>
      </c>
      <c r="V560" s="47">
        <v>3441.86</v>
      </c>
      <c r="W560" s="47">
        <v>3364.6400000000003</v>
      </c>
      <c r="X560" s="47">
        <v>3336.11</v>
      </c>
      <c r="Y560" s="47">
        <v>3055.85</v>
      </c>
      <c r="Z560" s="67">
        <v>2863.7200000000003</v>
      </c>
      <c r="AA560" s="56"/>
    </row>
    <row r="561" spans="1:27" ht="16.5" x14ac:dyDescent="0.25">
      <c r="A561" s="55"/>
      <c r="B561" s="79">
        <v>9</v>
      </c>
      <c r="C561" s="75">
        <v>2813.4300000000003</v>
      </c>
      <c r="D561" s="47">
        <v>2805.65</v>
      </c>
      <c r="E561" s="47">
        <v>2757.14</v>
      </c>
      <c r="F561" s="47">
        <v>2744.36</v>
      </c>
      <c r="G561" s="47">
        <v>2764.8</v>
      </c>
      <c r="H561" s="47">
        <v>2813.76</v>
      </c>
      <c r="I561" s="47">
        <v>2833.2100000000005</v>
      </c>
      <c r="J561" s="47">
        <v>2975.89</v>
      </c>
      <c r="K561" s="47">
        <v>3179.9700000000003</v>
      </c>
      <c r="L561" s="47">
        <v>3323.8100000000004</v>
      </c>
      <c r="M561" s="47">
        <v>3362.8100000000004</v>
      </c>
      <c r="N561" s="47">
        <v>3366.54</v>
      </c>
      <c r="O561" s="47">
        <v>3367.13</v>
      </c>
      <c r="P561" s="47">
        <v>3374.19</v>
      </c>
      <c r="Q561" s="47">
        <v>3395.1600000000003</v>
      </c>
      <c r="R561" s="47">
        <v>3440.3700000000003</v>
      </c>
      <c r="S561" s="47">
        <v>3454.4300000000003</v>
      </c>
      <c r="T561" s="47">
        <v>3443.13</v>
      </c>
      <c r="U561" s="47">
        <v>3387.67</v>
      </c>
      <c r="V561" s="47">
        <v>3341.19</v>
      </c>
      <c r="W561" s="47">
        <v>3278.31</v>
      </c>
      <c r="X561" s="47">
        <v>3242.84</v>
      </c>
      <c r="Y561" s="47">
        <v>2980.67</v>
      </c>
      <c r="Z561" s="67">
        <v>2822.42</v>
      </c>
      <c r="AA561" s="56"/>
    </row>
    <row r="562" spans="1:27" ht="16.5" x14ac:dyDescent="0.25">
      <c r="A562" s="55"/>
      <c r="B562" s="79">
        <v>10</v>
      </c>
      <c r="C562" s="75">
        <v>2815.53</v>
      </c>
      <c r="D562" s="47">
        <v>2791.14</v>
      </c>
      <c r="E562" s="47">
        <v>2756.2500000000005</v>
      </c>
      <c r="F562" s="47">
        <v>2798.98</v>
      </c>
      <c r="G562" s="47">
        <v>2842.4100000000003</v>
      </c>
      <c r="H562" s="47">
        <v>3004.8700000000003</v>
      </c>
      <c r="I562" s="47">
        <v>3260.1600000000003</v>
      </c>
      <c r="J562" s="47">
        <v>3496.8900000000003</v>
      </c>
      <c r="K562" s="47">
        <v>3588.8700000000003</v>
      </c>
      <c r="L562" s="47">
        <v>3593.9</v>
      </c>
      <c r="M562" s="47">
        <v>3579.75</v>
      </c>
      <c r="N562" s="47">
        <v>3579.96</v>
      </c>
      <c r="O562" s="47">
        <v>3593.51</v>
      </c>
      <c r="P562" s="47">
        <v>3593.9500000000003</v>
      </c>
      <c r="Q562" s="47">
        <v>3606.7000000000003</v>
      </c>
      <c r="R562" s="47">
        <v>3631.27</v>
      </c>
      <c r="S562" s="47">
        <v>3654.32</v>
      </c>
      <c r="T562" s="47">
        <v>3621.4900000000002</v>
      </c>
      <c r="U562" s="47">
        <v>3557.8</v>
      </c>
      <c r="V562" s="47">
        <v>3506.3700000000003</v>
      </c>
      <c r="W562" s="47">
        <v>3361.1200000000003</v>
      </c>
      <c r="X562" s="47">
        <v>3299.36</v>
      </c>
      <c r="Y562" s="47">
        <v>3007.7000000000003</v>
      </c>
      <c r="Z562" s="67">
        <v>2843.0800000000004</v>
      </c>
      <c r="AA562" s="56"/>
    </row>
    <row r="563" spans="1:27" ht="16.5" x14ac:dyDescent="0.25">
      <c r="A563" s="55"/>
      <c r="B563" s="79">
        <v>11</v>
      </c>
      <c r="C563" s="75">
        <v>2812.77</v>
      </c>
      <c r="D563" s="47">
        <v>2750.56</v>
      </c>
      <c r="E563" s="47">
        <v>2741.3</v>
      </c>
      <c r="F563" s="47">
        <v>2757.42</v>
      </c>
      <c r="G563" s="47">
        <v>2824.9100000000003</v>
      </c>
      <c r="H563" s="47">
        <v>2888.77</v>
      </c>
      <c r="I563" s="47">
        <v>3129.9900000000002</v>
      </c>
      <c r="J563" s="47">
        <v>3396.2000000000003</v>
      </c>
      <c r="K563" s="47">
        <v>3500.2000000000003</v>
      </c>
      <c r="L563" s="47">
        <v>3486.4700000000003</v>
      </c>
      <c r="M563" s="47">
        <v>3484.9500000000003</v>
      </c>
      <c r="N563" s="47">
        <v>3484.3100000000004</v>
      </c>
      <c r="O563" s="47">
        <v>3482.44</v>
      </c>
      <c r="P563" s="47">
        <v>3495.23</v>
      </c>
      <c r="Q563" s="47">
        <v>3521.34</v>
      </c>
      <c r="R563" s="47">
        <v>3537.34</v>
      </c>
      <c r="S563" s="47">
        <v>3541.2000000000003</v>
      </c>
      <c r="T563" s="47">
        <v>3507.17</v>
      </c>
      <c r="U563" s="47">
        <v>3473.5600000000004</v>
      </c>
      <c r="V563" s="47">
        <v>3416.04</v>
      </c>
      <c r="W563" s="47">
        <v>3310.21</v>
      </c>
      <c r="X563" s="47">
        <v>3193.15</v>
      </c>
      <c r="Y563" s="47">
        <v>2858.4600000000005</v>
      </c>
      <c r="Z563" s="67">
        <v>2814.5000000000005</v>
      </c>
      <c r="AA563" s="56"/>
    </row>
    <row r="564" spans="1:27" ht="16.5" x14ac:dyDescent="0.25">
      <c r="A564" s="55"/>
      <c r="B564" s="79">
        <v>12</v>
      </c>
      <c r="C564" s="75">
        <v>2746.0000000000005</v>
      </c>
      <c r="D564" s="47">
        <v>2739.7900000000004</v>
      </c>
      <c r="E564" s="47">
        <v>2738.23</v>
      </c>
      <c r="F564" s="47">
        <v>2749.3700000000003</v>
      </c>
      <c r="G564" s="47">
        <v>2808.48</v>
      </c>
      <c r="H564" s="47">
        <v>2871.6</v>
      </c>
      <c r="I564" s="47">
        <v>3075.82</v>
      </c>
      <c r="J564" s="47">
        <v>3330.23</v>
      </c>
      <c r="K564" s="47">
        <v>3547.0800000000004</v>
      </c>
      <c r="L564" s="47">
        <v>3556.76</v>
      </c>
      <c r="M564" s="47">
        <v>3543.1200000000003</v>
      </c>
      <c r="N564" s="47">
        <v>3547.44</v>
      </c>
      <c r="O564" s="47">
        <v>3493.71</v>
      </c>
      <c r="P564" s="47">
        <v>3503.9100000000003</v>
      </c>
      <c r="Q564" s="47">
        <v>3518.71</v>
      </c>
      <c r="R564" s="47">
        <v>3549.3300000000004</v>
      </c>
      <c r="S564" s="47">
        <v>3565.4100000000003</v>
      </c>
      <c r="T564" s="47">
        <v>3515.69</v>
      </c>
      <c r="U564" s="47">
        <v>3477.53</v>
      </c>
      <c r="V564" s="47">
        <v>3421.07</v>
      </c>
      <c r="W564" s="47">
        <v>3266.9500000000003</v>
      </c>
      <c r="X564" s="47">
        <v>3157.94</v>
      </c>
      <c r="Y564" s="47">
        <v>2889.78</v>
      </c>
      <c r="Z564" s="67">
        <v>2811.17</v>
      </c>
      <c r="AA564" s="56"/>
    </row>
    <row r="565" spans="1:27" ht="16.5" x14ac:dyDescent="0.25">
      <c r="A565" s="55"/>
      <c r="B565" s="79">
        <v>13</v>
      </c>
      <c r="C565" s="75">
        <v>2738.59</v>
      </c>
      <c r="D565" s="47">
        <v>2735.63</v>
      </c>
      <c r="E565" s="47">
        <v>2722.9600000000005</v>
      </c>
      <c r="F565" s="47">
        <v>2735.9300000000003</v>
      </c>
      <c r="G565" s="47">
        <v>2770.2100000000005</v>
      </c>
      <c r="H565" s="47">
        <v>2861.7900000000004</v>
      </c>
      <c r="I565" s="47">
        <v>3059.17</v>
      </c>
      <c r="J565" s="47">
        <v>3283.57</v>
      </c>
      <c r="K565" s="47">
        <v>3433.21</v>
      </c>
      <c r="L565" s="47">
        <v>3439.76</v>
      </c>
      <c r="M565" s="47">
        <v>3430.76</v>
      </c>
      <c r="N565" s="47">
        <v>3429.4</v>
      </c>
      <c r="O565" s="47">
        <v>3423.8100000000004</v>
      </c>
      <c r="P565" s="47">
        <v>3467.54</v>
      </c>
      <c r="Q565" s="47">
        <v>3490.53</v>
      </c>
      <c r="R565" s="47">
        <v>3538.15</v>
      </c>
      <c r="S565" s="47">
        <v>3543.29</v>
      </c>
      <c r="T565" s="47">
        <v>3508.55</v>
      </c>
      <c r="U565" s="47">
        <v>3455.26</v>
      </c>
      <c r="V565" s="47">
        <v>3410.2400000000002</v>
      </c>
      <c r="W565" s="47">
        <v>3242.57</v>
      </c>
      <c r="X565" s="47">
        <v>3163.63</v>
      </c>
      <c r="Y565" s="47">
        <v>2883.55</v>
      </c>
      <c r="Z565" s="67">
        <v>2804.64</v>
      </c>
      <c r="AA565" s="56"/>
    </row>
    <row r="566" spans="1:27" ht="16.5" x14ac:dyDescent="0.25">
      <c r="A566" s="55"/>
      <c r="B566" s="79">
        <v>14</v>
      </c>
      <c r="C566" s="75">
        <v>2719.31</v>
      </c>
      <c r="D566" s="47">
        <v>2681.8700000000003</v>
      </c>
      <c r="E566" s="47">
        <v>2665.6600000000003</v>
      </c>
      <c r="F566" s="47">
        <v>2678.13</v>
      </c>
      <c r="G566" s="47">
        <v>2740.23</v>
      </c>
      <c r="H566" s="47">
        <v>2786.78</v>
      </c>
      <c r="I566" s="47">
        <v>2939.44</v>
      </c>
      <c r="J566" s="47">
        <v>3146.48</v>
      </c>
      <c r="K566" s="47">
        <v>3271.2900000000004</v>
      </c>
      <c r="L566" s="47">
        <v>3297.78</v>
      </c>
      <c r="M566" s="47">
        <v>3225.78</v>
      </c>
      <c r="N566" s="47">
        <v>3250.0800000000004</v>
      </c>
      <c r="O566" s="47">
        <v>3236.2900000000004</v>
      </c>
      <c r="P566" s="47">
        <v>3318.3100000000004</v>
      </c>
      <c r="Q566" s="47">
        <v>3339.7400000000002</v>
      </c>
      <c r="R566" s="47">
        <v>3365.86</v>
      </c>
      <c r="S566" s="47">
        <v>3374.92</v>
      </c>
      <c r="T566" s="47">
        <v>3353.79</v>
      </c>
      <c r="U566" s="47">
        <v>3323.8700000000003</v>
      </c>
      <c r="V566" s="47">
        <v>3296.42</v>
      </c>
      <c r="W566" s="47">
        <v>3126.88</v>
      </c>
      <c r="X566" s="47">
        <v>3038.4700000000003</v>
      </c>
      <c r="Y566" s="47">
        <v>2821.67</v>
      </c>
      <c r="Z566" s="67">
        <v>2795.82</v>
      </c>
      <c r="AA566" s="56"/>
    </row>
    <row r="567" spans="1:27" ht="16.5" x14ac:dyDescent="0.25">
      <c r="A567" s="55"/>
      <c r="B567" s="79">
        <v>15</v>
      </c>
      <c r="C567" s="75">
        <v>2825.35</v>
      </c>
      <c r="D567" s="47">
        <v>2781.7400000000002</v>
      </c>
      <c r="E567" s="47">
        <v>2752.4</v>
      </c>
      <c r="F567" s="47">
        <v>2749.7000000000003</v>
      </c>
      <c r="G567" s="47">
        <v>2773.7400000000002</v>
      </c>
      <c r="H567" s="47">
        <v>2828.5000000000005</v>
      </c>
      <c r="I567" s="47">
        <v>2864.11</v>
      </c>
      <c r="J567" s="47">
        <v>3017.7900000000004</v>
      </c>
      <c r="K567" s="47">
        <v>3234.4500000000003</v>
      </c>
      <c r="L567" s="47">
        <v>3345.8900000000003</v>
      </c>
      <c r="M567" s="47">
        <v>3406.1800000000003</v>
      </c>
      <c r="N567" s="47">
        <v>3404.94</v>
      </c>
      <c r="O567" s="47">
        <v>3405.53</v>
      </c>
      <c r="P567" s="47">
        <v>3443.77</v>
      </c>
      <c r="Q567" s="47">
        <v>3463.59</v>
      </c>
      <c r="R567" s="47">
        <v>3493.04</v>
      </c>
      <c r="S567" s="47">
        <v>3488.2000000000003</v>
      </c>
      <c r="T567" s="47">
        <v>3448.9300000000003</v>
      </c>
      <c r="U567" s="47">
        <v>3405.5800000000004</v>
      </c>
      <c r="V567" s="47">
        <v>3352.6200000000003</v>
      </c>
      <c r="W567" s="47">
        <v>3239.7000000000003</v>
      </c>
      <c r="X567" s="47">
        <v>3197.7200000000003</v>
      </c>
      <c r="Y567" s="47">
        <v>2927.3700000000003</v>
      </c>
      <c r="Z567" s="67">
        <v>2813.69</v>
      </c>
      <c r="AA567" s="56"/>
    </row>
    <row r="568" spans="1:27" ht="16.5" x14ac:dyDescent="0.25">
      <c r="A568" s="55"/>
      <c r="B568" s="79">
        <v>16</v>
      </c>
      <c r="C568" s="75">
        <v>2783.5000000000005</v>
      </c>
      <c r="D568" s="47">
        <v>2741.88</v>
      </c>
      <c r="E568" s="47">
        <v>2738.56</v>
      </c>
      <c r="F568" s="47">
        <v>2729.36</v>
      </c>
      <c r="G568" s="47">
        <v>2740.7100000000005</v>
      </c>
      <c r="H568" s="47">
        <v>2744.14</v>
      </c>
      <c r="I568" s="47">
        <v>2816.9600000000005</v>
      </c>
      <c r="J568" s="47">
        <v>2829.9100000000003</v>
      </c>
      <c r="K568" s="47">
        <v>2916.06</v>
      </c>
      <c r="L568" s="47">
        <v>3072.05</v>
      </c>
      <c r="M568" s="47">
        <v>3221.1600000000003</v>
      </c>
      <c r="N568" s="47">
        <v>3225.9100000000003</v>
      </c>
      <c r="O568" s="47">
        <v>3231.4600000000005</v>
      </c>
      <c r="P568" s="47">
        <v>3233.59</v>
      </c>
      <c r="Q568" s="47">
        <v>3254.19</v>
      </c>
      <c r="R568" s="47">
        <v>3304.6800000000003</v>
      </c>
      <c r="S568" s="47">
        <v>3308.5800000000004</v>
      </c>
      <c r="T568" s="47">
        <v>3275.38</v>
      </c>
      <c r="U568" s="47">
        <v>3243.82</v>
      </c>
      <c r="V568" s="47">
        <v>3213.0400000000004</v>
      </c>
      <c r="W568" s="47">
        <v>3177.1200000000003</v>
      </c>
      <c r="X568" s="47">
        <v>3060.89</v>
      </c>
      <c r="Y568" s="47">
        <v>2833.4</v>
      </c>
      <c r="Z568" s="67">
        <v>2790.4300000000003</v>
      </c>
      <c r="AA568" s="56"/>
    </row>
    <row r="569" spans="1:27" ht="16.5" x14ac:dyDescent="0.25">
      <c r="A569" s="55"/>
      <c r="B569" s="79">
        <v>17</v>
      </c>
      <c r="C569" s="75">
        <v>2746.9100000000003</v>
      </c>
      <c r="D569" s="47">
        <v>2740.6</v>
      </c>
      <c r="E569" s="47">
        <v>2730.85</v>
      </c>
      <c r="F569" s="47">
        <v>2736.0000000000005</v>
      </c>
      <c r="G569" s="47">
        <v>2753.61</v>
      </c>
      <c r="H569" s="47">
        <v>2883.8700000000003</v>
      </c>
      <c r="I569" s="47">
        <v>2990.23</v>
      </c>
      <c r="J569" s="47">
        <v>3215.07</v>
      </c>
      <c r="K569" s="47">
        <v>3385.5600000000004</v>
      </c>
      <c r="L569" s="47">
        <v>3366.51</v>
      </c>
      <c r="M569" s="47">
        <v>3352.3300000000004</v>
      </c>
      <c r="N569" s="47">
        <v>3364.1400000000003</v>
      </c>
      <c r="O569" s="47">
        <v>3366.3</v>
      </c>
      <c r="P569" s="47">
        <v>3429.4</v>
      </c>
      <c r="Q569" s="47">
        <v>3438.3900000000003</v>
      </c>
      <c r="R569" s="47">
        <v>3466.28</v>
      </c>
      <c r="S569" s="47">
        <v>3473.71</v>
      </c>
      <c r="T569" s="47">
        <v>3448.2000000000003</v>
      </c>
      <c r="U569" s="47">
        <v>3427.9100000000003</v>
      </c>
      <c r="V569" s="47">
        <v>3373.82</v>
      </c>
      <c r="W569" s="47">
        <v>3151.5000000000005</v>
      </c>
      <c r="X569" s="47">
        <v>3061.51</v>
      </c>
      <c r="Y569" s="47">
        <v>2857.09</v>
      </c>
      <c r="Z569" s="67">
        <v>2808.7500000000005</v>
      </c>
      <c r="AA569" s="56"/>
    </row>
    <row r="570" spans="1:27" ht="16.5" x14ac:dyDescent="0.25">
      <c r="A570" s="55"/>
      <c r="B570" s="79">
        <v>18</v>
      </c>
      <c r="C570" s="75">
        <v>2746.4</v>
      </c>
      <c r="D570" s="47">
        <v>2740.94</v>
      </c>
      <c r="E570" s="47">
        <v>2720.88</v>
      </c>
      <c r="F570" s="47">
        <v>2739.7500000000005</v>
      </c>
      <c r="G570" s="47">
        <v>2757.67</v>
      </c>
      <c r="H570" s="47">
        <v>2840.4</v>
      </c>
      <c r="I570" s="47">
        <v>2973.53</v>
      </c>
      <c r="J570" s="47">
        <v>3213.31</v>
      </c>
      <c r="K570" s="47">
        <v>3295.3700000000003</v>
      </c>
      <c r="L570" s="47">
        <v>3300.15</v>
      </c>
      <c r="M570" s="47">
        <v>3293.56</v>
      </c>
      <c r="N570" s="47">
        <v>3296.1800000000003</v>
      </c>
      <c r="O570" s="47">
        <v>3326.6200000000003</v>
      </c>
      <c r="P570" s="47">
        <v>3332.8900000000003</v>
      </c>
      <c r="Q570" s="47">
        <v>3369.9300000000003</v>
      </c>
      <c r="R570" s="47">
        <v>3417.75</v>
      </c>
      <c r="S570" s="47">
        <v>3400.7400000000002</v>
      </c>
      <c r="T570" s="47">
        <v>3359.01</v>
      </c>
      <c r="U570" s="47">
        <v>3352.63</v>
      </c>
      <c r="V570" s="47">
        <v>3319.27</v>
      </c>
      <c r="W570" s="47">
        <v>3219.9</v>
      </c>
      <c r="X570" s="47">
        <v>3076.6</v>
      </c>
      <c r="Y570" s="47">
        <v>2870.65</v>
      </c>
      <c r="Z570" s="67">
        <v>2802.9100000000003</v>
      </c>
      <c r="AA570" s="56"/>
    </row>
    <row r="571" spans="1:27" ht="16.5" x14ac:dyDescent="0.25">
      <c r="A571" s="55"/>
      <c r="B571" s="79">
        <v>19</v>
      </c>
      <c r="C571" s="75">
        <v>2777.59</v>
      </c>
      <c r="D571" s="47">
        <v>2749.7900000000004</v>
      </c>
      <c r="E571" s="47">
        <v>2737.13</v>
      </c>
      <c r="F571" s="47">
        <v>2744.9100000000003</v>
      </c>
      <c r="G571" s="47">
        <v>2792.1</v>
      </c>
      <c r="H571" s="47">
        <v>2873.89</v>
      </c>
      <c r="I571" s="47">
        <v>2999.81</v>
      </c>
      <c r="J571" s="47">
        <v>3284.55</v>
      </c>
      <c r="K571" s="47">
        <v>3327.51</v>
      </c>
      <c r="L571" s="47">
        <v>3307.6400000000003</v>
      </c>
      <c r="M571" s="47">
        <v>3295.1800000000003</v>
      </c>
      <c r="N571" s="47">
        <v>3307.28</v>
      </c>
      <c r="O571" s="47">
        <v>3301.48</v>
      </c>
      <c r="P571" s="47">
        <v>3325.71</v>
      </c>
      <c r="Q571" s="47">
        <v>3419.65</v>
      </c>
      <c r="R571" s="47">
        <v>3445.1400000000003</v>
      </c>
      <c r="S571" s="47">
        <v>3452.5</v>
      </c>
      <c r="T571" s="47">
        <v>3434.96</v>
      </c>
      <c r="U571" s="47">
        <v>3352.1000000000004</v>
      </c>
      <c r="V571" s="47">
        <v>3307.6800000000003</v>
      </c>
      <c r="W571" s="47">
        <v>3193.14</v>
      </c>
      <c r="X571" s="47">
        <v>3154.3700000000003</v>
      </c>
      <c r="Y571" s="47">
        <v>2895.81</v>
      </c>
      <c r="Z571" s="67">
        <v>2825.65</v>
      </c>
      <c r="AA571" s="56"/>
    </row>
    <row r="572" spans="1:27" ht="16.5" x14ac:dyDescent="0.25">
      <c r="A572" s="55"/>
      <c r="B572" s="79">
        <v>20</v>
      </c>
      <c r="C572" s="75">
        <v>2783.1800000000003</v>
      </c>
      <c r="D572" s="47">
        <v>2753.7400000000002</v>
      </c>
      <c r="E572" s="47">
        <v>2749.1800000000003</v>
      </c>
      <c r="F572" s="47">
        <v>2757.81</v>
      </c>
      <c r="G572" s="47">
        <v>2809.86</v>
      </c>
      <c r="H572" s="47">
        <v>2897.61</v>
      </c>
      <c r="I572" s="47">
        <v>3013.3700000000003</v>
      </c>
      <c r="J572" s="47">
        <v>3263.1200000000003</v>
      </c>
      <c r="K572" s="47">
        <v>3300.25</v>
      </c>
      <c r="L572" s="47">
        <v>3311.2000000000003</v>
      </c>
      <c r="M572" s="47">
        <v>3301.96</v>
      </c>
      <c r="N572" s="47">
        <v>3304.8700000000003</v>
      </c>
      <c r="O572" s="47">
        <v>3297.17</v>
      </c>
      <c r="P572" s="47">
        <v>3300.07</v>
      </c>
      <c r="Q572" s="47">
        <v>3314.77</v>
      </c>
      <c r="R572" s="47">
        <v>3322.09</v>
      </c>
      <c r="S572" s="47">
        <v>3331.23</v>
      </c>
      <c r="T572" s="47">
        <v>3302.05</v>
      </c>
      <c r="U572" s="47">
        <v>3275.4600000000005</v>
      </c>
      <c r="V572" s="47">
        <v>3243.2000000000003</v>
      </c>
      <c r="W572" s="47">
        <v>3140.9</v>
      </c>
      <c r="X572" s="47">
        <v>3143.4</v>
      </c>
      <c r="Y572" s="47">
        <v>2890.2200000000003</v>
      </c>
      <c r="Z572" s="67">
        <v>2823.7900000000004</v>
      </c>
      <c r="AA572" s="56"/>
    </row>
    <row r="573" spans="1:27" ht="16.5" x14ac:dyDescent="0.25">
      <c r="A573" s="55"/>
      <c r="B573" s="79">
        <v>21</v>
      </c>
      <c r="C573" s="75">
        <v>2766.8</v>
      </c>
      <c r="D573" s="47">
        <v>2744.63</v>
      </c>
      <c r="E573" s="47">
        <v>2743.28</v>
      </c>
      <c r="F573" s="47">
        <v>2742.9600000000005</v>
      </c>
      <c r="G573" s="47">
        <v>2800.23</v>
      </c>
      <c r="H573" s="47">
        <v>2873.01</v>
      </c>
      <c r="I573" s="47">
        <v>3018.3700000000003</v>
      </c>
      <c r="J573" s="47">
        <v>3228.94</v>
      </c>
      <c r="K573" s="47">
        <v>3290.4</v>
      </c>
      <c r="L573" s="47">
        <v>3293.84</v>
      </c>
      <c r="M573" s="47">
        <v>3277.32</v>
      </c>
      <c r="N573" s="47">
        <v>3282.5000000000005</v>
      </c>
      <c r="O573" s="47">
        <v>3280.4500000000003</v>
      </c>
      <c r="P573" s="47">
        <v>3283.02</v>
      </c>
      <c r="Q573" s="47">
        <v>3290.0000000000005</v>
      </c>
      <c r="R573" s="47">
        <v>3307.44</v>
      </c>
      <c r="S573" s="47">
        <v>3298.65</v>
      </c>
      <c r="T573" s="47">
        <v>3298.8700000000003</v>
      </c>
      <c r="U573" s="47">
        <v>3288.2100000000005</v>
      </c>
      <c r="V573" s="47">
        <v>3274.53</v>
      </c>
      <c r="W573" s="47">
        <v>3219.2400000000002</v>
      </c>
      <c r="X573" s="47">
        <v>3233.86</v>
      </c>
      <c r="Y573" s="47">
        <v>3024.53</v>
      </c>
      <c r="Z573" s="67">
        <v>2862.3300000000004</v>
      </c>
      <c r="AA573" s="56"/>
    </row>
    <row r="574" spans="1:27" ht="16.5" x14ac:dyDescent="0.25">
      <c r="A574" s="55"/>
      <c r="B574" s="79">
        <v>22</v>
      </c>
      <c r="C574" s="75">
        <v>2835.39</v>
      </c>
      <c r="D574" s="47">
        <v>2826.39</v>
      </c>
      <c r="E574" s="47">
        <v>2824.8</v>
      </c>
      <c r="F574" s="47">
        <v>2824.32</v>
      </c>
      <c r="G574" s="47">
        <v>2831.77</v>
      </c>
      <c r="H574" s="47">
        <v>2840.27</v>
      </c>
      <c r="I574" s="47">
        <v>2922.7100000000005</v>
      </c>
      <c r="J574" s="47">
        <v>3159.7000000000003</v>
      </c>
      <c r="K574" s="47">
        <v>3323.9100000000003</v>
      </c>
      <c r="L574" s="47">
        <v>3411.59</v>
      </c>
      <c r="M574" s="47">
        <v>3423.1200000000003</v>
      </c>
      <c r="N574" s="47">
        <v>3425.9</v>
      </c>
      <c r="O574" s="47">
        <v>3422.96</v>
      </c>
      <c r="P574" s="47">
        <v>3426.32</v>
      </c>
      <c r="Q574" s="47">
        <v>3451.2000000000003</v>
      </c>
      <c r="R574" s="47">
        <v>3475.27</v>
      </c>
      <c r="S574" s="47">
        <v>3469.1200000000003</v>
      </c>
      <c r="T574" s="47">
        <v>3417.3900000000003</v>
      </c>
      <c r="U574" s="47">
        <v>3387.6600000000003</v>
      </c>
      <c r="V574" s="47">
        <v>3348.8300000000004</v>
      </c>
      <c r="W574" s="47">
        <v>3282.9600000000005</v>
      </c>
      <c r="X574" s="47">
        <v>3231.67</v>
      </c>
      <c r="Y574" s="47">
        <v>2955.4500000000003</v>
      </c>
      <c r="Z574" s="67">
        <v>2863.52</v>
      </c>
      <c r="AA574" s="56"/>
    </row>
    <row r="575" spans="1:27" ht="16.5" x14ac:dyDescent="0.25">
      <c r="A575" s="55"/>
      <c r="B575" s="79">
        <v>23</v>
      </c>
      <c r="C575" s="75">
        <v>2825.69</v>
      </c>
      <c r="D575" s="47">
        <v>2819.11</v>
      </c>
      <c r="E575" s="47">
        <v>2761.76</v>
      </c>
      <c r="F575" s="47">
        <v>2747.2200000000003</v>
      </c>
      <c r="G575" s="47">
        <v>2747.4300000000003</v>
      </c>
      <c r="H575" s="47">
        <v>2816.7900000000004</v>
      </c>
      <c r="I575" s="47">
        <v>2851.7900000000004</v>
      </c>
      <c r="J575" s="47">
        <v>2973.57</v>
      </c>
      <c r="K575" s="47">
        <v>3187.2000000000003</v>
      </c>
      <c r="L575" s="47">
        <v>3338.88</v>
      </c>
      <c r="M575" s="47">
        <v>3405.27</v>
      </c>
      <c r="N575" s="47">
        <v>3413.3</v>
      </c>
      <c r="O575" s="47">
        <v>3411.15</v>
      </c>
      <c r="P575" s="47">
        <v>3420.29</v>
      </c>
      <c r="Q575" s="47">
        <v>3450.4300000000003</v>
      </c>
      <c r="R575" s="47">
        <v>3478.9100000000003</v>
      </c>
      <c r="S575" s="47">
        <v>3487.9100000000003</v>
      </c>
      <c r="T575" s="47">
        <v>3479.82</v>
      </c>
      <c r="U575" s="47">
        <v>3430.92</v>
      </c>
      <c r="V575" s="47">
        <v>3378.84</v>
      </c>
      <c r="W575" s="47">
        <v>3320.8700000000003</v>
      </c>
      <c r="X575" s="47">
        <v>3245.39</v>
      </c>
      <c r="Y575" s="47">
        <v>2992.17</v>
      </c>
      <c r="Z575" s="67">
        <v>2873.57</v>
      </c>
      <c r="AA575" s="56"/>
    </row>
    <row r="576" spans="1:27" ht="16.5" x14ac:dyDescent="0.25">
      <c r="A576" s="55"/>
      <c r="B576" s="79">
        <v>24</v>
      </c>
      <c r="C576" s="75">
        <v>2827.7900000000004</v>
      </c>
      <c r="D576" s="47">
        <v>2784.7900000000004</v>
      </c>
      <c r="E576" s="47">
        <v>2756.5400000000004</v>
      </c>
      <c r="F576" s="47">
        <v>2753.73</v>
      </c>
      <c r="G576" s="47">
        <v>2804.76</v>
      </c>
      <c r="H576" s="47">
        <v>2879.4900000000002</v>
      </c>
      <c r="I576" s="47">
        <v>3110.52</v>
      </c>
      <c r="J576" s="47">
        <v>3261.2500000000005</v>
      </c>
      <c r="K576" s="47">
        <v>3372.28</v>
      </c>
      <c r="L576" s="47">
        <v>3414.65</v>
      </c>
      <c r="M576" s="47">
        <v>3413.57</v>
      </c>
      <c r="N576" s="47">
        <v>3412.28</v>
      </c>
      <c r="O576" s="47">
        <v>3389.6600000000003</v>
      </c>
      <c r="P576" s="47">
        <v>3389.4300000000003</v>
      </c>
      <c r="Q576" s="47">
        <v>3387.27</v>
      </c>
      <c r="R576" s="47">
        <v>3398.6200000000003</v>
      </c>
      <c r="S576" s="47">
        <v>3424.98</v>
      </c>
      <c r="T576" s="47">
        <v>3387.8</v>
      </c>
      <c r="U576" s="47">
        <v>3348.63</v>
      </c>
      <c r="V576" s="47">
        <v>3308.54</v>
      </c>
      <c r="W576" s="47">
        <v>3186.26</v>
      </c>
      <c r="X576" s="47">
        <v>3166.38</v>
      </c>
      <c r="Y576" s="47">
        <v>2914.76</v>
      </c>
      <c r="Z576" s="67">
        <v>2830.4900000000002</v>
      </c>
      <c r="AA576" s="56"/>
    </row>
    <row r="577" spans="1:27" ht="16.5" x14ac:dyDescent="0.25">
      <c r="A577" s="55"/>
      <c r="B577" s="79">
        <v>25</v>
      </c>
      <c r="C577" s="75">
        <v>2777.31</v>
      </c>
      <c r="D577" s="47">
        <v>2750.36</v>
      </c>
      <c r="E577" s="47">
        <v>2743.6800000000003</v>
      </c>
      <c r="F577" s="47">
        <v>2744.23</v>
      </c>
      <c r="G577" s="47">
        <v>2812.0800000000004</v>
      </c>
      <c r="H577" s="47">
        <v>2852.1200000000003</v>
      </c>
      <c r="I577" s="47">
        <v>3079.17</v>
      </c>
      <c r="J577" s="47">
        <v>3269.7500000000005</v>
      </c>
      <c r="K577" s="47">
        <v>3349.26</v>
      </c>
      <c r="L577" s="47">
        <v>3347.59</v>
      </c>
      <c r="M577" s="47">
        <v>3340.2000000000003</v>
      </c>
      <c r="N577" s="47">
        <v>3342.88</v>
      </c>
      <c r="O577" s="47">
        <v>3341.01</v>
      </c>
      <c r="P577" s="47">
        <v>3344.69</v>
      </c>
      <c r="Q577" s="47">
        <v>3356.26</v>
      </c>
      <c r="R577" s="47">
        <v>3358.9700000000003</v>
      </c>
      <c r="S577" s="47">
        <v>3360.29</v>
      </c>
      <c r="T577" s="47">
        <v>3336.19</v>
      </c>
      <c r="U577" s="47">
        <v>3304.3500000000004</v>
      </c>
      <c r="V577" s="47">
        <v>3262.81</v>
      </c>
      <c r="W577" s="47">
        <v>3134.52</v>
      </c>
      <c r="X577" s="47">
        <v>3159.34</v>
      </c>
      <c r="Y577" s="47">
        <v>2916.9500000000003</v>
      </c>
      <c r="Z577" s="67">
        <v>2826.6200000000003</v>
      </c>
      <c r="AA577" s="56"/>
    </row>
    <row r="578" spans="1:27" ht="16.5" x14ac:dyDescent="0.25">
      <c r="A578" s="55"/>
      <c r="B578" s="79">
        <v>26</v>
      </c>
      <c r="C578" s="75">
        <v>2751.4500000000003</v>
      </c>
      <c r="D578" s="47">
        <v>2744.81</v>
      </c>
      <c r="E578" s="47">
        <v>2721.89</v>
      </c>
      <c r="F578" s="47">
        <v>2729.06</v>
      </c>
      <c r="G578" s="47">
        <v>2762.9600000000005</v>
      </c>
      <c r="H578" s="47">
        <v>2870.85</v>
      </c>
      <c r="I578" s="47">
        <v>3090.2000000000003</v>
      </c>
      <c r="J578" s="47">
        <v>3293.09</v>
      </c>
      <c r="K578" s="47">
        <v>3346.2200000000003</v>
      </c>
      <c r="L578" s="47">
        <v>3351.17</v>
      </c>
      <c r="M578" s="47">
        <v>3346.73</v>
      </c>
      <c r="N578" s="47">
        <v>3349.5</v>
      </c>
      <c r="O578" s="47">
        <v>3347.26</v>
      </c>
      <c r="P578" s="47">
        <v>3351.54</v>
      </c>
      <c r="Q578" s="47">
        <v>3357.9300000000003</v>
      </c>
      <c r="R578" s="47">
        <v>3365.8500000000004</v>
      </c>
      <c r="S578" s="47">
        <v>3374.9300000000003</v>
      </c>
      <c r="T578" s="47">
        <v>3350.59</v>
      </c>
      <c r="U578" s="47">
        <v>3330.8700000000003</v>
      </c>
      <c r="V578" s="47">
        <v>3283.15</v>
      </c>
      <c r="W578" s="47">
        <v>3210.69</v>
      </c>
      <c r="X578" s="47">
        <v>3193.53</v>
      </c>
      <c r="Y578" s="47">
        <v>2960.15</v>
      </c>
      <c r="Z578" s="67">
        <v>2849.09</v>
      </c>
      <c r="AA578" s="56"/>
    </row>
    <row r="579" spans="1:27" ht="16.5" x14ac:dyDescent="0.25">
      <c r="A579" s="55"/>
      <c r="B579" s="79">
        <v>27</v>
      </c>
      <c r="C579" s="75">
        <v>2759.36</v>
      </c>
      <c r="D579" s="47">
        <v>2736.7000000000003</v>
      </c>
      <c r="E579" s="47">
        <v>2708.9100000000003</v>
      </c>
      <c r="F579" s="47">
        <v>2716.6</v>
      </c>
      <c r="G579" s="47">
        <v>2762.81</v>
      </c>
      <c r="H579" s="47">
        <v>2839.2900000000004</v>
      </c>
      <c r="I579" s="47">
        <v>3082.76</v>
      </c>
      <c r="J579" s="47">
        <v>3268.4700000000003</v>
      </c>
      <c r="K579" s="47">
        <v>3328.29</v>
      </c>
      <c r="L579" s="47">
        <v>3303.8300000000004</v>
      </c>
      <c r="M579" s="47">
        <v>3296.5</v>
      </c>
      <c r="N579" s="47">
        <v>3318.94</v>
      </c>
      <c r="O579" s="47">
        <v>3327.86</v>
      </c>
      <c r="P579" s="47">
        <v>3334.46</v>
      </c>
      <c r="Q579" s="47">
        <v>3356.8</v>
      </c>
      <c r="R579" s="47">
        <v>3380.19</v>
      </c>
      <c r="S579" s="47">
        <v>3382.52</v>
      </c>
      <c r="T579" s="47">
        <v>3342.8500000000004</v>
      </c>
      <c r="U579" s="47">
        <v>3313.4100000000003</v>
      </c>
      <c r="V579" s="47">
        <v>3284.51</v>
      </c>
      <c r="W579" s="47">
        <v>3112.55</v>
      </c>
      <c r="X579" s="47">
        <v>3148.4600000000005</v>
      </c>
      <c r="Y579" s="47">
        <v>2853.09</v>
      </c>
      <c r="Z579" s="67">
        <v>2809.01</v>
      </c>
      <c r="AA579" s="56"/>
    </row>
    <row r="580" spans="1:27" ht="16.5" x14ac:dyDescent="0.25">
      <c r="A580" s="55"/>
      <c r="B580" s="79">
        <v>28</v>
      </c>
      <c r="C580" s="75">
        <v>2758.69</v>
      </c>
      <c r="D580" s="47">
        <v>2736.76</v>
      </c>
      <c r="E580" s="47">
        <v>2708.48</v>
      </c>
      <c r="F580" s="47">
        <v>2711.1</v>
      </c>
      <c r="G580" s="47">
        <v>2771.56</v>
      </c>
      <c r="H580" s="47">
        <v>2828.9700000000003</v>
      </c>
      <c r="I580" s="47">
        <v>3008.06</v>
      </c>
      <c r="J580" s="47">
        <v>3116.51</v>
      </c>
      <c r="K580" s="47">
        <v>3152.69</v>
      </c>
      <c r="L580" s="47">
        <v>3162.52</v>
      </c>
      <c r="M580" s="47">
        <v>3150.2100000000005</v>
      </c>
      <c r="N580" s="47">
        <v>3154.32</v>
      </c>
      <c r="O580" s="47">
        <v>3154.39</v>
      </c>
      <c r="P580" s="47">
        <v>3162.3700000000003</v>
      </c>
      <c r="Q580" s="47">
        <v>3180.7200000000003</v>
      </c>
      <c r="R580" s="47">
        <v>3259.81</v>
      </c>
      <c r="S580" s="47">
        <v>3263.4600000000005</v>
      </c>
      <c r="T580" s="47">
        <v>3190.8</v>
      </c>
      <c r="U580" s="47">
        <v>3125.07</v>
      </c>
      <c r="V580" s="47">
        <v>3109.1800000000003</v>
      </c>
      <c r="W580" s="47">
        <v>3021.73</v>
      </c>
      <c r="X580" s="47">
        <v>3017.88</v>
      </c>
      <c r="Y580" s="47">
        <v>2851.2100000000005</v>
      </c>
      <c r="Z580" s="67">
        <v>2806.7000000000003</v>
      </c>
      <c r="AA580" s="56"/>
    </row>
    <row r="581" spans="1:27" ht="16.5" x14ac:dyDescent="0.25">
      <c r="A581" s="55"/>
      <c r="B581" s="79">
        <v>29</v>
      </c>
      <c r="C581" s="75">
        <v>2763.2900000000004</v>
      </c>
      <c r="D581" s="47">
        <v>2743.4600000000005</v>
      </c>
      <c r="E581" s="47">
        <v>2722.4100000000003</v>
      </c>
      <c r="F581" s="47">
        <v>2734.0000000000005</v>
      </c>
      <c r="G581" s="47">
        <v>2746.7900000000004</v>
      </c>
      <c r="H581" s="47">
        <v>2758.0400000000004</v>
      </c>
      <c r="I581" s="47">
        <v>2849.03</v>
      </c>
      <c r="J581" s="47">
        <v>3015.7400000000002</v>
      </c>
      <c r="K581" s="47">
        <v>3135.6</v>
      </c>
      <c r="L581" s="47">
        <v>3313.53</v>
      </c>
      <c r="M581" s="47">
        <v>3353.77</v>
      </c>
      <c r="N581" s="47">
        <v>3360</v>
      </c>
      <c r="O581" s="47">
        <v>3365.8300000000004</v>
      </c>
      <c r="P581" s="47">
        <v>3366.09</v>
      </c>
      <c r="Q581" s="47">
        <v>3394.69</v>
      </c>
      <c r="R581" s="47">
        <v>3433.4</v>
      </c>
      <c r="S581" s="47">
        <v>3417.8500000000004</v>
      </c>
      <c r="T581" s="47">
        <v>3388.01</v>
      </c>
      <c r="U581" s="47">
        <v>3320.3300000000004</v>
      </c>
      <c r="V581" s="47">
        <v>3290.9300000000003</v>
      </c>
      <c r="W581" s="47">
        <v>3157.5000000000005</v>
      </c>
      <c r="X581" s="47">
        <v>3053.8700000000003</v>
      </c>
      <c r="Y581" s="47">
        <v>2840.2100000000005</v>
      </c>
      <c r="Z581" s="67">
        <v>2824.6200000000003</v>
      </c>
      <c r="AA581" s="56"/>
    </row>
    <row r="582" spans="1:27" ht="16.5" x14ac:dyDescent="0.25">
      <c r="A582" s="55"/>
      <c r="B582" s="79">
        <v>30</v>
      </c>
      <c r="C582" s="75">
        <v>2770.14</v>
      </c>
      <c r="D582" s="47">
        <v>2745.52</v>
      </c>
      <c r="E582" s="47">
        <v>2726.19</v>
      </c>
      <c r="F582" s="47">
        <v>2720.7200000000003</v>
      </c>
      <c r="G582" s="47">
        <v>2726.78</v>
      </c>
      <c r="H582" s="47">
        <v>2755.81</v>
      </c>
      <c r="I582" s="47">
        <v>2820.09</v>
      </c>
      <c r="J582" s="47">
        <v>2916.7900000000004</v>
      </c>
      <c r="K582" s="47">
        <v>3141.26</v>
      </c>
      <c r="L582" s="47">
        <v>3271.7400000000002</v>
      </c>
      <c r="M582" s="47">
        <v>3331.42</v>
      </c>
      <c r="N582" s="47">
        <v>3356.32</v>
      </c>
      <c r="O582" s="47">
        <v>3356.7000000000003</v>
      </c>
      <c r="P582" s="47">
        <v>3402.8700000000003</v>
      </c>
      <c r="Q582" s="47">
        <v>3415.51</v>
      </c>
      <c r="R582" s="47">
        <v>3459.3700000000003</v>
      </c>
      <c r="S582" s="47">
        <v>3463.4300000000003</v>
      </c>
      <c r="T582" s="47">
        <v>3465.9900000000002</v>
      </c>
      <c r="U582" s="47">
        <v>3424.07</v>
      </c>
      <c r="V582" s="47">
        <v>3397.59</v>
      </c>
      <c r="W582" s="47">
        <v>3248.69</v>
      </c>
      <c r="X582" s="47">
        <v>3225.2500000000005</v>
      </c>
      <c r="Y582" s="47">
        <v>2819.4600000000005</v>
      </c>
      <c r="Z582" s="67">
        <v>2823.55</v>
      </c>
      <c r="AA582" s="56"/>
    </row>
    <row r="583" spans="1:27" ht="17.25" hidden="1" thickBot="1" x14ac:dyDescent="0.3">
      <c r="A583" s="55"/>
      <c r="B583" s="80">
        <v>31</v>
      </c>
      <c r="C583" s="76"/>
      <c r="D583" s="68"/>
      <c r="E583" s="68"/>
      <c r="F583" s="68"/>
      <c r="G583" s="68"/>
      <c r="H583" s="68"/>
      <c r="I583" s="68"/>
      <c r="J583" s="68"/>
      <c r="K583" s="68"/>
      <c r="L583" s="68"/>
      <c r="M583" s="68"/>
      <c r="N583" s="68"/>
      <c r="O583" s="68"/>
      <c r="P583" s="68"/>
      <c r="Q583" s="68"/>
      <c r="R583" s="68"/>
      <c r="S583" s="68"/>
      <c r="T583" s="68"/>
      <c r="U583" s="68"/>
      <c r="V583" s="68"/>
      <c r="W583" s="68"/>
      <c r="X583" s="68"/>
      <c r="Y583" s="68"/>
      <c r="Z583" s="69"/>
      <c r="AA583" s="56"/>
    </row>
    <row r="584" spans="1:27" ht="16.5" thickBot="1" x14ac:dyDescent="0.3">
      <c r="A584" s="55"/>
      <c r="B584" s="43"/>
      <c r="C584" s="43"/>
      <c r="D584" s="43"/>
      <c r="E584" s="43"/>
      <c r="F584" s="43"/>
      <c r="G584" s="43"/>
      <c r="H584" s="43"/>
      <c r="I584" s="43"/>
      <c r="J584" s="43"/>
      <c r="K584" s="43"/>
      <c r="L584" s="43"/>
      <c r="M584" s="43"/>
      <c r="N584" s="43"/>
      <c r="O584" s="43"/>
      <c r="P584" s="43"/>
      <c r="Q584" s="43"/>
      <c r="R584" s="43"/>
      <c r="S584" s="43"/>
      <c r="T584" s="43"/>
      <c r="U584" s="43"/>
      <c r="V584" s="43"/>
      <c r="W584" s="43"/>
      <c r="X584" s="43"/>
      <c r="Y584" s="43"/>
      <c r="Z584" s="43"/>
      <c r="AA584" s="56"/>
    </row>
    <row r="585" spans="1:27" x14ac:dyDescent="0.25">
      <c r="A585" s="55"/>
      <c r="B585" s="309" t="s">
        <v>121</v>
      </c>
      <c r="C585" s="307" t="s">
        <v>148</v>
      </c>
      <c r="D585" s="307"/>
      <c r="E585" s="307"/>
      <c r="F585" s="307"/>
      <c r="G585" s="307"/>
      <c r="H585" s="307"/>
      <c r="I585" s="307"/>
      <c r="J585" s="307"/>
      <c r="K585" s="307"/>
      <c r="L585" s="307"/>
      <c r="M585" s="307"/>
      <c r="N585" s="307"/>
      <c r="O585" s="307"/>
      <c r="P585" s="307"/>
      <c r="Q585" s="307"/>
      <c r="R585" s="307"/>
      <c r="S585" s="307"/>
      <c r="T585" s="307"/>
      <c r="U585" s="307"/>
      <c r="V585" s="307"/>
      <c r="W585" s="307"/>
      <c r="X585" s="307"/>
      <c r="Y585" s="307"/>
      <c r="Z585" s="308"/>
      <c r="AA585" s="56"/>
    </row>
    <row r="586" spans="1:27" ht="32.25" thickBot="1" x14ac:dyDescent="0.3">
      <c r="A586" s="55"/>
      <c r="B586" s="310"/>
      <c r="C586" s="77" t="s">
        <v>122</v>
      </c>
      <c r="D586" s="72" t="s">
        <v>123</v>
      </c>
      <c r="E586" s="72" t="s">
        <v>124</v>
      </c>
      <c r="F586" s="72" t="s">
        <v>125</v>
      </c>
      <c r="G586" s="72" t="s">
        <v>126</v>
      </c>
      <c r="H586" s="72" t="s">
        <v>127</v>
      </c>
      <c r="I586" s="72" t="s">
        <v>128</v>
      </c>
      <c r="J586" s="72" t="s">
        <v>129</v>
      </c>
      <c r="K586" s="72" t="s">
        <v>130</v>
      </c>
      <c r="L586" s="72" t="s">
        <v>131</v>
      </c>
      <c r="M586" s="72" t="s">
        <v>132</v>
      </c>
      <c r="N586" s="72" t="s">
        <v>133</v>
      </c>
      <c r="O586" s="72" t="s">
        <v>134</v>
      </c>
      <c r="P586" s="72" t="s">
        <v>135</v>
      </c>
      <c r="Q586" s="72" t="s">
        <v>136</v>
      </c>
      <c r="R586" s="72" t="s">
        <v>137</v>
      </c>
      <c r="S586" s="72" t="s">
        <v>138</v>
      </c>
      <c r="T586" s="72" t="s">
        <v>139</v>
      </c>
      <c r="U586" s="72" t="s">
        <v>140</v>
      </c>
      <c r="V586" s="72" t="s">
        <v>141</v>
      </c>
      <c r="W586" s="72" t="s">
        <v>142</v>
      </c>
      <c r="X586" s="72" t="s">
        <v>143</v>
      </c>
      <c r="Y586" s="72" t="s">
        <v>144</v>
      </c>
      <c r="Z586" s="73" t="s">
        <v>145</v>
      </c>
      <c r="AA586" s="56"/>
    </row>
    <row r="587" spans="1:27" ht="16.5" x14ac:dyDescent="0.25">
      <c r="A587" s="55"/>
      <c r="B587" s="78">
        <v>1</v>
      </c>
      <c r="C587" s="74">
        <v>2912.93</v>
      </c>
      <c r="D587" s="70">
        <v>2888.67</v>
      </c>
      <c r="E587" s="70">
        <v>2854.4900000000002</v>
      </c>
      <c r="F587" s="70">
        <v>2852.2400000000002</v>
      </c>
      <c r="G587" s="70">
        <v>2919.65</v>
      </c>
      <c r="H587" s="70">
        <v>3048.36</v>
      </c>
      <c r="I587" s="70">
        <v>3253.85</v>
      </c>
      <c r="J587" s="70">
        <v>3404.38</v>
      </c>
      <c r="K587" s="70">
        <v>3647.89</v>
      </c>
      <c r="L587" s="70">
        <v>3663.19</v>
      </c>
      <c r="M587" s="70">
        <v>3662.11</v>
      </c>
      <c r="N587" s="70">
        <v>3655.44</v>
      </c>
      <c r="O587" s="70">
        <v>3651.7000000000003</v>
      </c>
      <c r="P587" s="70">
        <v>3644.27</v>
      </c>
      <c r="Q587" s="70">
        <v>3639.07</v>
      </c>
      <c r="R587" s="70">
        <v>3652.9700000000003</v>
      </c>
      <c r="S587" s="70">
        <v>3682.4300000000003</v>
      </c>
      <c r="T587" s="70">
        <v>3696.73</v>
      </c>
      <c r="U587" s="70">
        <v>3672.59</v>
      </c>
      <c r="V587" s="70">
        <v>3630.9900000000002</v>
      </c>
      <c r="W587" s="70">
        <v>3456.3</v>
      </c>
      <c r="X587" s="70">
        <v>3444.9500000000003</v>
      </c>
      <c r="Y587" s="70">
        <v>3254.65</v>
      </c>
      <c r="Z587" s="71">
        <v>3053.3700000000003</v>
      </c>
      <c r="AA587" s="56"/>
    </row>
    <row r="588" spans="1:27" ht="16.5" x14ac:dyDescent="0.25">
      <c r="A588" s="55"/>
      <c r="B588" s="79">
        <v>2</v>
      </c>
      <c r="C588" s="75">
        <v>2988.0800000000004</v>
      </c>
      <c r="D588" s="47">
        <v>2930.0800000000004</v>
      </c>
      <c r="E588" s="47">
        <v>2891.39</v>
      </c>
      <c r="F588" s="47">
        <v>2884.1600000000003</v>
      </c>
      <c r="G588" s="47">
        <v>2917.8</v>
      </c>
      <c r="H588" s="47">
        <v>2991.52</v>
      </c>
      <c r="I588" s="47">
        <v>3065.65</v>
      </c>
      <c r="J588" s="47">
        <v>3224.06</v>
      </c>
      <c r="K588" s="47">
        <v>3407.23</v>
      </c>
      <c r="L588" s="47">
        <v>3646.11</v>
      </c>
      <c r="M588" s="47">
        <v>3658.63</v>
      </c>
      <c r="N588" s="47">
        <v>3662.82</v>
      </c>
      <c r="O588" s="47">
        <v>3655.4300000000003</v>
      </c>
      <c r="P588" s="47">
        <v>3653.07</v>
      </c>
      <c r="Q588" s="47">
        <v>3654.84</v>
      </c>
      <c r="R588" s="47">
        <v>3670.4900000000002</v>
      </c>
      <c r="S588" s="47">
        <v>3683.53</v>
      </c>
      <c r="T588" s="47">
        <v>3668.5</v>
      </c>
      <c r="U588" s="47">
        <v>3630.94</v>
      </c>
      <c r="V588" s="47">
        <v>3554.33</v>
      </c>
      <c r="W588" s="47">
        <v>3410.84</v>
      </c>
      <c r="X588" s="47">
        <v>3355.71</v>
      </c>
      <c r="Y588" s="47">
        <v>3096.46</v>
      </c>
      <c r="Z588" s="67">
        <v>2955.9500000000003</v>
      </c>
      <c r="AA588" s="56"/>
    </row>
    <row r="589" spans="1:27" ht="16.5" x14ac:dyDescent="0.25">
      <c r="A589" s="55"/>
      <c r="B589" s="79">
        <v>3</v>
      </c>
      <c r="C589" s="75">
        <v>2941.5099999999998</v>
      </c>
      <c r="D589" s="47">
        <v>2924.63</v>
      </c>
      <c r="E589" s="47">
        <v>2875.7599999999998</v>
      </c>
      <c r="F589" s="47">
        <v>2853.61</v>
      </c>
      <c r="G589" s="47">
        <v>2907.53</v>
      </c>
      <c r="H589" s="47">
        <v>2954.2900000000004</v>
      </c>
      <c r="I589" s="47">
        <v>2981.48</v>
      </c>
      <c r="J589" s="47">
        <v>3102.39</v>
      </c>
      <c r="K589" s="47">
        <v>3273.6200000000003</v>
      </c>
      <c r="L589" s="47">
        <v>3457.4700000000003</v>
      </c>
      <c r="M589" s="47">
        <v>3475.87</v>
      </c>
      <c r="N589" s="47">
        <v>3475.6</v>
      </c>
      <c r="O589" s="47">
        <v>3503.14</v>
      </c>
      <c r="P589" s="47">
        <v>3508.62</v>
      </c>
      <c r="Q589" s="47">
        <v>3558.9700000000003</v>
      </c>
      <c r="R589" s="47">
        <v>3622.05</v>
      </c>
      <c r="S589" s="47">
        <v>3650.9500000000003</v>
      </c>
      <c r="T589" s="47">
        <v>3623.52</v>
      </c>
      <c r="U589" s="47">
        <v>3562.12</v>
      </c>
      <c r="V589" s="47">
        <v>3528.52</v>
      </c>
      <c r="W589" s="47">
        <v>3393.1200000000003</v>
      </c>
      <c r="X589" s="47">
        <v>3251.47</v>
      </c>
      <c r="Y589" s="47">
        <v>3015.18</v>
      </c>
      <c r="Z589" s="67">
        <v>2951.4900000000002</v>
      </c>
      <c r="AA589" s="56"/>
    </row>
    <row r="590" spans="1:27" ht="16.5" x14ac:dyDescent="0.25">
      <c r="A590" s="55"/>
      <c r="B590" s="79">
        <v>4</v>
      </c>
      <c r="C590" s="75">
        <v>2945.39</v>
      </c>
      <c r="D590" s="47">
        <v>2932.57</v>
      </c>
      <c r="E590" s="47">
        <v>2875.67</v>
      </c>
      <c r="F590" s="47">
        <v>2856.96</v>
      </c>
      <c r="G590" s="47">
        <v>2921.96</v>
      </c>
      <c r="H590" s="47">
        <v>2957.5099999999998</v>
      </c>
      <c r="I590" s="47">
        <v>2981.6</v>
      </c>
      <c r="J590" s="47">
        <v>3108.1200000000003</v>
      </c>
      <c r="K590" s="47">
        <v>3299.11</v>
      </c>
      <c r="L590" s="47">
        <v>3506.83</v>
      </c>
      <c r="M590" s="47">
        <v>3590.32</v>
      </c>
      <c r="N590" s="47">
        <v>3602.1600000000003</v>
      </c>
      <c r="O590" s="47">
        <v>3593.73</v>
      </c>
      <c r="P590" s="47">
        <v>3578.36</v>
      </c>
      <c r="Q590" s="47">
        <v>3609.56</v>
      </c>
      <c r="R590" s="47">
        <v>3637.07</v>
      </c>
      <c r="S590" s="47">
        <v>3656.61</v>
      </c>
      <c r="T590" s="47">
        <v>3608.26</v>
      </c>
      <c r="U590" s="47">
        <v>3586.59</v>
      </c>
      <c r="V590" s="47">
        <v>3533.44</v>
      </c>
      <c r="W590" s="47">
        <v>3411.5400000000004</v>
      </c>
      <c r="X590" s="47">
        <v>3281.96</v>
      </c>
      <c r="Y590" s="47">
        <v>3068.69</v>
      </c>
      <c r="Z590" s="67">
        <v>2950.89</v>
      </c>
      <c r="AA590" s="56"/>
    </row>
    <row r="591" spans="1:27" ht="16.5" x14ac:dyDescent="0.25">
      <c r="A591" s="55"/>
      <c r="B591" s="79">
        <v>5</v>
      </c>
      <c r="C591" s="75">
        <v>2929.02</v>
      </c>
      <c r="D591" s="47">
        <v>2914.14</v>
      </c>
      <c r="E591" s="47">
        <v>2882.84</v>
      </c>
      <c r="F591" s="47">
        <v>2900.9500000000003</v>
      </c>
      <c r="G591" s="47">
        <v>2951.53</v>
      </c>
      <c r="H591" s="47">
        <v>3008.46</v>
      </c>
      <c r="I591" s="47">
        <v>3175.88</v>
      </c>
      <c r="J591" s="47">
        <v>3409.2900000000004</v>
      </c>
      <c r="K591" s="47">
        <v>3553.7400000000002</v>
      </c>
      <c r="L591" s="47">
        <v>3581.4300000000003</v>
      </c>
      <c r="M591" s="47">
        <v>3566.02</v>
      </c>
      <c r="N591" s="47">
        <v>3575.34</v>
      </c>
      <c r="O591" s="47">
        <v>3592.52</v>
      </c>
      <c r="P591" s="47">
        <v>3589.21</v>
      </c>
      <c r="Q591" s="47">
        <v>3581.31</v>
      </c>
      <c r="R591" s="47">
        <v>3598.85</v>
      </c>
      <c r="S591" s="47">
        <v>3616.26</v>
      </c>
      <c r="T591" s="47">
        <v>3600.69</v>
      </c>
      <c r="U591" s="47">
        <v>3561.89</v>
      </c>
      <c r="V591" s="47">
        <v>3503.42</v>
      </c>
      <c r="W591" s="47">
        <v>3279.53</v>
      </c>
      <c r="X591" s="47">
        <v>3268.39</v>
      </c>
      <c r="Y591" s="47">
        <v>3036.85</v>
      </c>
      <c r="Z591" s="67">
        <v>2944.13</v>
      </c>
      <c r="AA591" s="56"/>
    </row>
    <row r="592" spans="1:27" ht="16.5" x14ac:dyDescent="0.25">
      <c r="A592" s="55"/>
      <c r="B592" s="79">
        <v>6</v>
      </c>
      <c r="C592" s="75">
        <v>2939.4100000000003</v>
      </c>
      <c r="D592" s="47">
        <v>2888.23</v>
      </c>
      <c r="E592" s="47">
        <v>2884.13</v>
      </c>
      <c r="F592" s="47">
        <v>2885.05</v>
      </c>
      <c r="G592" s="47">
        <v>2933.0099999999998</v>
      </c>
      <c r="H592" s="47">
        <v>3040.92</v>
      </c>
      <c r="I592" s="47">
        <v>3172.52</v>
      </c>
      <c r="J592" s="47">
        <v>3404.57</v>
      </c>
      <c r="K592" s="47">
        <v>3553.65</v>
      </c>
      <c r="L592" s="47">
        <v>3638.39</v>
      </c>
      <c r="M592" s="47">
        <v>3611.2200000000003</v>
      </c>
      <c r="N592" s="47">
        <v>3600.86</v>
      </c>
      <c r="O592" s="47">
        <v>3589.64</v>
      </c>
      <c r="P592" s="47">
        <v>3573.48</v>
      </c>
      <c r="Q592" s="47">
        <v>3577.57</v>
      </c>
      <c r="R592" s="47">
        <v>3584.4100000000003</v>
      </c>
      <c r="S592" s="47">
        <v>3608.83</v>
      </c>
      <c r="T592" s="47">
        <v>3610.28</v>
      </c>
      <c r="U592" s="47">
        <v>3603.4900000000002</v>
      </c>
      <c r="V592" s="47">
        <v>3527.52</v>
      </c>
      <c r="W592" s="47">
        <v>3339.21</v>
      </c>
      <c r="X592" s="47">
        <v>3318.93</v>
      </c>
      <c r="Y592" s="47">
        <v>3093.93</v>
      </c>
      <c r="Z592" s="67">
        <v>2954.9500000000003</v>
      </c>
      <c r="AA592" s="56"/>
    </row>
    <row r="593" spans="1:27" ht="16.5" x14ac:dyDescent="0.25">
      <c r="A593" s="55"/>
      <c r="B593" s="79">
        <v>7</v>
      </c>
      <c r="C593" s="75">
        <v>2947.5099999999998</v>
      </c>
      <c r="D593" s="47">
        <v>2880.63</v>
      </c>
      <c r="E593" s="47">
        <v>2877.4</v>
      </c>
      <c r="F593" s="47">
        <v>2879.25</v>
      </c>
      <c r="G593" s="47">
        <v>2946.39</v>
      </c>
      <c r="H593" s="47">
        <v>3011.4</v>
      </c>
      <c r="I593" s="47">
        <v>3203.1</v>
      </c>
      <c r="J593" s="47">
        <v>3481.54</v>
      </c>
      <c r="K593" s="47">
        <v>3626.2000000000003</v>
      </c>
      <c r="L593" s="47">
        <v>3645.4500000000003</v>
      </c>
      <c r="M593" s="47">
        <v>3636.3</v>
      </c>
      <c r="N593" s="47">
        <v>3637.1600000000003</v>
      </c>
      <c r="O593" s="47">
        <v>3637.9900000000002</v>
      </c>
      <c r="P593" s="47">
        <v>3647.37</v>
      </c>
      <c r="Q593" s="47">
        <v>3686.14</v>
      </c>
      <c r="R593" s="47">
        <v>3705.6</v>
      </c>
      <c r="S593" s="47">
        <v>3721.1600000000003</v>
      </c>
      <c r="T593" s="47">
        <v>3717.73</v>
      </c>
      <c r="U593" s="47">
        <v>3659.27</v>
      </c>
      <c r="V593" s="47">
        <v>3603.87</v>
      </c>
      <c r="W593" s="47">
        <v>3485.5</v>
      </c>
      <c r="X593" s="47">
        <v>3385.6200000000003</v>
      </c>
      <c r="Y593" s="47">
        <v>3108.14</v>
      </c>
      <c r="Z593" s="67">
        <v>2976.5</v>
      </c>
      <c r="AA593" s="56"/>
    </row>
    <row r="594" spans="1:27" ht="16.5" x14ac:dyDescent="0.25">
      <c r="A594" s="55"/>
      <c r="B594" s="79">
        <v>8</v>
      </c>
      <c r="C594" s="75">
        <v>2979.64</v>
      </c>
      <c r="D594" s="47">
        <v>2959.39</v>
      </c>
      <c r="E594" s="47">
        <v>2933.17</v>
      </c>
      <c r="F594" s="47">
        <v>2922.7900000000004</v>
      </c>
      <c r="G594" s="47">
        <v>2944.4900000000002</v>
      </c>
      <c r="H594" s="47">
        <v>2981.18</v>
      </c>
      <c r="I594" s="47">
        <v>3064.69</v>
      </c>
      <c r="J594" s="47">
        <v>3288.3</v>
      </c>
      <c r="K594" s="47">
        <v>3526.6800000000003</v>
      </c>
      <c r="L594" s="47">
        <v>3635.38</v>
      </c>
      <c r="M594" s="47">
        <v>3654.39</v>
      </c>
      <c r="N594" s="47">
        <v>3650.59</v>
      </c>
      <c r="O594" s="47">
        <v>3647.44</v>
      </c>
      <c r="P594" s="47">
        <v>3646.27</v>
      </c>
      <c r="Q594" s="47">
        <v>3663.56</v>
      </c>
      <c r="R594" s="47">
        <v>3696.78</v>
      </c>
      <c r="S594" s="47">
        <v>3697.9900000000002</v>
      </c>
      <c r="T594" s="47">
        <v>3674.77</v>
      </c>
      <c r="U594" s="47">
        <v>3615.53</v>
      </c>
      <c r="V594" s="47">
        <v>3584.96</v>
      </c>
      <c r="W594" s="47">
        <v>3507.7400000000002</v>
      </c>
      <c r="X594" s="47">
        <v>3479.21</v>
      </c>
      <c r="Y594" s="47">
        <v>3198.9500000000003</v>
      </c>
      <c r="Z594" s="67">
        <v>3006.82</v>
      </c>
      <c r="AA594" s="56"/>
    </row>
    <row r="595" spans="1:27" ht="16.5" x14ac:dyDescent="0.25">
      <c r="A595" s="55"/>
      <c r="B595" s="79">
        <v>9</v>
      </c>
      <c r="C595" s="75">
        <v>2956.53</v>
      </c>
      <c r="D595" s="47">
        <v>2948.75</v>
      </c>
      <c r="E595" s="47">
        <v>2900.2400000000002</v>
      </c>
      <c r="F595" s="47">
        <v>2887.46</v>
      </c>
      <c r="G595" s="47">
        <v>2907.9</v>
      </c>
      <c r="H595" s="47">
        <v>2956.86</v>
      </c>
      <c r="I595" s="47">
        <v>2976.31</v>
      </c>
      <c r="J595" s="47">
        <v>3118.9900000000002</v>
      </c>
      <c r="K595" s="47">
        <v>3323.07</v>
      </c>
      <c r="L595" s="47">
        <v>3466.9100000000003</v>
      </c>
      <c r="M595" s="47">
        <v>3505.9100000000003</v>
      </c>
      <c r="N595" s="47">
        <v>3509.64</v>
      </c>
      <c r="O595" s="47">
        <v>3510.23</v>
      </c>
      <c r="P595" s="47">
        <v>3517.29</v>
      </c>
      <c r="Q595" s="47">
        <v>3538.26</v>
      </c>
      <c r="R595" s="47">
        <v>3583.4700000000003</v>
      </c>
      <c r="S595" s="47">
        <v>3597.53</v>
      </c>
      <c r="T595" s="47">
        <v>3586.23</v>
      </c>
      <c r="U595" s="47">
        <v>3530.77</v>
      </c>
      <c r="V595" s="47">
        <v>3484.29</v>
      </c>
      <c r="W595" s="47">
        <v>3421.4100000000003</v>
      </c>
      <c r="X595" s="47">
        <v>3385.94</v>
      </c>
      <c r="Y595" s="47">
        <v>3123.77</v>
      </c>
      <c r="Z595" s="67">
        <v>2965.52</v>
      </c>
      <c r="AA595" s="56"/>
    </row>
    <row r="596" spans="1:27" ht="16.5" x14ac:dyDescent="0.25">
      <c r="A596" s="55"/>
      <c r="B596" s="79">
        <v>10</v>
      </c>
      <c r="C596" s="75">
        <v>2958.63</v>
      </c>
      <c r="D596" s="47">
        <v>2934.2400000000002</v>
      </c>
      <c r="E596" s="47">
        <v>2899.35</v>
      </c>
      <c r="F596" s="47">
        <v>2942.0800000000004</v>
      </c>
      <c r="G596" s="47">
        <v>2985.5099999999998</v>
      </c>
      <c r="H596" s="47">
        <v>3147.97</v>
      </c>
      <c r="I596" s="47">
        <v>3403.2599999999998</v>
      </c>
      <c r="J596" s="47">
        <v>3639.9900000000002</v>
      </c>
      <c r="K596" s="47">
        <v>3731.9700000000003</v>
      </c>
      <c r="L596" s="47">
        <v>3737</v>
      </c>
      <c r="M596" s="47">
        <v>3722.85</v>
      </c>
      <c r="N596" s="47">
        <v>3723.06</v>
      </c>
      <c r="O596" s="47">
        <v>3736.61</v>
      </c>
      <c r="P596" s="47">
        <v>3737.05</v>
      </c>
      <c r="Q596" s="47">
        <v>3749.8</v>
      </c>
      <c r="R596" s="47">
        <v>3774.37</v>
      </c>
      <c r="S596" s="47">
        <v>3797.42</v>
      </c>
      <c r="T596" s="47">
        <v>3764.59</v>
      </c>
      <c r="U596" s="47">
        <v>3700.9</v>
      </c>
      <c r="V596" s="47">
        <v>3649.4700000000003</v>
      </c>
      <c r="W596" s="47">
        <v>3504.2200000000003</v>
      </c>
      <c r="X596" s="47">
        <v>3442.46</v>
      </c>
      <c r="Y596" s="47">
        <v>3150.8</v>
      </c>
      <c r="Z596" s="67">
        <v>2986.18</v>
      </c>
      <c r="AA596" s="56"/>
    </row>
    <row r="597" spans="1:27" ht="16.5" x14ac:dyDescent="0.25">
      <c r="A597" s="55"/>
      <c r="B597" s="79">
        <v>11</v>
      </c>
      <c r="C597" s="75">
        <v>2955.8700000000003</v>
      </c>
      <c r="D597" s="47">
        <v>2893.6600000000003</v>
      </c>
      <c r="E597" s="47">
        <v>2884.4</v>
      </c>
      <c r="F597" s="47">
        <v>2900.52</v>
      </c>
      <c r="G597" s="47">
        <v>2968.0099999999998</v>
      </c>
      <c r="H597" s="47">
        <v>3031.8700000000003</v>
      </c>
      <c r="I597" s="47">
        <v>3273.09</v>
      </c>
      <c r="J597" s="47">
        <v>3539.3</v>
      </c>
      <c r="K597" s="47">
        <v>3643.3</v>
      </c>
      <c r="L597" s="47">
        <v>3629.57</v>
      </c>
      <c r="M597" s="47">
        <v>3628.05</v>
      </c>
      <c r="N597" s="47">
        <v>3627.4100000000003</v>
      </c>
      <c r="O597" s="47">
        <v>3625.54</v>
      </c>
      <c r="P597" s="47">
        <v>3638.33</v>
      </c>
      <c r="Q597" s="47">
        <v>3664.44</v>
      </c>
      <c r="R597" s="47">
        <v>3680.44</v>
      </c>
      <c r="S597" s="47">
        <v>3684.3</v>
      </c>
      <c r="T597" s="47">
        <v>3650.27</v>
      </c>
      <c r="U597" s="47">
        <v>3616.6600000000003</v>
      </c>
      <c r="V597" s="47">
        <v>3559.14</v>
      </c>
      <c r="W597" s="47">
        <v>3453.31</v>
      </c>
      <c r="X597" s="47">
        <v>3336.25</v>
      </c>
      <c r="Y597" s="47">
        <v>3001.56</v>
      </c>
      <c r="Z597" s="67">
        <v>2957.6</v>
      </c>
      <c r="AA597" s="56"/>
    </row>
    <row r="598" spans="1:27" ht="16.5" x14ac:dyDescent="0.25">
      <c r="A598" s="55"/>
      <c r="B598" s="79">
        <v>12</v>
      </c>
      <c r="C598" s="75">
        <v>2889.1</v>
      </c>
      <c r="D598" s="47">
        <v>2882.89</v>
      </c>
      <c r="E598" s="47">
        <v>2881.3300000000004</v>
      </c>
      <c r="F598" s="47">
        <v>2892.47</v>
      </c>
      <c r="G598" s="47">
        <v>2951.5800000000004</v>
      </c>
      <c r="H598" s="47">
        <v>3014.7000000000003</v>
      </c>
      <c r="I598" s="47">
        <v>3218.92</v>
      </c>
      <c r="J598" s="47">
        <v>3473.33</v>
      </c>
      <c r="K598" s="47">
        <v>3690.1800000000003</v>
      </c>
      <c r="L598" s="47">
        <v>3699.86</v>
      </c>
      <c r="M598" s="47">
        <v>3686.2200000000003</v>
      </c>
      <c r="N598" s="47">
        <v>3690.54</v>
      </c>
      <c r="O598" s="47">
        <v>3636.81</v>
      </c>
      <c r="P598" s="47">
        <v>3647.01</v>
      </c>
      <c r="Q598" s="47">
        <v>3661.81</v>
      </c>
      <c r="R598" s="47">
        <v>3692.4300000000003</v>
      </c>
      <c r="S598" s="47">
        <v>3708.51</v>
      </c>
      <c r="T598" s="47">
        <v>3658.79</v>
      </c>
      <c r="U598" s="47">
        <v>3620.63</v>
      </c>
      <c r="V598" s="47">
        <v>3564.17</v>
      </c>
      <c r="W598" s="47">
        <v>3410.05</v>
      </c>
      <c r="X598" s="47">
        <v>3301.0400000000004</v>
      </c>
      <c r="Y598" s="47">
        <v>3032.88</v>
      </c>
      <c r="Z598" s="67">
        <v>2954.27</v>
      </c>
      <c r="AA598" s="56"/>
    </row>
    <row r="599" spans="1:27" ht="16.5" x14ac:dyDescent="0.25">
      <c r="A599" s="55"/>
      <c r="B599" s="79">
        <v>13</v>
      </c>
      <c r="C599" s="75">
        <v>2881.69</v>
      </c>
      <c r="D599" s="47">
        <v>2878.73</v>
      </c>
      <c r="E599" s="47">
        <v>2866.06</v>
      </c>
      <c r="F599" s="47">
        <v>2879.03</v>
      </c>
      <c r="G599" s="47">
        <v>2913.31</v>
      </c>
      <c r="H599" s="47">
        <v>3004.89</v>
      </c>
      <c r="I599" s="47">
        <v>3202.27</v>
      </c>
      <c r="J599" s="47">
        <v>3426.67</v>
      </c>
      <c r="K599" s="47">
        <v>3576.31</v>
      </c>
      <c r="L599" s="47">
        <v>3582.86</v>
      </c>
      <c r="M599" s="47">
        <v>3573.86</v>
      </c>
      <c r="N599" s="47">
        <v>3572.5</v>
      </c>
      <c r="O599" s="47">
        <v>3566.9100000000003</v>
      </c>
      <c r="P599" s="47">
        <v>3610.64</v>
      </c>
      <c r="Q599" s="47">
        <v>3633.63</v>
      </c>
      <c r="R599" s="47">
        <v>3681.25</v>
      </c>
      <c r="S599" s="47">
        <v>3686.39</v>
      </c>
      <c r="T599" s="47">
        <v>3651.65</v>
      </c>
      <c r="U599" s="47">
        <v>3598.36</v>
      </c>
      <c r="V599" s="47">
        <v>3553.34</v>
      </c>
      <c r="W599" s="47">
        <v>3385.67</v>
      </c>
      <c r="X599" s="47">
        <v>3306.73</v>
      </c>
      <c r="Y599" s="47">
        <v>3026.65</v>
      </c>
      <c r="Z599" s="67">
        <v>2947.7400000000002</v>
      </c>
      <c r="AA599" s="56"/>
    </row>
    <row r="600" spans="1:27" ht="16.5" x14ac:dyDescent="0.25">
      <c r="A600" s="55"/>
      <c r="B600" s="79">
        <v>14</v>
      </c>
      <c r="C600" s="75">
        <v>2862.4100000000003</v>
      </c>
      <c r="D600" s="47">
        <v>2824.97</v>
      </c>
      <c r="E600" s="47">
        <v>2808.7599999999998</v>
      </c>
      <c r="F600" s="47">
        <v>2821.23</v>
      </c>
      <c r="G600" s="47">
        <v>2883.3300000000004</v>
      </c>
      <c r="H600" s="47">
        <v>2929.88</v>
      </c>
      <c r="I600" s="47">
        <v>3082.5400000000004</v>
      </c>
      <c r="J600" s="47">
        <v>3289.5800000000004</v>
      </c>
      <c r="K600" s="47">
        <v>3414.39</v>
      </c>
      <c r="L600" s="47">
        <v>3440.88</v>
      </c>
      <c r="M600" s="47">
        <v>3368.88</v>
      </c>
      <c r="N600" s="47">
        <v>3393.18</v>
      </c>
      <c r="O600" s="47">
        <v>3379.39</v>
      </c>
      <c r="P600" s="47">
        <v>3461.4100000000003</v>
      </c>
      <c r="Q600" s="47">
        <v>3482.84</v>
      </c>
      <c r="R600" s="47">
        <v>3508.96</v>
      </c>
      <c r="S600" s="47">
        <v>3518.02</v>
      </c>
      <c r="T600" s="47">
        <v>3496.89</v>
      </c>
      <c r="U600" s="47">
        <v>3466.9700000000003</v>
      </c>
      <c r="V600" s="47">
        <v>3439.52</v>
      </c>
      <c r="W600" s="47">
        <v>3269.98</v>
      </c>
      <c r="X600" s="47">
        <v>3181.57</v>
      </c>
      <c r="Y600" s="47">
        <v>2964.77</v>
      </c>
      <c r="Z600" s="67">
        <v>2938.92</v>
      </c>
      <c r="AA600" s="56"/>
    </row>
    <row r="601" spans="1:27" ht="16.5" x14ac:dyDescent="0.25">
      <c r="A601" s="55"/>
      <c r="B601" s="79">
        <v>15</v>
      </c>
      <c r="C601" s="75">
        <v>2968.4500000000003</v>
      </c>
      <c r="D601" s="47">
        <v>2924.84</v>
      </c>
      <c r="E601" s="47">
        <v>2895.5</v>
      </c>
      <c r="F601" s="47">
        <v>2892.8</v>
      </c>
      <c r="G601" s="47">
        <v>2916.84</v>
      </c>
      <c r="H601" s="47">
        <v>2971.6</v>
      </c>
      <c r="I601" s="47">
        <v>3007.21</v>
      </c>
      <c r="J601" s="47">
        <v>3160.89</v>
      </c>
      <c r="K601" s="47">
        <v>3377.55</v>
      </c>
      <c r="L601" s="47">
        <v>3488.9900000000002</v>
      </c>
      <c r="M601" s="47">
        <v>3549.28</v>
      </c>
      <c r="N601" s="47">
        <v>3548.04</v>
      </c>
      <c r="O601" s="47">
        <v>3548.63</v>
      </c>
      <c r="P601" s="47">
        <v>3586.87</v>
      </c>
      <c r="Q601" s="47">
        <v>3606.69</v>
      </c>
      <c r="R601" s="47">
        <v>3636.14</v>
      </c>
      <c r="S601" s="47">
        <v>3631.3</v>
      </c>
      <c r="T601" s="47">
        <v>3592.03</v>
      </c>
      <c r="U601" s="47">
        <v>3548.6800000000003</v>
      </c>
      <c r="V601" s="47">
        <v>3495.7200000000003</v>
      </c>
      <c r="W601" s="47">
        <v>3382.8</v>
      </c>
      <c r="X601" s="47">
        <v>3340.82</v>
      </c>
      <c r="Y601" s="47">
        <v>3070.47</v>
      </c>
      <c r="Z601" s="67">
        <v>2956.7900000000004</v>
      </c>
      <c r="AA601" s="56"/>
    </row>
    <row r="602" spans="1:27" ht="16.5" x14ac:dyDescent="0.25">
      <c r="A602" s="55"/>
      <c r="B602" s="79">
        <v>16</v>
      </c>
      <c r="C602" s="75">
        <v>2926.6</v>
      </c>
      <c r="D602" s="47">
        <v>2884.98</v>
      </c>
      <c r="E602" s="47">
        <v>2881.6600000000003</v>
      </c>
      <c r="F602" s="47">
        <v>2872.46</v>
      </c>
      <c r="G602" s="47">
        <v>2883.81</v>
      </c>
      <c r="H602" s="47">
        <v>2887.2400000000002</v>
      </c>
      <c r="I602" s="47">
        <v>2960.06</v>
      </c>
      <c r="J602" s="47">
        <v>2973.0099999999998</v>
      </c>
      <c r="K602" s="47">
        <v>3059.1600000000003</v>
      </c>
      <c r="L602" s="47">
        <v>3215.15</v>
      </c>
      <c r="M602" s="47">
        <v>3364.2599999999998</v>
      </c>
      <c r="N602" s="47">
        <v>3369.0099999999998</v>
      </c>
      <c r="O602" s="47">
        <v>3374.56</v>
      </c>
      <c r="P602" s="47">
        <v>3376.69</v>
      </c>
      <c r="Q602" s="47">
        <v>3397.2900000000004</v>
      </c>
      <c r="R602" s="47">
        <v>3447.78</v>
      </c>
      <c r="S602" s="47">
        <v>3451.6800000000003</v>
      </c>
      <c r="T602" s="47">
        <v>3418.48</v>
      </c>
      <c r="U602" s="47">
        <v>3386.92</v>
      </c>
      <c r="V602" s="47">
        <v>3356.14</v>
      </c>
      <c r="W602" s="47">
        <v>3320.22</v>
      </c>
      <c r="X602" s="47">
        <v>3203.9900000000002</v>
      </c>
      <c r="Y602" s="47">
        <v>2976.5</v>
      </c>
      <c r="Z602" s="67">
        <v>2933.53</v>
      </c>
      <c r="AA602" s="56"/>
    </row>
    <row r="603" spans="1:27" ht="16.5" x14ac:dyDescent="0.25">
      <c r="A603" s="55"/>
      <c r="B603" s="79">
        <v>17</v>
      </c>
      <c r="C603" s="75">
        <v>2890.0099999999998</v>
      </c>
      <c r="D603" s="47">
        <v>2883.7000000000003</v>
      </c>
      <c r="E603" s="47">
        <v>2873.9500000000003</v>
      </c>
      <c r="F603" s="47">
        <v>2879.1</v>
      </c>
      <c r="G603" s="47">
        <v>2896.71</v>
      </c>
      <c r="H603" s="47">
        <v>3026.97</v>
      </c>
      <c r="I603" s="47">
        <v>3133.3300000000004</v>
      </c>
      <c r="J603" s="47">
        <v>3358.17</v>
      </c>
      <c r="K603" s="47">
        <v>3528.6600000000003</v>
      </c>
      <c r="L603" s="47">
        <v>3509.61</v>
      </c>
      <c r="M603" s="47">
        <v>3495.4300000000003</v>
      </c>
      <c r="N603" s="47">
        <v>3507.2400000000002</v>
      </c>
      <c r="O603" s="47">
        <v>3509.4</v>
      </c>
      <c r="P603" s="47">
        <v>3572.5</v>
      </c>
      <c r="Q603" s="47">
        <v>3581.4900000000002</v>
      </c>
      <c r="R603" s="47">
        <v>3609.38</v>
      </c>
      <c r="S603" s="47">
        <v>3616.81</v>
      </c>
      <c r="T603" s="47">
        <v>3591.3</v>
      </c>
      <c r="U603" s="47">
        <v>3571.01</v>
      </c>
      <c r="V603" s="47">
        <v>3516.92</v>
      </c>
      <c r="W603" s="47">
        <v>3294.6</v>
      </c>
      <c r="X603" s="47">
        <v>3204.61</v>
      </c>
      <c r="Y603" s="47">
        <v>3000.19</v>
      </c>
      <c r="Z603" s="67">
        <v>2951.85</v>
      </c>
      <c r="AA603" s="56"/>
    </row>
    <row r="604" spans="1:27" ht="16.5" x14ac:dyDescent="0.25">
      <c r="A604" s="55"/>
      <c r="B604" s="79">
        <v>18</v>
      </c>
      <c r="C604" s="75">
        <v>2889.5</v>
      </c>
      <c r="D604" s="47">
        <v>2884.0400000000004</v>
      </c>
      <c r="E604" s="47">
        <v>2863.98</v>
      </c>
      <c r="F604" s="47">
        <v>2882.85</v>
      </c>
      <c r="G604" s="47">
        <v>2900.77</v>
      </c>
      <c r="H604" s="47">
        <v>2983.5</v>
      </c>
      <c r="I604" s="47">
        <v>3116.63</v>
      </c>
      <c r="J604" s="47">
        <v>3356.4100000000003</v>
      </c>
      <c r="K604" s="47">
        <v>3438.4700000000003</v>
      </c>
      <c r="L604" s="47">
        <v>3443.25</v>
      </c>
      <c r="M604" s="47">
        <v>3436.6600000000003</v>
      </c>
      <c r="N604" s="47">
        <v>3439.28</v>
      </c>
      <c r="O604" s="47">
        <v>3469.7200000000003</v>
      </c>
      <c r="P604" s="47">
        <v>3475.9900000000002</v>
      </c>
      <c r="Q604" s="47">
        <v>3513.03</v>
      </c>
      <c r="R604" s="47">
        <v>3560.85</v>
      </c>
      <c r="S604" s="47">
        <v>3543.84</v>
      </c>
      <c r="T604" s="47">
        <v>3502.11</v>
      </c>
      <c r="U604" s="47">
        <v>3495.73</v>
      </c>
      <c r="V604" s="47">
        <v>3462.37</v>
      </c>
      <c r="W604" s="47">
        <v>3363</v>
      </c>
      <c r="X604" s="47">
        <v>3219.7000000000003</v>
      </c>
      <c r="Y604" s="47">
        <v>3013.75</v>
      </c>
      <c r="Z604" s="67">
        <v>2946.0099999999998</v>
      </c>
      <c r="AA604" s="56"/>
    </row>
    <row r="605" spans="1:27" ht="16.5" x14ac:dyDescent="0.25">
      <c r="A605" s="55"/>
      <c r="B605" s="79">
        <v>19</v>
      </c>
      <c r="C605" s="75">
        <v>2920.69</v>
      </c>
      <c r="D605" s="47">
        <v>2892.89</v>
      </c>
      <c r="E605" s="47">
        <v>2880.23</v>
      </c>
      <c r="F605" s="47">
        <v>2888.0099999999998</v>
      </c>
      <c r="G605" s="47">
        <v>2935.2000000000003</v>
      </c>
      <c r="H605" s="47">
        <v>3016.9900000000002</v>
      </c>
      <c r="I605" s="47">
        <v>3142.9100000000003</v>
      </c>
      <c r="J605" s="47">
        <v>3427.65</v>
      </c>
      <c r="K605" s="47">
        <v>3470.61</v>
      </c>
      <c r="L605" s="47">
        <v>3450.7400000000002</v>
      </c>
      <c r="M605" s="47">
        <v>3438.28</v>
      </c>
      <c r="N605" s="47">
        <v>3450.38</v>
      </c>
      <c r="O605" s="47">
        <v>3444.58</v>
      </c>
      <c r="P605" s="47">
        <v>3468.81</v>
      </c>
      <c r="Q605" s="47">
        <v>3562.75</v>
      </c>
      <c r="R605" s="47">
        <v>3588.2400000000002</v>
      </c>
      <c r="S605" s="47">
        <v>3595.6</v>
      </c>
      <c r="T605" s="47">
        <v>3578.06</v>
      </c>
      <c r="U605" s="47">
        <v>3495.2000000000003</v>
      </c>
      <c r="V605" s="47">
        <v>3450.78</v>
      </c>
      <c r="W605" s="47">
        <v>3336.2400000000002</v>
      </c>
      <c r="X605" s="47">
        <v>3297.47</v>
      </c>
      <c r="Y605" s="47">
        <v>3038.9100000000003</v>
      </c>
      <c r="Z605" s="67">
        <v>2968.75</v>
      </c>
      <c r="AA605" s="56"/>
    </row>
    <row r="606" spans="1:27" ht="16.5" x14ac:dyDescent="0.25">
      <c r="A606" s="55"/>
      <c r="B606" s="79">
        <v>20</v>
      </c>
      <c r="C606" s="75">
        <v>2926.28</v>
      </c>
      <c r="D606" s="47">
        <v>2896.84</v>
      </c>
      <c r="E606" s="47">
        <v>2892.28</v>
      </c>
      <c r="F606" s="47">
        <v>2900.9100000000003</v>
      </c>
      <c r="G606" s="47">
        <v>2952.96</v>
      </c>
      <c r="H606" s="47">
        <v>3040.71</v>
      </c>
      <c r="I606" s="47">
        <v>3156.47</v>
      </c>
      <c r="J606" s="47">
        <v>3406.22</v>
      </c>
      <c r="K606" s="47">
        <v>3443.35</v>
      </c>
      <c r="L606" s="47">
        <v>3454.3</v>
      </c>
      <c r="M606" s="47">
        <v>3445.06</v>
      </c>
      <c r="N606" s="47">
        <v>3447.9700000000003</v>
      </c>
      <c r="O606" s="47">
        <v>3440.27</v>
      </c>
      <c r="P606" s="47">
        <v>3443.17</v>
      </c>
      <c r="Q606" s="47">
        <v>3457.87</v>
      </c>
      <c r="R606" s="47">
        <v>3465.19</v>
      </c>
      <c r="S606" s="47">
        <v>3474.33</v>
      </c>
      <c r="T606" s="47">
        <v>3445.15</v>
      </c>
      <c r="U606" s="47">
        <v>3418.56</v>
      </c>
      <c r="V606" s="47">
        <v>3386.3</v>
      </c>
      <c r="W606" s="47">
        <v>3284</v>
      </c>
      <c r="X606" s="47">
        <v>3286.5</v>
      </c>
      <c r="Y606" s="47">
        <v>3033.32</v>
      </c>
      <c r="Z606" s="67">
        <v>2966.89</v>
      </c>
      <c r="AA606" s="56"/>
    </row>
    <row r="607" spans="1:27" ht="16.5" x14ac:dyDescent="0.25">
      <c r="A607" s="55"/>
      <c r="B607" s="79">
        <v>21</v>
      </c>
      <c r="C607" s="75">
        <v>2909.9</v>
      </c>
      <c r="D607" s="47">
        <v>2887.73</v>
      </c>
      <c r="E607" s="47">
        <v>2886.38</v>
      </c>
      <c r="F607" s="47">
        <v>2886.06</v>
      </c>
      <c r="G607" s="47">
        <v>2943.3300000000004</v>
      </c>
      <c r="H607" s="47">
        <v>3016.11</v>
      </c>
      <c r="I607" s="47">
        <v>3161.47</v>
      </c>
      <c r="J607" s="47">
        <v>3372.0400000000004</v>
      </c>
      <c r="K607" s="47">
        <v>3433.5</v>
      </c>
      <c r="L607" s="47">
        <v>3436.94</v>
      </c>
      <c r="M607" s="47">
        <v>3420.42</v>
      </c>
      <c r="N607" s="47">
        <v>3425.6</v>
      </c>
      <c r="O607" s="47">
        <v>3423.55</v>
      </c>
      <c r="P607" s="47">
        <v>3426.1200000000003</v>
      </c>
      <c r="Q607" s="47">
        <v>3433.1</v>
      </c>
      <c r="R607" s="47">
        <v>3450.54</v>
      </c>
      <c r="S607" s="47">
        <v>3441.75</v>
      </c>
      <c r="T607" s="47">
        <v>3441.9700000000003</v>
      </c>
      <c r="U607" s="47">
        <v>3431.31</v>
      </c>
      <c r="V607" s="47">
        <v>3417.63</v>
      </c>
      <c r="W607" s="47">
        <v>3362.34</v>
      </c>
      <c r="X607" s="47">
        <v>3376.96</v>
      </c>
      <c r="Y607" s="47">
        <v>3167.63</v>
      </c>
      <c r="Z607" s="67">
        <v>3005.43</v>
      </c>
      <c r="AA607" s="56"/>
    </row>
    <row r="608" spans="1:27" ht="16.5" x14ac:dyDescent="0.25">
      <c r="A608" s="55"/>
      <c r="B608" s="79">
        <v>22</v>
      </c>
      <c r="C608" s="75">
        <v>2978.4900000000002</v>
      </c>
      <c r="D608" s="47">
        <v>2969.4900000000002</v>
      </c>
      <c r="E608" s="47">
        <v>2967.9</v>
      </c>
      <c r="F608" s="47">
        <v>2967.42</v>
      </c>
      <c r="G608" s="47">
        <v>2974.8700000000003</v>
      </c>
      <c r="H608" s="47">
        <v>2983.3700000000003</v>
      </c>
      <c r="I608" s="47">
        <v>3065.81</v>
      </c>
      <c r="J608" s="47">
        <v>3302.8</v>
      </c>
      <c r="K608" s="47">
        <v>3467.01</v>
      </c>
      <c r="L608" s="47">
        <v>3554.69</v>
      </c>
      <c r="M608" s="47">
        <v>3566.2200000000003</v>
      </c>
      <c r="N608" s="47">
        <v>3569</v>
      </c>
      <c r="O608" s="47">
        <v>3566.06</v>
      </c>
      <c r="P608" s="47">
        <v>3569.42</v>
      </c>
      <c r="Q608" s="47">
        <v>3594.3</v>
      </c>
      <c r="R608" s="47">
        <v>3618.37</v>
      </c>
      <c r="S608" s="47">
        <v>3612.2200000000003</v>
      </c>
      <c r="T608" s="47">
        <v>3560.4900000000002</v>
      </c>
      <c r="U608" s="47">
        <v>3530.76</v>
      </c>
      <c r="V608" s="47">
        <v>3491.9300000000003</v>
      </c>
      <c r="W608" s="47">
        <v>3426.06</v>
      </c>
      <c r="X608" s="47">
        <v>3374.77</v>
      </c>
      <c r="Y608" s="47">
        <v>3098.55</v>
      </c>
      <c r="Z608" s="67">
        <v>3006.6200000000003</v>
      </c>
      <c r="AA608" s="56"/>
    </row>
    <row r="609" spans="1:27" ht="16.5" x14ac:dyDescent="0.25">
      <c r="A609" s="55"/>
      <c r="B609" s="79">
        <v>23</v>
      </c>
      <c r="C609" s="75">
        <v>2968.7900000000004</v>
      </c>
      <c r="D609" s="47">
        <v>2962.21</v>
      </c>
      <c r="E609" s="47">
        <v>2904.86</v>
      </c>
      <c r="F609" s="47">
        <v>2890.32</v>
      </c>
      <c r="G609" s="47">
        <v>2890.53</v>
      </c>
      <c r="H609" s="47">
        <v>2959.89</v>
      </c>
      <c r="I609" s="47">
        <v>2994.89</v>
      </c>
      <c r="J609" s="47">
        <v>3116.67</v>
      </c>
      <c r="K609" s="47">
        <v>3330.3</v>
      </c>
      <c r="L609" s="47">
        <v>3481.98</v>
      </c>
      <c r="M609" s="47">
        <v>3548.37</v>
      </c>
      <c r="N609" s="47">
        <v>3556.4</v>
      </c>
      <c r="O609" s="47">
        <v>3554.25</v>
      </c>
      <c r="P609" s="47">
        <v>3563.39</v>
      </c>
      <c r="Q609" s="47">
        <v>3593.53</v>
      </c>
      <c r="R609" s="47">
        <v>3622.01</v>
      </c>
      <c r="S609" s="47">
        <v>3631.01</v>
      </c>
      <c r="T609" s="47">
        <v>3622.92</v>
      </c>
      <c r="U609" s="47">
        <v>3574.02</v>
      </c>
      <c r="V609" s="47">
        <v>3521.94</v>
      </c>
      <c r="W609" s="47">
        <v>3463.9700000000003</v>
      </c>
      <c r="X609" s="47">
        <v>3388.4900000000002</v>
      </c>
      <c r="Y609" s="47">
        <v>3135.27</v>
      </c>
      <c r="Z609" s="67">
        <v>3016.67</v>
      </c>
      <c r="AA609" s="56"/>
    </row>
    <row r="610" spans="1:27" ht="16.5" x14ac:dyDescent="0.25">
      <c r="A610" s="55"/>
      <c r="B610" s="79">
        <v>24</v>
      </c>
      <c r="C610" s="75">
        <v>2970.89</v>
      </c>
      <c r="D610" s="47">
        <v>2927.89</v>
      </c>
      <c r="E610" s="47">
        <v>2899.64</v>
      </c>
      <c r="F610" s="47">
        <v>2896.8300000000004</v>
      </c>
      <c r="G610" s="47">
        <v>2947.86</v>
      </c>
      <c r="H610" s="47">
        <v>3022.59</v>
      </c>
      <c r="I610" s="47">
        <v>3253.6200000000003</v>
      </c>
      <c r="J610" s="47">
        <v>3404.35</v>
      </c>
      <c r="K610" s="47">
        <v>3515.38</v>
      </c>
      <c r="L610" s="47">
        <v>3557.75</v>
      </c>
      <c r="M610" s="47">
        <v>3556.67</v>
      </c>
      <c r="N610" s="47">
        <v>3555.38</v>
      </c>
      <c r="O610" s="47">
        <v>3532.76</v>
      </c>
      <c r="P610" s="47">
        <v>3532.53</v>
      </c>
      <c r="Q610" s="47">
        <v>3530.37</v>
      </c>
      <c r="R610" s="47">
        <v>3541.7200000000003</v>
      </c>
      <c r="S610" s="47">
        <v>3568.08</v>
      </c>
      <c r="T610" s="47">
        <v>3530.9</v>
      </c>
      <c r="U610" s="47">
        <v>3491.73</v>
      </c>
      <c r="V610" s="47">
        <v>3451.64</v>
      </c>
      <c r="W610" s="47">
        <v>3329.36</v>
      </c>
      <c r="X610" s="47">
        <v>3309.48</v>
      </c>
      <c r="Y610" s="47">
        <v>3057.86</v>
      </c>
      <c r="Z610" s="67">
        <v>2973.59</v>
      </c>
      <c r="AA610" s="56"/>
    </row>
    <row r="611" spans="1:27" ht="16.5" x14ac:dyDescent="0.25">
      <c r="A611" s="55"/>
      <c r="B611" s="79">
        <v>25</v>
      </c>
      <c r="C611" s="75">
        <v>2920.4100000000003</v>
      </c>
      <c r="D611" s="47">
        <v>2893.46</v>
      </c>
      <c r="E611" s="47">
        <v>2886.78</v>
      </c>
      <c r="F611" s="47">
        <v>2887.3300000000004</v>
      </c>
      <c r="G611" s="47">
        <v>2955.18</v>
      </c>
      <c r="H611" s="47">
        <v>2995.22</v>
      </c>
      <c r="I611" s="47">
        <v>3222.27</v>
      </c>
      <c r="J611" s="47">
        <v>3412.85</v>
      </c>
      <c r="K611" s="47">
        <v>3492.36</v>
      </c>
      <c r="L611" s="47">
        <v>3490.69</v>
      </c>
      <c r="M611" s="47">
        <v>3483.3</v>
      </c>
      <c r="N611" s="47">
        <v>3485.98</v>
      </c>
      <c r="O611" s="47">
        <v>3484.11</v>
      </c>
      <c r="P611" s="47">
        <v>3487.79</v>
      </c>
      <c r="Q611" s="47">
        <v>3499.36</v>
      </c>
      <c r="R611" s="47">
        <v>3502.07</v>
      </c>
      <c r="S611" s="47">
        <v>3503.39</v>
      </c>
      <c r="T611" s="47">
        <v>3479.29</v>
      </c>
      <c r="U611" s="47">
        <v>3447.4500000000003</v>
      </c>
      <c r="V611" s="47">
        <v>3405.9100000000003</v>
      </c>
      <c r="W611" s="47">
        <v>3277.6200000000003</v>
      </c>
      <c r="X611" s="47">
        <v>3302.44</v>
      </c>
      <c r="Y611" s="47">
        <v>3060.05</v>
      </c>
      <c r="Z611" s="67">
        <v>2969.72</v>
      </c>
      <c r="AA611" s="56"/>
    </row>
    <row r="612" spans="1:27" ht="16.5" x14ac:dyDescent="0.25">
      <c r="A612" s="55"/>
      <c r="B612" s="79">
        <v>26</v>
      </c>
      <c r="C612" s="75">
        <v>2894.55</v>
      </c>
      <c r="D612" s="47">
        <v>2887.9100000000003</v>
      </c>
      <c r="E612" s="47">
        <v>2864.9900000000002</v>
      </c>
      <c r="F612" s="47">
        <v>2872.1600000000003</v>
      </c>
      <c r="G612" s="47">
        <v>2906.06</v>
      </c>
      <c r="H612" s="47">
        <v>3013.9500000000003</v>
      </c>
      <c r="I612" s="47">
        <v>3233.3</v>
      </c>
      <c r="J612" s="47">
        <v>3436.19</v>
      </c>
      <c r="K612" s="47">
        <v>3489.32</v>
      </c>
      <c r="L612" s="47">
        <v>3494.27</v>
      </c>
      <c r="M612" s="47">
        <v>3489.83</v>
      </c>
      <c r="N612" s="47">
        <v>3492.6</v>
      </c>
      <c r="O612" s="47">
        <v>3490.36</v>
      </c>
      <c r="P612" s="47">
        <v>3494.64</v>
      </c>
      <c r="Q612" s="47">
        <v>3501.03</v>
      </c>
      <c r="R612" s="47">
        <v>3508.9500000000003</v>
      </c>
      <c r="S612" s="47">
        <v>3518.03</v>
      </c>
      <c r="T612" s="47">
        <v>3493.69</v>
      </c>
      <c r="U612" s="47">
        <v>3473.9700000000003</v>
      </c>
      <c r="V612" s="47">
        <v>3426.25</v>
      </c>
      <c r="W612" s="47">
        <v>3353.7900000000004</v>
      </c>
      <c r="X612" s="47">
        <v>3336.63</v>
      </c>
      <c r="Y612" s="47">
        <v>3103.25</v>
      </c>
      <c r="Z612" s="67">
        <v>2992.19</v>
      </c>
      <c r="AA612" s="56"/>
    </row>
    <row r="613" spans="1:27" ht="16.5" x14ac:dyDescent="0.25">
      <c r="A613" s="55"/>
      <c r="B613" s="79">
        <v>27</v>
      </c>
      <c r="C613" s="75">
        <v>2902.46</v>
      </c>
      <c r="D613" s="47">
        <v>2879.8</v>
      </c>
      <c r="E613" s="47">
        <v>2852.0099999999998</v>
      </c>
      <c r="F613" s="47">
        <v>2859.7000000000003</v>
      </c>
      <c r="G613" s="47">
        <v>2905.9100000000003</v>
      </c>
      <c r="H613" s="47">
        <v>2982.39</v>
      </c>
      <c r="I613" s="47">
        <v>3225.86</v>
      </c>
      <c r="J613" s="47">
        <v>3411.57</v>
      </c>
      <c r="K613" s="47">
        <v>3471.39</v>
      </c>
      <c r="L613" s="47">
        <v>3446.9300000000003</v>
      </c>
      <c r="M613" s="47">
        <v>3439.6</v>
      </c>
      <c r="N613" s="47">
        <v>3462.04</v>
      </c>
      <c r="O613" s="47">
        <v>3470.96</v>
      </c>
      <c r="P613" s="47">
        <v>3477.56</v>
      </c>
      <c r="Q613" s="47">
        <v>3499.9</v>
      </c>
      <c r="R613" s="47">
        <v>3523.29</v>
      </c>
      <c r="S613" s="47">
        <v>3525.62</v>
      </c>
      <c r="T613" s="47">
        <v>3485.9500000000003</v>
      </c>
      <c r="U613" s="47">
        <v>3456.51</v>
      </c>
      <c r="V613" s="47">
        <v>3427.61</v>
      </c>
      <c r="W613" s="47">
        <v>3255.65</v>
      </c>
      <c r="X613" s="47">
        <v>3291.56</v>
      </c>
      <c r="Y613" s="47">
        <v>2996.19</v>
      </c>
      <c r="Z613" s="67">
        <v>2952.11</v>
      </c>
      <c r="AA613" s="56"/>
    </row>
    <row r="614" spans="1:27" ht="16.5" x14ac:dyDescent="0.25">
      <c r="A614" s="55"/>
      <c r="B614" s="79">
        <v>28</v>
      </c>
      <c r="C614" s="75">
        <v>2901.7900000000004</v>
      </c>
      <c r="D614" s="47">
        <v>2879.86</v>
      </c>
      <c r="E614" s="47">
        <v>2851.5800000000004</v>
      </c>
      <c r="F614" s="47">
        <v>2854.2000000000003</v>
      </c>
      <c r="G614" s="47">
        <v>2914.6600000000003</v>
      </c>
      <c r="H614" s="47">
        <v>2972.07</v>
      </c>
      <c r="I614" s="47">
        <v>3151.1600000000003</v>
      </c>
      <c r="J614" s="47">
        <v>3259.61</v>
      </c>
      <c r="K614" s="47">
        <v>3295.7900000000004</v>
      </c>
      <c r="L614" s="47">
        <v>3305.6200000000003</v>
      </c>
      <c r="M614" s="47">
        <v>3293.31</v>
      </c>
      <c r="N614" s="47">
        <v>3297.42</v>
      </c>
      <c r="O614" s="47">
        <v>3297.4900000000002</v>
      </c>
      <c r="P614" s="47">
        <v>3305.47</v>
      </c>
      <c r="Q614" s="47">
        <v>3323.82</v>
      </c>
      <c r="R614" s="47">
        <v>3402.9100000000003</v>
      </c>
      <c r="S614" s="47">
        <v>3406.56</v>
      </c>
      <c r="T614" s="47">
        <v>3333.9</v>
      </c>
      <c r="U614" s="47">
        <v>3268.17</v>
      </c>
      <c r="V614" s="47">
        <v>3252.28</v>
      </c>
      <c r="W614" s="47">
        <v>3164.8300000000004</v>
      </c>
      <c r="X614" s="47">
        <v>3160.98</v>
      </c>
      <c r="Y614" s="47">
        <v>2994.31</v>
      </c>
      <c r="Z614" s="67">
        <v>2949.8</v>
      </c>
      <c r="AA614" s="56"/>
    </row>
    <row r="615" spans="1:27" ht="16.5" x14ac:dyDescent="0.25">
      <c r="A615" s="55"/>
      <c r="B615" s="79">
        <v>29</v>
      </c>
      <c r="C615" s="75">
        <v>2906.39</v>
      </c>
      <c r="D615" s="47">
        <v>2886.56</v>
      </c>
      <c r="E615" s="47">
        <v>2865.5099999999998</v>
      </c>
      <c r="F615" s="47">
        <v>2877.1</v>
      </c>
      <c r="G615" s="47">
        <v>2889.89</v>
      </c>
      <c r="H615" s="47">
        <v>2901.14</v>
      </c>
      <c r="I615" s="47">
        <v>2992.13</v>
      </c>
      <c r="J615" s="47">
        <v>3158.84</v>
      </c>
      <c r="K615" s="47">
        <v>3278.7000000000003</v>
      </c>
      <c r="L615" s="47">
        <v>3456.63</v>
      </c>
      <c r="M615" s="47">
        <v>3496.87</v>
      </c>
      <c r="N615" s="47">
        <v>3503.1</v>
      </c>
      <c r="O615" s="47">
        <v>3508.9300000000003</v>
      </c>
      <c r="P615" s="47">
        <v>3509.19</v>
      </c>
      <c r="Q615" s="47">
        <v>3537.79</v>
      </c>
      <c r="R615" s="47">
        <v>3576.5</v>
      </c>
      <c r="S615" s="47">
        <v>3560.9500000000003</v>
      </c>
      <c r="T615" s="47">
        <v>3531.11</v>
      </c>
      <c r="U615" s="47">
        <v>3463.4300000000003</v>
      </c>
      <c r="V615" s="47">
        <v>3434.03</v>
      </c>
      <c r="W615" s="47">
        <v>3300.6</v>
      </c>
      <c r="X615" s="47">
        <v>3196.97</v>
      </c>
      <c r="Y615" s="47">
        <v>2983.31</v>
      </c>
      <c r="Z615" s="67">
        <v>2967.72</v>
      </c>
      <c r="AA615" s="56"/>
    </row>
    <row r="616" spans="1:27" ht="16.5" x14ac:dyDescent="0.25">
      <c r="A616" s="55"/>
      <c r="B616" s="79">
        <v>30</v>
      </c>
      <c r="C616" s="75">
        <v>2913.2400000000002</v>
      </c>
      <c r="D616" s="47">
        <v>2888.6200000000003</v>
      </c>
      <c r="E616" s="47">
        <v>2869.2900000000004</v>
      </c>
      <c r="F616" s="47">
        <v>2863.82</v>
      </c>
      <c r="G616" s="47">
        <v>2869.88</v>
      </c>
      <c r="H616" s="47">
        <v>2898.9100000000003</v>
      </c>
      <c r="I616" s="47">
        <v>2963.19</v>
      </c>
      <c r="J616" s="47">
        <v>3059.89</v>
      </c>
      <c r="K616" s="47">
        <v>3284.36</v>
      </c>
      <c r="L616" s="47">
        <v>3414.84</v>
      </c>
      <c r="M616" s="47">
        <v>3474.52</v>
      </c>
      <c r="N616" s="47">
        <v>3499.42</v>
      </c>
      <c r="O616" s="47">
        <v>3499.8</v>
      </c>
      <c r="P616" s="47">
        <v>3545.9700000000003</v>
      </c>
      <c r="Q616" s="47">
        <v>3558.61</v>
      </c>
      <c r="R616" s="47">
        <v>3602.4700000000003</v>
      </c>
      <c r="S616" s="47">
        <v>3606.53</v>
      </c>
      <c r="T616" s="47">
        <v>3609.09</v>
      </c>
      <c r="U616" s="47">
        <v>3567.17</v>
      </c>
      <c r="V616" s="47">
        <v>3540.69</v>
      </c>
      <c r="W616" s="47">
        <v>3391.7900000000004</v>
      </c>
      <c r="X616" s="47">
        <v>3368.35</v>
      </c>
      <c r="Y616" s="47">
        <v>2962.56</v>
      </c>
      <c r="Z616" s="67">
        <v>2966.65</v>
      </c>
      <c r="AA616" s="56"/>
    </row>
    <row r="617" spans="1:27" ht="17.25" hidden="1" thickBot="1" x14ac:dyDescent="0.3">
      <c r="A617" s="55"/>
      <c r="B617" s="80">
        <v>31</v>
      </c>
      <c r="C617" s="76"/>
      <c r="D617" s="68"/>
      <c r="E617" s="68"/>
      <c r="F617" s="68"/>
      <c r="G617" s="68"/>
      <c r="H617" s="68"/>
      <c r="I617" s="68"/>
      <c r="J617" s="68"/>
      <c r="K617" s="68"/>
      <c r="L617" s="68"/>
      <c r="M617" s="68"/>
      <c r="N617" s="68"/>
      <c r="O617" s="68"/>
      <c r="P617" s="68"/>
      <c r="Q617" s="68"/>
      <c r="R617" s="68"/>
      <c r="S617" s="68"/>
      <c r="T617" s="68"/>
      <c r="U617" s="68"/>
      <c r="V617" s="68"/>
      <c r="W617" s="68"/>
      <c r="X617" s="68"/>
      <c r="Y617" s="68"/>
      <c r="Z617" s="69"/>
      <c r="AA617" s="56"/>
    </row>
    <row r="618" spans="1:27" ht="16.5" thickBot="1" x14ac:dyDescent="0.3">
      <c r="A618" s="55"/>
      <c r="B618" s="43"/>
      <c r="C618" s="43"/>
      <c r="D618" s="43"/>
      <c r="E618" s="43"/>
      <c r="F618" s="43"/>
      <c r="G618" s="43"/>
      <c r="H618" s="43"/>
      <c r="I618" s="43"/>
      <c r="J618" s="43"/>
      <c r="K618" s="43"/>
      <c r="L618" s="43"/>
      <c r="M618" s="43"/>
      <c r="N618" s="43"/>
      <c r="O618" s="43"/>
      <c r="P618" s="43"/>
      <c r="Q618" s="43"/>
      <c r="R618" s="43"/>
      <c r="S618" s="43"/>
      <c r="T618" s="43"/>
      <c r="U618" s="43"/>
      <c r="V618" s="43"/>
      <c r="W618" s="43"/>
      <c r="X618" s="43"/>
      <c r="Y618" s="43"/>
      <c r="Z618" s="43"/>
      <c r="AA618" s="56"/>
    </row>
    <row r="619" spans="1:27" x14ac:dyDescent="0.25">
      <c r="A619" s="55"/>
      <c r="B619" s="309" t="s">
        <v>121</v>
      </c>
      <c r="C619" s="307" t="s">
        <v>149</v>
      </c>
      <c r="D619" s="307"/>
      <c r="E619" s="307"/>
      <c r="F619" s="307"/>
      <c r="G619" s="307"/>
      <c r="H619" s="307"/>
      <c r="I619" s="307"/>
      <c r="J619" s="307"/>
      <c r="K619" s="307"/>
      <c r="L619" s="307"/>
      <c r="M619" s="307"/>
      <c r="N619" s="307"/>
      <c r="O619" s="307"/>
      <c r="P619" s="307"/>
      <c r="Q619" s="307"/>
      <c r="R619" s="307"/>
      <c r="S619" s="307"/>
      <c r="T619" s="307"/>
      <c r="U619" s="307"/>
      <c r="V619" s="307"/>
      <c r="W619" s="307"/>
      <c r="X619" s="307"/>
      <c r="Y619" s="307"/>
      <c r="Z619" s="308"/>
      <c r="AA619" s="56"/>
    </row>
    <row r="620" spans="1:27" ht="32.25" thickBot="1" x14ac:dyDescent="0.3">
      <c r="A620" s="55"/>
      <c r="B620" s="310"/>
      <c r="C620" s="77" t="s">
        <v>122</v>
      </c>
      <c r="D620" s="72" t="s">
        <v>123</v>
      </c>
      <c r="E620" s="72" t="s">
        <v>124</v>
      </c>
      <c r="F620" s="72" t="s">
        <v>125</v>
      </c>
      <c r="G620" s="72" t="s">
        <v>126</v>
      </c>
      <c r="H620" s="72" t="s">
        <v>127</v>
      </c>
      <c r="I620" s="72" t="s">
        <v>128</v>
      </c>
      <c r="J620" s="72" t="s">
        <v>129</v>
      </c>
      <c r="K620" s="72" t="s">
        <v>130</v>
      </c>
      <c r="L620" s="72" t="s">
        <v>131</v>
      </c>
      <c r="M620" s="72" t="s">
        <v>132</v>
      </c>
      <c r="N620" s="72" t="s">
        <v>133</v>
      </c>
      <c r="O620" s="72" t="s">
        <v>134</v>
      </c>
      <c r="P620" s="72" t="s">
        <v>135</v>
      </c>
      <c r="Q620" s="72" t="s">
        <v>136</v>
      </c>
      <c r="R620" s="72" t="s">
        <v>137</v>
      </c>
      <c r="S620" s="72" t="s">
        <v>138</v>
      </c>
      <c r="T620" s="72" t="s">
        <v>139</v>
      </c>
      <c r="U620" s="72" t="s">
        <v>140</v>
      </c>
      <c r="V620" s="72" t="s">
        <v>141</v>
      </c>
      <c r="W620" s="72" t="s">
        <v>142</v>
      </c>
      <c r="X620" s="72" t="s">
        <v>143</v>
      </c>
      <c r="Y620" s="72" t="s">
        <v>144</v>
      </c>
      <c r="Z620" s="73" t="s">
        <v>145</v>
      </c>
      <c r="AA620" s="56"/>
    </row>
    <row r="621" spans="1:27" ht="16.5" x14ac:dyDescent="0.25">
      <c r="A621" s="55"/>
      <c r="B621" s="84">
        <v>1</v>
      </c>
      <c r="C621" s="74">
        <v>3492.69</v>
      </c>
      <c r="D621" s="70">
        <v>3468.4300000000003</v>
      </c>
      <c r="E621" s="70">
        <v>3434.2500000000005</v>
      </c>
      <c r="F621" s="70">
        <v>3432.0000000000005</v>
      </c>
      <c r="G621" s="70">
        <v>3499.4100000000003</v>
      </c>
      <c r="H621" s="70">
        <v>3628.1200000000003</v>
      </c>
      <c r="I621" s="70">
        <v>3833.61</v>
      </c>
      <c r="J621" s="70">
        <v>3984.1400000000003</v>
      </c>
      <c r="K621" s="70">
        <v>4227.6499999999996</v>
      </c>
      <c r="L621" s="70">
        <v>4242.95</v>
      </c>
      <c r="M621" s="70">
        <v>4241.87</v>
      </c>
      <c r="N621" s="70">
        <v>4235.2</v>
      </c>
      <c r="O621" s="70">
        <v>4231.46</v>
      </c>
      <c r="P621" s="70">
        <v>4224.03</v>
      </c>
      <c r="Q621" s="70">
        <v>4218.83</v>
      </c>
      <c r="R621" s="70">
        <v>4232.7300000000005</v>
      </c>
      <c r="S621" s="70">
        <v>4262.1899999999996</v>
      </c>
      <c r="T621" s="70">
        <v>4276.49</v>
      </c>
      <c r="U621" s="70">
        <v>4252.3499999999995</v>
      </c>
      <c r="V621" s="70">
        <v>4210.75</v>
      </c>
      <c r="W621" s="70">
        <v>4036.0600000000004</v>
      </c>
      <c r="X621" s="70">
        <v>4024.7100000000005</v>
      </c>
      <c r="Y621" s="70">
        <v>3834.4100000000003</v>
      </c>
      <c r="Z621" s="71">
        <v>3633.1300000000006</v>
      </c>
      <c r="AA621" s="56"/>
    </row>
    <row r="622" spans="1:27" ht="16.5" x14ac:dyDescent="0.25">
      <c r="A622" s="55"/>
      <c r="B622" s="79">
        <v>2</v>
      </c>
      <c r="C622" s="75">
        <v>3567.8400000000006</v>
      </c>
      <c r="D622" s="47">
        <v>3509.8400000000006</v>
      </c>
      <c r="E622" s="47">
        <v>3471.15</v>
      </c>
      <c r="F622" s="47">
        <v>3463.9200000000005</v>
      </c>
      <c r="G622" s="47">
        <v>3497.5600000000004</v>
      </c>
      <c r="H622" s="47">
        <v>3571.28</v>
      </c>
      <c r="I622" s="47">
        <v>3645.4100000000003</v>
      </c>
      <c r="J622" s="47">
        <v>3803.82</v>
      </c>
      <c r="K622" s="47">
        <v>3986.9900000000002</v>
      </c>
      <c r="L622" s="47">
        <v>4225.87</v>
      </c>
      <c r="M622" s="47">
        <v>4238.3900000000003</v>
      </c>
      <c r="N622" s="47">
        <v>4242.58</v>
      </c>
      <c r="O622" s="47">
        <v>4235.1899999999996</v>
      </c>
      <c r="P622" s="47">
        <v>4232.83</v>
      </c>
      <c r="Q622" s="47">
        <v>4234.5999999999995</v>
      </c>
      <c r="R622" s="47">
        <v>4250.25</v>
      </c>
      <c r="S622" s="47">
        <v>4263.29</v>
      </c>
      <c r="T622" s="47">
        <v>4248.2599999999993</v>
      </c>
      <c r="U622" s="47">
        <v>4210.7</v>
      </c>
      <c r="V622" s="47">
        <v>4134.0899999999992</v>
      </c>
      <c r="W622" s="47">
        <v>3990.6000000000004</v>
      </c>
      <c r="X622" s="47">
        <v>3935.4700000000003</v>
      </c>
      <c r="Y622" s="47">
        <v>3676.2200000000003</v>
      </c>
      <c r="Z622" s="67">
        <v>3535.7100000000005</v>
      </c>
      <c r="AA622" s="56"/>
    </row>
    <row r="623" spans="1:27" ht="16.5" x14ac:dyDescent="0.25">
      <c r="A623" s="55"/>
      <c r="B623" s="79">
        <v>3</v>
      </c>
      <c r="C623" s="75">
        <v>3521.27</v>
      </c>
      <c r="D623" s="47">
        <v>3504.3900000000003</v>
      </c>
      <c r="E623" s="47">
        <v>3455.52</v>
      </c>
      <c r="F623" s="47">
        <v>3433.3700000000003</v>
      </c>
      <c r="G623" s="47">
        <v>3487.2900000000004</v>
      </c>
      <c r="H623" s="47">
        <v>3534.0500000000006</v>
      </c>
      <c r="I623" s="47">
        <v>3561.2400000000002</v>
      </c>
      <c r="J623" s="47">
        <v>3682.15</v>
      </c>
      <c r="K623" s="47">
        <v>3853.3800000000006</v>
      </c>
      <c r="L623" s="47">
        <v>4037.2300000000005</v>
      </c>
      <c r="M623" s="47">
        <v>4055.63</v>
      </c>
      <c r="N623" s="47">
        <v>4055.36</v>
      </c>
      <c r="O623" s="47">
        <v>4082.9</v>
      </c>
      <c r="P623" s="47">
        <v>4088.38</v>
      </c>
      <c r="Q623" s="47">
        <v>4138.7300000000005</v>
      </c>
      <c r="R623" s="47">
        <v>4201.8100000000004</v>
      </c>
      <c r="S623" s="47">
        <v>4230.71</v>
      </c>
      <c r="T623" s="47">
        <v>4203.28</v>
      </c>
      <c r="U623" s="47">
        <v>4141.88</v>
      </c>
      <c r="V623" s="47">
        <v>4108.28</v>
      </c>
      <c r="W623" s="47">
        <v>3972.8800000000006</v>
      </c>
      <c r="X623" s="47">
        <v>3831.23</v>
      </c>
      <c r="Y623" s="47">
        <v>3594.94</v>
      </c>
      <c r="Z623" s="67">
        <v>3531.2500000000005</v>
      </c>
      <c r="AA623" s="56"/>
    </row>
    <row r="624" spans="1:27" ht="16.5" x14ac:dyDescent="0.25">
      <c r="A624" s="55"/>
      <c r="B624" s="79">
        <v>4</v>
      </c>
      <c r="C624" s="75">
        <v>3525.15</v>
      </c>
      <c r="D624" s="47">
        <v>3512.3300000000004</v>
      </c>
      <c r="E624" s="47">
        <v>3455.4300000000003</v>
      </c>
      <c r="F624" s="47">
        <v>3436.7200000000003</v>
      </c>
      <c r="G624" s="47">
        <v>3501.7200000000003</v>
      </c>
      <c r="H624" s="47">
        <v>3537.27</v>
      </c>
      <c r="I624" s="47">
        <v>3561.36</v>
      </c>
      <c r="J624" s="47">
        <v>3687.8800000000006</v>
      </c>
      <c r="K624" s="47">
        <v>3878.8700000000003</v>
      </c>
      <c r="L624" s="47">
        <v>4086.59</v>
      </c>
      <c r="M624" s="47">
        <v>4170.08</v>
      </c>
      <c r="N624" s="47">
        <v>4181.92</v>
      </c>
      <c r="O624" s="47">
        <v>4173.49</v>
      </c>
      <c r="P624" s="47">
        <v>4158.12</v>
      </c>
      <c r="Q624" s="47">
        <v>4189.32</v>
      </c>
      <c r="R624" s="47">
        <v>4216.83</v>
      </c>
      <c r="S624" s="47">
        <v>4236.37</v>
      </c>
      <c r="T624" s="47">
        <v>4188.0199999999995</v>
      </c>
      <c r="U624" s="47">
        <v>4166.3499999999995</v>
      </c>
      <c r="V624" s="47">
        <v>4113.2</v>
      </c>
      <c r="W624" s="47">
        <v>3991.3000000000006</v>
      </c>
      <c r="X624" s="47">
        <v>3861.7200000000003</v>
      </c>
      <c r="Y624" s="47">
        <v>3648.4500000000003</v>
      </c>
      <c r="Z624" s="67">
        <v>3530.65</v>
      </c>
      <c r="AA624" s="56"/>
    </row>
    <row r="625" spans="1:27" ht="16.5" x14ac:dyDescent="0.25">
      <c r="A625" s="55"/>
      <c r="B625" s="79">
        <v>5</v>
      </c>
      <c r="C625" s="75">
        <v>3508.78</v>
      </c>
      <c r="D625" s="47">
        <v>3493.9</v>
      </c>
      <c r="E625" s="47">
        <v>3462.6000000000004</v>
      </c>
      <c r="F625" s="47">
        <v>3480.7100000000005</v>
      </c>
      <c r="G625" s="47">
        <v>3531.2900000000004</v>
      </c>
      <c r="H625" s="47">
        <v>3588.2200000000003</v>
      </c>
      <c r="I625" s="47">
        <v>3755.6400000000003</v>
      </c>
      <c r="J625" s="47">
        <v>3989.0500000000006</v>
      </c>
      <c r="K625" s="47">
        <v>4133.5</v>
      </c>
      <c r="L625" s="47">
        <v>4161.1899999999996</v>
      </c>
      <c r="M625" s="47">
        <v>4145.78</v>
      </c>
      <c r="N625" s="47">
        <v>4155.0999999999995</v>
      </c>
      <c r="O625" s="47">
        <v>4172.28</v>
      </c>
      <c r="P625" s="47">
        <v>4168.97</v>
      </c>
      <c r="Q625" s="47">
        <v>4161.07</v>
      </c>
      <c r="R625" s="47">
        <v>4178.6099999999997</v>
      </c>
      <c r="S625" s="47">
        <v>4196.0199999999995</v>
      </c>
      <c r="T625" s="47">
        <v>4180.45</v>
      </c>
      <c r="U625" s="47">
        <v>4141.6499999999996</v>
      </c>
      <c r="V625" s="47">
        <v>4083.1800000000003</v>
      </c>
      <c r="W625" s="47">
        <v>3859.2900000000004</v>
      </c>
      <c r="X625" s="47">
        <v>3848.15</v>
      </c>
      <c r="Y625" s="47">
        <v>3616.61</v>
      </c>
      <c r="Z625" s="67">
        <v>3523.8900000000003</v>
      </c>
      <c r="AA625" s="56"/>
    </row>
    <row r="626" spans="1:27" ht="16.5" x14ac:dyDescent="0.25">
      <c r="A626" s="55"/>
      <c r="B626" s="79">
        <v>6</v>
      </c>
      <c r="C626" s="75">
        <v>3519.1700000000005</v>
      </c>
      <c r="D626" s="47">
        <v>3467.9900000000002</v>
      </c>
      <c r="E626" s="47">
        <v>3463.8900000000003</v>
      </c>
      <c r="F626" s="47">
        <v>3464.8100000000004</v>
      </c>
      <c r="G626" s="47">
        <v>3512.77</v>
      </c>
      <c r="H626" s="47">
        <v>3620.6800000000003</v>
      </c>
      <c r="I626" s="47">
        <v>3752.28</v>
      </c>
      <c r="J626" s="47">
        <v>3984.3300000000004</v>
      </c>
      <c r="K626" s="47">
        <v>4133.41</v>
      </c>
      <c r="L626" s="47">
        <v>4218.1499999999996</v>
      </c>
      <c r="M626" s="47">
        <v>4190.9800000000005</v>
      </c>
      <c r="N626" s="47">
        <v>4180.62</v>
      </c>
      <c r="O626" s="47">
        <v>4169.3999999999996</v>
      </c>
      <c r="P626" s="47">
        <v>4153.24</v>
      </c>
      <c r="Q626" s="47">
        <v>4157.33</v>
      </c>
      <c r="R626" s="47">
        <v>4164.17</v>
      </c>
      <c r="S626" s="47">
        <v>4188.5899999999992</v>
      </c>
      <c r="T626" s="47">
        <v>4190.04</v>
      </c>
      <c r="U626" s="47">
        <v>4183.25</v>
      </c>
      <c r="V626" s="47">
        <v>4107.28</v>
      </c>
      <c r="W626" s="47">
        <v>3918.9700000000003</v>
      </c>
      <c r="X626" s="47">
        <v>3898.69</v>
      </c>
      <c r="Y626" s="47">
        <v>3673.69</v>
      </c>
      <c r="Z626" s="67">
        <v>3534.7100000000005</v>
      </c>
      <c r="AA626" s="56"/>
    </row>
    <row r="627" spans="1:27" ht="16.5" x14ac:dyDescent="0.25">
      <c r="A627" s="55"/>
      <c r="B627" s="79">
        <v>7</v>
      </c>
      <c r="C627" s="75">
        <v>3527.27</v>
      </c>
      <c r="D627" s="47">
        <v>3460.3900000000003</v>
      </c>
      <c r="E627" s="47">
        <v>3457.1600000000003</v>
      </c>
      <c r="F627" s="47">
        <v>3459.01</v>
      </c>
      <c r="G627" s="47">
        <v>3526.15</v>
      </c>
      <c r="H627" s="47">
        <v>3591.1600000000003</v>
      </c>
      <c r="I627" s="47">
        <v>3782.86</v>
      </c>
      <c r="J627" s="47">
        <v>4061.3</v>
      </c>
      <c r="K627" s="47">
        <v>4205.96</v>
      </c>
      <c r="L627" s="47">
        <v>4225.21</v>
      </c>
      <c r="M627" s="47">
        <v>4216.0600000000004</v>
      </c>
      <c r="N627" s="47">
        <v>4216.92</v>
      </c>
      <c r="O627" s="47">
        <v>4217.75</v>
      </c>
      <c r="P627" s="47">
        <v>4227.13</v>
      </c>
      <c r="Q627" s="47">
        <v>4265.8999999999996</v>
      </c>
      <c r="R627" s="47">
        <v>4285.3599999999997</v>
      </c>
      <c r="S627" s="47">
        <v>4300.92</v>
      </c>
      <c r="T627" s="47">
        <v>4297.49</v>
      </c>
      <c r="U627" s="47">
        <v>4239.03</v>
      </c>
      <c r="V627" s="47">
        <v>4183.63</v>
      </c>
      <c r="W627" s="47">
        <v>4065.26</v>
      </c>
      <c r="X627" s="47">
        <v>3965.3800000000006</v>
      </c>
      <c r="Y627" s="47">
        <v>3687.9</v>
      </c>
      <c r="Z627" s="67">
        <v>3556.26</v>
      </c>
      <c r="AA627" s="56"/>
    </row>
    <row r="628" spans="1:27" ht="16.5" x14ac:dyDescent="0.25">
      <c r="A628" s="55"/>
      <c r="B628" s="79">
        <v>8</v>
      </c>
      <c r="C628" s="75">
        <v>3559.4</v>
      </c>
      <c r="D628" s="47">
        <v>3539.15</v>
      </c>
      <c r="E628" s="47">
        <v>3512.9300000000003</v>
      </c>
      <c r="F628" s="47">
        <v>3502.5500000000006</v>
      </c>
      <c r="G628" s="47">
        <v>3524.2500000000005</v>
      </c>
      <c r="H628" s="47">
        <v>3560.94</v>
      </c>
      <c r="I628" s="47">
        <v>3644.4500000000003</v>
      </c>
      <c r="J628" s="47">
        <v>3868.0600000000004</v>
      </c>
      <c r="K628" s="47">
        <v>4106.4399999999996</v>
      </c>
      <c r="L628" s="47">
        <v>4215.1400000000003</v>
      </c>
      <c r="M628" s="47">
        <v>4234.1499999999996</v>
      </c>
      <c r="N628" s="47">
        <v>4230.3499999999995</v>
      </c>
      <c r="O628" s="47">
        <v>4227.2</v>
      </c>
      <c r="P628" s="47">
        <v>4226.03</v>
      </c>
      <c r="Q628" s="47">
        <v>4243.32</v>
      </c>
      <c r="R628" s="47">
        <v>4276.54</v>
      </c>
      <c r="S628" s="47">
        <v>4277.75</v>
      </c>
      <c r="T628" s="47">
        <v>4254.53</v>
      </c>
      <c r="U628" s="47">
        <v>4195.29</v>
      </c>
      <c r="V628" s="47">
        <v>4164.72</v>
      </c>
      <c r="W628" s="47">
        <v>4087.5000000000005</v>
      </c>
      <c r="X628" s="47">
        <v>4058.9700000000003</v>
      </c>
      <c r="Y628" s="47">
        <v>3778.7100000000005</v>
      </c>
      <c r="Z628" s="67">
        <v>3586.5800000000004</v>
      </c>
      <c r="AA628" s="56"/>
    </row>
    <row r="629" spans="1:27" ht="16.5" x14ac:dyDescent="0.25">
      <c r="A629" s="55"/>
      <c r="B629" s="79">
        <v>9</v>
      </c>
      <c r="C629" s="75">
        <v>3536.2900000000004</v>
      </c>
      <c r="D629" s="47">
        <v>3528.51</v>
      </c>
      <c r="E629" s="47">
        <v>3480.0000000000005</v>
      </c>
      <c r="F629" s="47">
        <v>3467.2200000000003</v>
      </c>
      <c r="G629" s="47">
        <v>3487.6600000000003</v>
      </c>
      <c r="H629" s="47">
        <v>3536.6200000000003</v>
      </c>
      <c r="I629" s="47">
        <v>3556.07</v>
      </c>
      <c r="J629" s="47">
        <v>3698.7500000000005</v>
      </c>
      <c r="K629" s="47">
        <v>3902.8300000000004</v>
      </c>
      <c r="L629" s="47">
        <v>4046.6700000000005</v>
      </c>
      <c r="M629" s="47">
        <v>4085.6700000000005</v>
      </c>
      <c r="N629" s="47">
        <v>4089.4</v>
      </c>
      <c r="O629" s="47">
        <v>4089.9900000000002</v>
      </c>
      <c r="P629" s="47">
        <v>4097.05</v>
      </c>
      <c r="Q629" s="47">
        <v>4118.0199999999995</v>
      </c>
      <c r="R629" s="47">
        <v>4163.2300000000005</v>
      </c>
      <c r="S629" s="47">
        <v>4177.29</v>
      </c>
      <c r="T629" s="47">
        <v>4165.99</v>
      </c>
      <c r="U629" s="47">
        <v>4110.53</v>
      </c>
      <c r="V629" s="47">
        <v>4064.05</v>
      </c>
      <c r="W629" s="47">
        <v>4001.1700000000005</v>
      </c>
      <c r="X629" s="47">
        <v>3965.7000000000003</v>
      </c>
      <c r="Y629" s="47">
        <v>3703.53</v>
      </c>
      <c r="Z629" s="67">
        <v>3545.28</v>
      </c>
      <c r="AA629" s="56"/>
    </row>
    <row r="630" spans="1:27" ht="16.5" x14ac:dyDescent="0.25">
      <c r="A630" s="55"/>
      <c r="B630" s="79">
        <v>10</v>
      </c>
      <c r="C630" s="75">
        <v>3538.3900000000003</v>
      </c>
      <c r="D630" s="47">
        <v>3514.0000000000005</v>
      </c>
      <c r="E630" s="47">
        <v>3479.11</v>
      </c>
      <c r="F630" s="47">
        <v>3521.8400000000006</v>
      </c>
      <c r="G630" s="47">
        <v>3565.27</v>
      </c>
      <c r="H630" s="47">
        <v>3727.73</v>
      </c>
      <c r="I630" s="47">
        <v>3983.02</v>
      </c>
      <c r="J630" s="47">
        <v>4219.75</v>
      </c>
      <c r="K630" s="47">
        <v>4311.7300000000005</v>
      </c>
      <c r="L630" s="47">
        <v>4316.7599999999993</v>
      </c>
      <c r="M630" s="47">
        <v>4302.6099999999997</v>
      </c>
      <c r="N630" s="47">
        <v>4302.82</v>
      </c>
      <c r="O630" s="47">
        <v>4316.37</v>
      </c>
      <c r="P630" s="47">
        <v>4316.8100000000004</v>
      </c>
      <c r="Q630" s="47">
        <v>4329.5600000000004</v>
      </c>
      <c r="R630" s="47">
        <v>4354.13</v>
      </c>
      <c r="S630" s="47">
        <v>4377.1799999999994</v>
      </c>
      <c r="T630" s="47">
        <v>4344.3499999999995</v>
      </c>
      <c r="U630" s="47">
        <v>4280.66</v>
      </c>
      <c r="V630" s="47">
        <v>4229.2300000000005</v>
      </c>
      <c r="W630" s="47">
        <v>4083.9800000000005</v>
      </c>
      <c r="X630" s="47">
        <v>4022.2200000000003</v>
      </c>
      <c r="Y630" s="47">
        <v>3730.5600000000004</v>
      </c>
      <c r="Z630" s="67">
        <v>3565.94</v>
      </c>
      <c r="AA630" s="56"/>
    </row>
    <row r="631" spans="1:27" ht="16.5" x14ac:dyDescent="0.25">
      <c r="A631" s="55"/>
      <c r="B631" s="79">
        <v>11</v>
      </c>
      <c r="C631" s="75">
        <v>3535.6300000000006</v>
      </c>
      <c r="D631" s="47">
        <v>3473.4200000000005</v>
      </c>
      <c r="E631" s="47">
        <v>3464.1600000000003</v>
      </c>
      <c r="F631" s="47">
        <v>3480.28</v>
      </c>
      <c r="G631" s="47">
        <v>3547.77</v>
      </c>
      <c r="H631" s="47">
        <v>3611.6300000000006</v>
      </c>
      <c r="I631" s="47">
        <v>3852.8500000000004</v>
      </c>
      <c r="J631" s="47">
        <v>4119.0600000000004</v>
      </c>
      <c r="K631" s="47">
        <v>4223.0600000000004</v>
      </c>
      <c r="L631" s="47">
        <v>4209.33</v>
      </c>
      <c r="M631" s="47">
        <v>4207.8100000000004</v>
      </c>
      <c r="N631" s="47">
        <v>4207.17</v>
      </c>
      <c r="O631" s="47">
        <v>4205.3</v>
      </c>
      <c r="P631" s="47">
        <v>4218.0899999999992</v>
      </c>
      <c r="Q631" s="47">
        <v>4244.2</v>
      </c>
      <c r="R631" s="47">
        <v>4260.2</v>
      </c>
      <c r="S631" s="47">
        <v>4264.0600000000004</v>
      </c>
      <c r="T631" s="47">
        <v>4230.03</v>
      </c>
      <c r="U631" s="47">
        <v>4196.42</v>
      </c>
      <c r="V631" s="47">
        <v>4138.8999999999996</v>
      </c>
      <c r="W631" s="47">
        <v>4033.07</v>
      </c>
      <c r="X631" s="47">
        <v>3916.01</v>
      </c>
      <c r="Y631" s="47">
        <v>3581.32</v>
      </c>
      <c r="Z631" s="67">
        <v>3537.36</v>
      </c>
      <c r="AA631" s="56"/>
    </row>
    <row r="632" spans="1:27" ht="16.5" x14ac:dyDescent="0.25">
      <c r="A632" s="55"/>
      <c r="B632" s="79">
        <v>12</v>
      </c>
      <c r="C632" s="75">
        <v>3468.86</v>
      </c>
      <c r="D632" s="47">
        <v>3462.65</v>
      </c>
      <c r="E632" s="47">
        <v>3461.0900000000006</v>
      </c>
      <c r="F632" s="47">
        <v>3472.23</v>
      </c>
      <c r="G632" s="47">
        <v>3531.3400000000006</v>
      </c>
      <c r="H632" s="47">
        <v>3594.4600000000005</v>
      </c>
      <c r="I632" s="47">
        <v>3798.6800000000003</v>
      </c>
      <c r="J632" s="47">
        <v>4053.09</v>
      </c>
      <c r="K632" s="47">
        <v>4269.9399999999996</v>
      </c>
      <c r="L632" s="47">
        <v>4279.62</v>
      </c>
      <c r="M632" s="47">
        <v>4265.9800000000005</v>
      </c>
      <c r="N632" s="47">
        <v>4270.3</v>
      </c>
      <c r="O632" s="47">
        <v>4216.57</v>
      </c>
      <c r="P632" s="47">
        <v>4226.7699999999995</v>
      </c>
      <c r="Q632" s="47">
        <v>4241.57</v>
      </c>
      <c r="R632" s="47">
        <v>4272.1899999999996</v>
      </c>
      <c r="S632" s="47">
        <v>4288.2699999999995</v>
      </c>
      <c r="T632" s="47">
        <v>4238.55</v>
      </c>
      <c r="U632" s="47">
        <v>4200.3900000000003</v>
      </c>
      <c r="V632" s="47">
        <v>4143.9299999999994</v>
      </c>
      <c r="W632" s="47">
        <v>3989.8100000000004</v>
      </c>
      <c r="X632" s="47">
        <v>3880.8000000000006</v>
      </c>
      <c r="Y632" s="47">
        <v>3612.6400000000003</v>
      </c>
      <c r="Z632" s="67">
        <v>3534.03</v>
      </c>
      <c r="AA632" s="56"/>
    </row>
    <row r="633" spans="1:27" ht="16.5" x14ac:dyDescent="0.25">
      <c r="A633" s="55"/>
      <c r="B633" s="79">
        <v>13</v>
      </c>
      <c r="C633" s="75">
        <v>3461.4500000000003</v>
      </c>
      <c r="D633" s="47">
        <v>3458.4900000000002</v>
      </c>
      <c r="E633" s="47">
        <v>3445.82</v>
      </c>
      <c r="F633" s="47">
        <v>3458.7900000000004</v>
      </c>
      <c r="G633" s="47">
        <v>3493.07</v>
      </c>
      <c r="H633" s="47">
        <v>3584.65</v>
      </c>
      <c r="I633" s="47">
        <v>3782.03</v>
      </c>
      <c r="J633" s="47">
        <v>4006.4300000000003</v>
      </c>
      <c r="K633" s="47">
        <v>4156.07</v>
      </c>
      <c r="L633" s="47">
        <v>4162.62</v>
      </c>
      <c r="M633" s="47">
        <v>4153.62</v>
      </c>
      <c r="N633" s="47">
        <v>4152.2599999999993</v>
      </c>
      <c r="O633" s="47">
        <v>4146.67</v>
      </c>
      <c r="P633" s="47">
        <v>4190.3999999999996</v>
      </c>
      <c r="Q633" s="47">
        <v>4213.3900000000003</v>
      </c>
      <c r="R633" s="47">
        <v>4261.0099999999993</v>
      </c>
      <c r="S633" s="47">
        <v>4266.1499999999996</v>
      </c>
      <c r="T633" s="47">
        <v>4231.41</v>
      </c>
      <c r="U633" s="47">
        <v>4178.12</v>
      </c>
      <c r="V633" s="47">
        <v>4133.0999999999995</v>
      </c>
      <c r="W633" s="47">
        <v>3965.4300000000003</v>
      </c>
      <c r="X633" s="47">
        <v>3886.4900000000002</v>
      </c>
      <c r="Y633" s="47">
        <v>3606.4100000000003</v>
      </c>
      <c r="Z633" s="67">
        <v>3527.5000000000005</v>
      </c>
      <c r="AA633" s="56"/>
    </row>
    <row r="634" spans="1:27" ht="16.5" x14ac:dyDescent="0.25">
      <c r="A634" s="55"/>
      <c r="B634" s="79">
        <v>14</v>
      </c>
      <c r="C634" s="75">
        <v>3442.1700000000005</v>
      </c>
      <c r="D634" s="47">
        <v>3404.73</v>
      </c>
      <c r="E634" s="47">
        <v>3388.52</v>
      </c>
      <c r="F634" s="47">
        <v>3400.9900000000002</v>
      </c>
      <c r="G634" s="47">
        <v>3463.0900000000006</v>
      </c>
      <c r="H634" s="47">
        <v>3509.6400000000003</v>
      </c>
      <c r="I634" s="47">
        <v>3662.3000000000006</v>
      </c>
      <c r="J634" s="47">
        <v>3869.3400000000006</v>
      </c>
      <c r="K634" s="47">
        <v>3994.15</v>
      </c>
      <c r="L634" s="47">
        <v>4020.6400000000003</v>
      </c>
      <c r="M634" s="47">
        <v>3948.6400000000003</v>
      </c>
      <c r="N634" s="47">
        <v>3972.94</v>
      </c>
      <c r="O634" s="47">
        <v>3959.15</v>
      </c>
      <c r="P634" s="47">
        <v>4041.1700000000005</v>
      </c>
      <c r="Q634" s="47">
        <v>4062.6000000000004</v>
      </c>
      <c r="R634" s="47">
        <v>4088.7200000000003</v>
      </c>
      <c r="S634" s="47">
        <v>4097.78</v>
      </c>
      <c r="T634" s="47">
        <v>4076.65</v>
      </c>
      <c r="U634" s="47">
        <v>4046.7300000000005</v>
      </c>
      <c r="V634" s="47">
        <v>4019.28</v>
      </c>
      <c r="W634" s="47">
        <v>3849.7400000000002</v>
      </c>
      <c r="X634" s="47">
        <v>3761.3300000000004</v>
      </c>
      <c r="Y634" s="47">
        <v>3544.53</v>
      </c>
      <c r="Z634" s="67">
        <v>3518.6800000000003</v>
      </c>
      <c r="AA634" s="56"/>
    </row>
    <row r="635" spans="1:27" ht="16.5" x14ac:dyDescent="0.25">
      <c r="A635" s="55"/>
      <c r="B635" s="79">
        <v>15</v>
      </c>
      <c r="C635" s="75">
        <v>3548.2100000000005</v>
      </c>
      <c r="D635" s="47">
        <v>3504.6000000000004</v>
      </c>
      <c r="E635" s="47">
        <v>3475.26</v>
      </c>
      <c r="F635" s="47">
        <v>3472.5600000000004</v>
      </c>
      <c r="G635" s="47">
        <v>3496.6000000000004</v>
      </c>
      <c r="H635" s="47">
        <v>3551.36</v>
      </c>
      <c r="I635" s="47">
        <v>3586.9700000000003</v>
      </c>
      <c r="J635" s="47">
        <v>3740.65</v>
      </c>
      <c r="K635" s="47">
        <v>3957.3100000000004</v>
      </c>
      <c r="L635" s="47">
        <v>4068.7500000000005</v>
      </c>
      <c r="M635" s="47">
        <v>4129.04</v>
      </c>
      <c r="N635" s="47">
        <v>4127.8</v>
      </c>
      <c r="O635" s="47">
        <v>4128.3900000000003</v>
      </c>
      <c r="P635" s="47">
        <v>4166.63</v>
      </c>
      <c r="Q635" s="47">
        <v>4186.45</v>
      </c>
      <c r="R635" s="47">
        <v>4215.8999999999996</v>
      </c>
      <c r="S635" s="47">
        <v>4211.0600000000004</v>
      </c>
      <c r="T635" s="47">
        <v>4171.79</v>
      </c>
      <c r="U635" s="47">
        <v>4128.4399999999996</v>
      </c>
      <c r="V635" s="47">
        <v>4075.4800000000005</v>
      </c>
      <c r="W635" s="47">
        <v>3962.5600000000004</v>
      </c>
      <c r="X635" s="47">
        <v>3920.5800000000004</v>
      </c>
      <c r="Y635" s="47">
        <v>3650.23</v>
      </c>
      <c r="Z635" s="67">
        <v>3536.5500000000006</v>
      </c>
      <c r="AA635" s="56"/>
    </row>
    <row r="636" spans="1:27" ht="16.5" x14ac:dyDescent="0.25">
      <c r="A636" s="55"/>
      <c r="B636" s="79">
        <v>16</v>
      </c>
      <c r="C636" s="75">
        <v>3506.36</v>
      </c>
      <c r="D636" s="47">
        <v>3464.7400000000002</v>
      </c>
      <c r="E636" s="47">
        <v>3461.4200000000005</v>
      </c>
      <c r="F636" s="47">
        <v>3452.2200000000003</v>
      </c>
      <c r="G636" s="47">
        <v>3463.57</v>
      </c>
      <c r="H636" s="47">
        <v>3467.0000000000005</v>
      </c>
      <c r="I636" s="47">
        <v>3539.82</v>
      </c>
      <c r="J636" s="47">
        <v>3552.77</v>
      </c>
      <c r="K636" s="47">
        <v>3638.9200000000005</v>
      </c>
      <c r="L636" s="47">
        <v>3794.9100000000003</v>
      </c>
      <c r="M636" s="47">
        <v>3944.02</v>
      </c>
      <c r="N636" s="47">
        <v>3948.77</v>
      </c>
      <c r="O636" s="47">
        <v>3954.32</v>
      </c>
      <c r="P636" s="47">
        <v>3956.4500000000003</v>
      </c>
      <c r="Q636" s="47">
        <v>3977.0500000000006</v>
      </c>
      <c r="R636" s="47">
        <v>4027.5400000000004</v>
      </c>
      <c r="S636" s="47">
        <v>4031.4400000000005</v>
      </c>
      <c r="T636" s="47">
        <v>3998.2400000000002</v>
      </c>
      <c r="U636" s="47">
        <v>3966.6800000000003</v>
      </c>
      <c r="V636" s="47">
        <v>3935.9</v>
      </c>
      <c r="W636" s="47">
        <v>3899.98</v>
      </c>
      <c r="X636" s="47">
        <v>3783.7500000000005</v>
      </c>
      <c r="Y636" s="47">
        <v>3556.26</v>
      </c>
      <c r="Z636" s="67">
        <v>3513.2900000000004</v>
      </c>
      <c r="AA636" s="56"/>
    </row>
    <row r="637" spans="1:27" ht="16.5" x14ac:dyDescent="0.25">
      <c r="A637" s="55"/>
      <c r="B637" s="79">
        <v>17</v>
      </c>
      <c r="C637" s="75">
        <v>3469.77</v>
      </c>
      <c r="D637" s="47">
        <v>3463.4600000000005</v>
      </c>
      <c r="E637" s="47">
        <v>3453.7100000000005</v>
      </c>
      <c r="F637" s="47">
        <v>3458.86</v>
      </c>
      <c r="G637" s="47">
        <v>3476.4700000000003</v>
      </c>
      <c r="H637" s="47">
        <v>3606.73</v>
      </c>
      <c r="I637" s="47">
        <v>3713.0900000000006</v>
      </c>
      <c r="J637" s="47">
        <v>3937.9300000000003</v>
      </c>
      <c r="K637" s="47">
        <v>4108.42</v>
      </c>
      <c r="L637" s="47">
        <v>4089.3700000000003</v>
      </c>
      <c r="M637" s="47">
        <v>4075.1900000000005</v>
      </c>
      <c r="N637" s="47">
        <v>4087.0000000000005</v>
      </c>
      <c r="O637" s="47">
        <v>4089.1600000000003</v>
      </c>
      <c r="P637" s="47">
        <v>4152.2599999999993</v>
      </c>
      <c r="Q637" s="47">
        <v>4161.25</v>
      </c>
      <c r="R637" s="47">
        <v>4189.1400000000003</v>
      </c>
      <c r="S637" s="47">
        <v>4196.57</v>
      </c>
      <c r="T637" s="47">
        <v>4171.0600000000004</v>
      </c>
      <c r="U637" s="47">
        <v>4150.7699999999995</v>
      </c>
      <c r="V637" s="47">
        <v>4096.68</v>
      </c>
      <c r="W637" s="47">
        <v>3874.36</v>
      </c>
      <c r="X637" s="47">
        <v>3784.3700000000003</v>
      </c>
      <c r="Y637" s="47">
        <v>3579.9500000000003</v>
      </c>
      <c r="Z637" s="67">
        <v>3531.61</v>
      </c>
      <c r="AA637" s="56"/>
    </row>
    <row r="638" spans="1:27" ht="16.5" x14ac:dyDescent="0.25">
      <c r="A638" s="55"/>
      <c r="B638" s="79">
        <v>18</v>
      </c>
      <c r="C638" s="75">
        <v>3469.26</v>
      </c>
      <c r="D638" s="47">
        <v>3463.8000000000006</v>
      </c>
      <c r="E638" s="47">
        <v>3443.7400000000002</v>
      </c>
      <c r="F638" s="47">
        <v>3462.61</v>
      </c>
      <c r="G638" s="47">
        <v>3480.53</v>
      </c>
      <c r="H638" s="47">
        <v>3563.26</v>
      </c>
      <c r="I638" s="47">
        <v>3696.3900000000003</v>
      </c>
      <c r="J638" s="47">
        <v>3936.1700000000005</v>
      </c>
      <c r="K638" s="47">
        <v>4018.2300000000005</v>
      </c>
      <c r="L638" s="47">
        <v>4023.01</v>
      </c>
      <c r="M638" s="47">
        <v>4016.4200000000005</v>
      </c>
      <c r="N638" s="47">
        <v>4019.0400000000004</v>
      </c>
      <c r="O638" s="47">
        <v>4049.4800000000005</v>
      </c>
      <c r="P638" s="47">
        <v>4055.7500000000005</v>
      </c>
      <c r="Q638" s="47">
        <v>4092.7900000000004</v>
      </c>
      <c r="R638" s="47">
        <v>4140.6099999999997</v>
      </c>
      <c r="S638" s="47">
        <v>4123.5999999999995</v>
      </c>
      <c r="T638" s="47">
        <v>4081.8700000000003</v>
      </c>
      <c r="U638" s="47">
        <v>4075.4900000000002</v>
      </c>
      <c r="V638" s="47">
        <v>4042.13</v>
      </c>
      <c r="W638" s="47">
        <v>3942.76</v>
      </c>
      <c r="X638" s="47">
        <v>3799.4600000000005</v>
      </c>
      <c r="Y638" s="47">
        <v>3593.51</v>
      </c>
      <c r="Z638" s="67">
        <v>3525.77</v>
      </c>
      <c r="AA638" s="56"/>
    </row>
    <row r="639" spans="1:27" ht="16.5" x14ac:dyDescent="0.25">
      <c r="A639" s="55"/>
      <c r="B639" s="79">
        <v>19</v>
      </c>
      <c r="C639" s="75">
        <v>3500.4500000000003</v>
      </c>
      <c r="D639" s="47">
        <v>3472.65</v>
      </c>
      <c r="E639" s="47">
        <v>3459.9900000000002</v>
      </c>
      <c r="F639" s="47">
        <v>3467.77</v>
      </c>
      <c r="G639" s="47">
        <v>3514.9600000000005</v>
      </c>
      <c r="H639" s="47">
        <v>3596.7500000000005</v>
      </c>
      <c r="I639" s="47">
        <v>3722.6700000000005</v>
      </c>
      <c r="J639" s="47">
        <v>4007.4100000000003</v>
      </c>
      <c r="K639" s="47">
        <v>4050.3700000000003</v>
      </c>
      <c r="L639" s="47">
        <v>4030.5000000000005</v>
      </c>
      <c r="M639" s="47">
        <v>4018.0400000000004</v>
      </c>
      <c r="N639" s="47">
        <v>4030.1400000000003</v>
      </c>
      <c r="O639" s="47">
        <v>4024.34</v>
      </c>
      <c r="P639" s="47">
        <v>4048.57</v>
      </c>
      <c r="Q639" s="47">
        <v>4142.5099999999993</v>
      </c>
      <c r="R639" s="47">
        <v>4168</v>
      </c>
      <c r="S639" s="47">
        <v>4175.3599999999997</v>
      </c>
      <c r="T639" s="47">
        <v>4157.82</v>
      </c>
      <c r="U639" s="47">
        <v>4074.9600000000005</v>
      </c>
      <c r="V639" s="47">
        <v>4030.5400000000004</v>
      </c>
      <c r="W639" s="47">
        <v>3916.0000000000005</v>
      </c>
      <c r="X639" s="47">
        <v>3877.23</v>
      </c>
      <c r="Y639" s="47">
        <v>3618.6700000000005</v>
      </c>
      <c r="Z639" s="67">
        <v>3548.51</v>
      </c>
      <c r="AA639" s="56"/>
    </row>
    <row r="640" spans="1:27" ht="16.5" x14ac:dyDescent="0.25">
      <c r="A640" s="55"/>
      <c r="B640" s="79">
        <v>20</v>
      </c>
      <c r="C640" s="75">
        <v>3506.0400000000004</v>
      </c>
      <c r="D640" s="47">
        <v>3476.6000000000004</v>
      </c>
      <c r="E640" s="47">
        <v>3472.0400000000004</v>
      </c>
      <c r="F640" s="47">
        <v>3480.6700000000005</v>
      </c>
      <c r="G640" s="47">
        <v>3532.7200000000003</v>
      </c>
      <c r="H640" s="47">
        <v>3620.4700000000003</v>
      </c>
      <c r="I640" s="47">
        <v>3736.23</v>
      </c>
      <c r="J640" s="47">
        <v>3985.98</v>
      </c>
      <c r="K640" s="47">
        <v>4023.11</v>
      </c>
      <c r="L640" s="47">
        <v>4034.0600000000004</v>
      </c>
      <c r="M640" s="47">
        <v>4024.82</v>
      </c>
      <c r="N640" s="47">
        <v>4027.7300000000005</v>
      </c>
      <c r="O640" s="47">
        <v>4020.03</v>
      </c>
      <c r="P640" s="47">
        <v>4022.9300000000003</v>
      </c>
      <c r="Q640" s="47">
        <v>4037.63</v>
      </c>
      <c r="R640" s="47">
        <v>4044.9500000000003</v>
      </c>
      <c r="S640" s="47">
        <v>4054.09</v>
      </c>
      <c r="T640" s="47">
        <v>4024.9100000000003</v>
      </c>
      <c r="U640" s="47">
        <v>3998.32</v>
      </c>
      <c r="V640" s="47">
        <v>3966.0600000000004</v>
      </c>
      <c r="W640" s="47">
        <v>3863.76</v>
      </c>
      <c r="X640" s="47">
        <v>3866.26</v>
      </c>
      <c r="Y640" s="47">
        <v>3613.0800000000004</v>
      </c>
      <c r="Z640" s="67">
        <v>3546.65</v>
      </c>
      <c r="AA640" s="56"/>
    </row>
    <row r="641" spans="1:27" ht="16.5" x14ac:dyDescent="0.25">
      <c r="A641" s="55"/>
      <c r="B641" s="79">
        <v>21</v>
      </c>
      <c r="C641" s="75">
        <v>3489.6600000000003</v>
      </c>
      <c r="D641" s="47">
        <v>3467.4900000000002</v>
      </c>
      <c r="E641" s="47">
        <v>3466.1400000000003</v>
      </c>
      <c r="F641" s="47">
        <v>3465.82</v>
      </c>
      <c r="G641" s="47">
        <v>3523.0900000000006</v>
      </c>
      <c r="H641" s="47">
        <v>3595.8700000000003</v>
      </c>
      <c r="I641" s="47">
        <v>3741.23</v>
      </c>
      <c r="J641" s="47">
        <v>3951.8000000000006</v>
      </c>
      <c r="K641" s="47">
        <v>4013.26</v>
      </c>
      <c r="L641" s="47">
        <v>4016.7000000000003</v>
      </c>
      <c r="M641" s="47">
        <v>4000.1800000000003</v>
      </c>
      <c r="N641" s="47">
        <v>4005.36</v>
      </c>
      <c r="O641" s="47">
        <v>4003.3100000000004</v>
      </c>
      <c r="P641" s="47">
        <v>4005.8800000000006</v>
      </c>
      <c r="Q641" s="47">
        <v>4012.86</v>
      </c>
      <c r="R641" s="47">
        <v>4030.3</v>
      </c>
      <c r="S641" s="47">
        <v>4021.51</v>
      </c>
      <c r="T641" s="47">
        <v>4021.7300000000005</v>
      </c>
      <c r="U641" s="47">
        <v>4011.07</v>
      </c>
      <c r="V641" s="47">
        <v>3997.3900000000003</v>
      </c>
      <c r="W641" s="47">
        <v>3942.1000000000004</v>
      </c>
      <c r="X641" s="47">
        <v>3956.7200000000003</v>
      </c>
      <c r="Y641" s="47">
        <v>3747.3900000000003</v>
      </c>
      <c r="Z641" s="67">
        <v>3585.19</v>
      </c>
      <c r="AA641" s="56"/>
    </row>
    <row r="642" spans="1:27" ht="16.5" x14ac:dyDescent="0.25">
      <c r="A642" s="55"/>
      <c r="B642" s="79">
        <v>22</v>
      </c>
      <c r="C642" s="75">
        <v>3558.2500000000005</v>
      </c>
      <c r="D642" s="47">
        <v>3549.2500000000005</v>
      </c>
      <c r="E642" s="47">
        <v>3547.6600000000003</v>
      </c>
      <c r="F642" s="47">
        <v>3547.1800000000003</v>
      </c>
      <c r="G642" s="47">
        <v>3554.6300000000006</v>
      </c>
      <c r="H642" s="47">
        <v>3563.1300000000006</v>
      </c>
      <c r="I642" s="47">
        <v>3645.57</v>
      </c>
      <c r="J642" s="47">
        <v>3882.5600000000004</v>
      </c>
      <c r="K642" s="47">
        <v>4046.7700000000004</v>
      </c>
      <c r="L642" s="47">
        <v>4134.45</v>
      </c>
      <c r="M642" s="47">
        <v>4145.9800000000005</v>
      </c>
      <c r="N642" s="47">
        <v>4148.7599999999993</v>
      </c>
      <c r="O642" s="47">
        <v>4145.82</v>
      </c>
      <c r="P642" s="47">
        <v>4149.1799999999994</v>
      </c>
      <c r="Q642" s="47">
        <v>4174.0600000000004</v>
      </c>
      <c r="R642" s="47">
        <v>4198.13</v>
      </c>
      <c r="S642" s="47">
        <v>4191.9800000000005</v>
      </c>
      <c r="T642" s="47">
        <v>4140.25</v>
      </c>
      <c r="U642" s="47">
        <v>4110.5199999999995</v>
      </c>
      <c r="V642" s="47">
        <v>4071.6900000000005</v>
      </c>
      <c r="W642" s="47">
        <v>4005.82</v>
      </c>
      <c r="X642" s="47">
        <v>3954.53</v>
      </c>
      <c r="Y642" s="47">
        <v>3678.3100000000004</v>
      </c>
      <c r="Z642" s="67">
        <v>3586.3800000000006</v>
      </c>
      <c r="AA642" s="56"/>
    </row>
    <row r="643" spans="1:27" ht="16.5" x14ac:dyDescent="0.25">
      <c r="A643" s="55"/>
      <c r="B643" s="79">
        <v>23</v>
      </c>
      <c r="C643" s="75">
        <v>3548.5500000000006</v>
      </c>
      <c r="D643" s="47">
        <v>3541.9700000000003</v>
      </c>
      <c r="E643" s="47">
        <v>3484.6200000000003</v>
      </c>
      <c r="F643" s="47">
        <v>3470.0800000000004</v>
      </c>
      <c r="G643" s="47">
        <v>3470.2900000000004</v>
      </c>
      <c r="H643" s="47">
        <v>3539.65</v>
      </c>
      <c r="I643" s="47">
        <v>3574.65</v>
      </c>
      <c r="J643" s="47">
        <v>3696.4300000000003</v>
      </c>
      <c r="K643" s="47">
        <v>3910.0600000000004</v>
      </c>
      <c r="L643" s="47">
        <v>4061.7400000000002</v>
      </c>
      <c r="M643" s="47">
        <v>4128.13</v>
      </c>
      <c r="N643" s="47">
        <v>4136.16</v>
      </c>
      <c r="O643" s="47">
        <v>4134.0099999999993</v>
      </c>
      <c r="P643" s="47">
        <v>4143.1499999999996</v>
      </c>
      <c r="Q643" s="47">
        <v>4173.29</v>
      </c>
      <c r="R643" s="47">
        <v>4201.7699999999995</v>
      </c>
      <c r="S643" s="47">
        <v>4210.7699999999995</v>
      </c>
      <c r="T643" s="47">
        <v>4202.6799999999994</v>
      </c>
      <c r="U643" s="47">
        <v>4153.78</v>
      </c>
      <c r="V643" s="47">
        <v>4101.7</v>
      </c>
      <c r="W643" s="47">
        <v>4043.7300000000005</v>
      </c>
      <c r="X643" s="47">
        <v>3968.2500000000005</v>
      </c>
      <c r="Y643" s="47">
        <v>3715.03</v>
      </c>
      <c r="Z643" s="67">
        <v>3596.4300000000003</v>
      </c>
      <c r="AA643" s="56"/>
    </row>
    <row r="644" spans="1:27" ht="16.5" x14ac:dyDescent="0.25">
      <c r="A644" s="55"/>
      <c r="B644" s="79">
        <v>24</v>
      </c>
      <c r="C644" s="75">
        <v>3550.65</v>
      </c>
      <c r="D644" s="47">
        <v>3507.65</v>
      </c>
      <c r="E644" s="47">
        <v>3479.4</v>
      </c>
      <c r="F644" s="47">
        <v>3476.5900000000006</v>
      </c>
      <c r="G644" s="47">
        <v>3527.6200000000003</v>
      </c>
      <c r="H644" s="47">
        <v>3602.3500000000004</v>
      </c>
      <c r="I644" s="47">
        <v>3833.3800000000006</v>
      </c>
      <c r="J644" s="47">
        <v>3984.11</v>
      </c>
      <c r="K644" s="47">
        <v>4095.1400000000003</v>
      </c>
      <c r="L644" s="47">
        <v>4137.5099999999993</v>
      </c>
      <c r="M644" s="47">
        <v>4136.4299999999994</v>
      </c>
      <c r="N644" s="47">
        <v>4135.1400000000003</v>
      </c>
      <c r="O644" s="47">
        <v>4112.5199999999995</v>
      </c>
      <c r="P644" s="47">
        <v>4112.29</v>
      </c>
      <c r="Q644" s="47">
        <v>4110.13</v>
      </c>
      <c r="R644" s="47">
        <v>4121.4800000000005</v>
      </c>
      <c r="S644" s="47">
        <v>4147.8399999999992</v>
      </c>
      <c r="T644" s="47">
        <v>4110.66</v>
      </c>
      <c r="U644" s="47">
        <v>4071.4900000000002</v>
      </c>
      <c r="V644" s="47">
        <v>4031.4</v>
      </c>
      <c r="W644" s="47">
        <v>3909.1200000000003</v>
      </c>
      <c r="X644" s="47">
        <v>3889.2400000000002</v>
      </c>
      <c r="Y644" s="47">
        <v>3637.6200000000003</v>
      </c>
      <c r="Z644" s="67">
        <v>3553.3500000000004</v>
      </c>
      <c r="AA644" s="56"/>
    </row>
    <row r="645" spans="1:27" ht="16.5" x14ac:dyDescent="0.25">
      <c r="A645" s="55"/>
      <c r="B645" s="79">
        <v>25</v>
      </c>
      <c r="C645" s="75">
        <v>3500.1700000000005</v>
      </c>
      <c r="D645" s="47">
        <v>3473.2200000000003</v>
      </c>
      <c r="E645" s="47">
        <v>3466.5400000000004</v>
      </c>
      <c r="F645" s="47">
        <v>3467.0900000000006</v>
      </c>
      <c r="G645" s="47">
        <v>3534.94</v>
      </c>
      <c r="H645" s="47">
        <v>3574.98</v>
      </c>
      <c r="I645" s="47">
        <v>3802.03</v>
      </c>
      <c r="J645" s="47">
        <v>3992.61</v>
      </c>
      <c r="K645" s="47">
        <v>4072.1200000000003</v>
      </c>
      <c r="L645" s="47">
        <v>4070.4500000000003</v>
      </c>
      <c r="M645" s="47">
        <v>4063.0600000000004</v>
      </c>
      <c r="N645" s="47">
        <v>4065.7400000000002</v>
      </c>
      <c r="O645" s="47">
        <v>4063.8700000000003</v>
      </c>
      <c r="P645" s="47">
        <v>4067.55</v>
      </c>
      <c r="Q645" s="47">
        <v>4079.1200000000003</v>
      </c>
      <c r="R645" s="47">
        <v>4081.8300000000004</v>
      </c>
      <c r="S645" s="47">
        <v>4083.15</v>
      </c>
      <c r="T645" s="47">
        <v>4059.05</v>
      </c>
      <c r="U645" s="47">
        <v>4027.2100000000005</v>
      </c>
      <c r="V645" s="47">
        <v>3985.6700000000005</v>
      </c>
      <c r="W645" s="47">
        <v>3857.3800000000006</v>
      </c>
      <c r="X645" s="47">
        <v>3882.2000000000003</v>
      </c>
      <c r="Y645" s="47">
        <v>3639.8100000000004</v>
      </c>
      <c r="Z645" s="67">
        <v>3549.48</v>
      </c>
      <c r="AA645" s="56"/>
    </row>
    <row r="646" spans="1:27" ht="16.5" x14ac:dyDescent="0.25">
      <c r="A646" s="55"/>
      <c r="B646" s="79">
        <v>26</v>
      </c>
      <c r="C646" s="75">
        <v>3474.3100000000004</v>
      </c>
      <c r="D646" s="47">
        <v>3467.6700000000005</v>
      </c>
      <c r="E646" s="47">
        <v>3444.7500000000005</v>
      </c>
      <c r="F646" s="47">
        <v>3451.9200000000005</v>
      </c>
      <c r="G646" s="47">
        <v>3485.82</v>
      </c>
      <c r="H646" s="47">
        <v>3593.7100000000005</v>
      </c>
      <c r="I646" s="47">
        <v>3813.0600000000004</v>
      </c>
      <c r="J646" s="47">
        <v>4015.9500000000003</v>
      </c>
      <c r="K646" s="47">
        <v>4069.0800000000004</v>
      </c>
      <c r="L646" s="47">
        <v>4074.03</v>
      </c>
      <c r="M646" s="47">
        <v>4069.59</v>
      </c>
      <c r="N646" s="47">
        <v>4072.36</v>
      </c>
      <c r="O646" s="47">
        <v>4070.1200000000003</v>
      </c>
      <c r="P646" s="47">
        <v>4074.4</v>
      </c>
      <c r="Q646" s="47">
        <v>4080.7900000000004</v>
      </c>
      <c r="R646" s="47">
        <v>4088.7100000000005</v>
      </c>
      <c r="S646" s="47">
        <v>4097.79</v>
      </c>
      <c r="T646" s="47">
        <v>4073.4500000000003</v>
      </c>
      <c r="U646" s="47">
        <v>4053.7300000000005</v>
      </c>
      <c r="V646" s="47">
        <v>4006.01</v>
      </c>
      <c r="W646" s="47">
        <v>3933.5500000000006</v>
      </c>
      <c r="X646" s="47">
        <v>3916.3900000000003</v>
      </c>
      <c r="Y646" s="47">
        <v>3683.01</v>
      </c>
      <c r="Z646" s="67">
        <v>3571.9500000000003</v>
      </c>
      <c r="AA646" s="56"/>
    </row>
    <row r="647" spans="1:27" ht="16.5" x14ac:dyDescent="0.25">
      <c r="A647" s="55"/>
      <c r="B647" s="79">
        <v>27</v>
      </c>
      <c r="C647" s="75">
        <v>3482.2200000000003</v>
      </c>
      <c r="D647" s="47">
        <v>3459.5600000000004</v>
      </c>
      <c r="E647" s="47">
        <v>3431.77</v>
      </c>
      <c r="F647" s="47">
        <v>3439.4600000000005</v>
      </c>
      <c r="G647" s="47">
        <v>3485.6700000000005</v>
      </c>
      <c r="H647" s="47">
        <v>3562.15</v>
      </c>
      <c r="I647" s="47">
        <v>3805.6200000000003</v>
      </c>
      <c r="J647" s="47">
        <v>3991.3300000000004</v>
      </c>
      <c r="K647" s="47">
        <v>4051.15</v>
      </c>
      <c r="L647" s="47">
        <v>4026.6900000000005</v>
      </c>
      <c r="M647" s="47">
        <v>4019.36</v>
      </c>
      <c r="N647" s="47">
        <v>4041.8</v>
      </c>
      <c r="O647" s="47">
        <v>4050.7200000000003</v>
      </c>
      <c r="P647" s="47">
        <v>4057.32</v>
      </c>
      <c r="Q647" s="47">
        <v>4079.6600000000003</v>
      </c>
      <c r="R647" s="47">
        <v>4103.05</v>
      </c>
      <c r="S647" s="47">
        <v>4105.38</v>
      </c>
      <c r="T647" s="47">
        <v>4065.7100000000005</v>
      </c>
      <c r="U647" s="47">
        <v>4036.2700000000004</v>
      </c>
      <c r="V647" s="47">
        <v>4007.3700000000003</v>
      </c>
      <c r="W647" s="47">
        <v>3835.4100000000003</v>
      </c>
      <c r="X647" s="47">
        <v>3871.32</v>
      </c>
      <c r="Y647" s="47">
        <v>3575.9500000000003</v>
      </c>
      <c r="Z647" s="67">
        <v>3531.8700000000003</v>
      </c>
      <c r="AA647" s="56"/>
    </row>
    <row r="648" spans="1:27" ht="16.5" x14ac:dyDescent="0.25">
      <c r="A648" s="55"/>
      <c r="B648" s="79">
        <v>28</v>
      </c>
      <c r="C648" s="75">
        <v>3481.5500000000006</v>
      </c>
      <c r="D648" s="47">
        <v>3459.6200000000003</v>
      </c>
      <c r="E648" s="47">
        <v>3431.3400000000006</v>
      </c>
      <c r="F648" s="47">
        <v>3433.9600000000005</v>
      </c>
      <c r="G648" s="47">
        <v>3494.4200000000005</v>
      </c>
      <c r="H648" s="47">
        <v>3551.8300000000004</v>
      </c>
      <c r="I648" s="47">
        <v>3730.9200000000005</v>
      </c>
      <c r="J648" s="47">
        <v>3839.3700000000003</v>
      </c>
      <c r="K648" s="47">
        <v>3875.5500000000006</v>
      </c>
      <c r="L648" s="47">
        <v>3885.3800000000006</v>
      </c>
      <c r="M648" s="47">
        <v>3873.07</v>
      </c>
      <c r="N648" s="47">
        <v>3877.1800000000003</v>
      </c>
      <c r="O648" s="47">
        <v>3877.2500000000005</v>
      </c>
      <c r="P648" s="47">
        <v>3885.23</v>
      </c>
      <c r="Q648" s="47">
        <v>3903.5800000000004</v>
      </c>
      <c r="R648" s="47">
        <v>3982.6700000000005</v>
      </c>
      <c r="S648" s="47">
        <v>3986.32</v>
      </c>
      <c r="T648" s="47">
        <v>3913.6600000000003</v>
      </c>
      <c r="U648" s="47">
        <v>3847.9300000000003</v>
      </c>
      <c r="V648" s="47">
        <v>3832.0400000000004</v>
      </c>
      <c r="W648" s="47">
        <v>3744.5900000000006</v>
      </c>
      <c r="X648" s="47">
        <v>3740.7400000000002</v>
      </c>
      <c r="Y648" s="47">
        <v>3574.07</v>
      </c>
      <c r="Z648" s="67">
        <v>3529.5600000000004</v>
      </c>
      <c r="AA648" s="56"/>
    </row>
    <row r="649" spans="1:27" ht="16.5" x14ac:dyDescent="0.25">
      <c r="A649" s="55"/>
      <c r="B649" s="79">
        <v>29</v>
      </c>
      <c r="C649" s="75">
        <v>3486.15</v>
      </c>
      <c r="D649" s="47">
        <v>3466.32</v>
      </c>
      <c r="E649" s="47">
        <v>3445.27</v>
      </c>
      <c r="F649" s="47">
        <v>3456.86</v>
      </c>
      <c r="G649" s="47">
        <v>3469.65</v>
      </c>
      <c r="H649" s="47">
        <v>3480.9</v>
      </c>
      <c r="I649" s="47">
        <v>3571.8900000000003</v>
      </c>
      <c r="J649" s="47">
        <v>3738.6000000000004</v>
      </c>
      <c r="K649" s="47">
        <v>3858.4600000000005</v>
      </c>
      <c r="L649" s="47">
        <v>4036.3900000000003</v>
      </c>
      <c r="M649" s="47">
        <v>4076.63</v>
      </c>
      <c r="N649" s="47">
        <v>4082.86</v>
      </c>
      <c r="O649" s="47">
        <v>4088.6900000000005</v>
      </c>
      <c r="P649" s="47">
        <v>4088.9500000000003</v>
      </c>
      <c r="Q649" s="47">
        <v>4117.55</v>
      </c>
      <c r="R649" s="47">
        <v>4156.2599999999993</v>
      </c>
      <c r="S649" s="47">
        <v>4140.71</v>
      </c>
      <c r="T649" s="47">
        <v>4110.87</v>
      </c>
      <c r="U649" s="47">
        <v>4043.1900000000005</v>
      </c>
      <c r="V649" s="47">
        <v>4013.7900000000004</v>
      </c>
      <c r="W649" s="47">
        <v>3880.36</v>
      </c>
      <c r="X649" s="47">
        <v>3776.73</v>
      </c>
      <c r="Y649" s="47">
        <v>3563.07</v>
      </c>
      <c r="Z649" s="67">
        <v>3547.48</v>
      </c>
      <c r="AA649" s="56"/>
    </row>
    <row r="650" spans="1:27" ht="16.5" x14ac:dyDescent="0.25">
      <c r="A650" s="55"/>
      <c r="B650" s="79">
        <v>30</v>
      </c>
      <c r="C650" s="75">
        <v>3493.0000000000005</v>
      </c>
      <c r="D650" s="47">
        <v>3468.3800000000006</v>
      </c>
      <c r="E650" s="47">
        <v>3449.0500000000006</v>
      </c>
      <c r="F650" s="47">
        <v>3443.5800000000004</v>
      </c>
      <c r="G650" s="47">
        <v>3449.6400000000003</v>
      </c>
      <c r="H650" s="47">
        <v>3478.6700000000005</v>
      </c>
      <c r="I650" s="47">
        <v>3542.9500000000003</v>
      </c>
      <c r="J650" s="47">
        <v>3639.65</v>
      </c>
      <c r="K650" s="47">
        <v>3864.1200000000003</v>
      </c>
      <c r="L650" s="47">
        <v>3994.6000000000004</v>
      </c>
      <c r="M650" s="47">
        <v>4054.28</v>
      </c>
      <c r="N650" s="47">
        <v>4079.1800000000003</v>
      </c>
      <c r="O650" s="47">
        <v>4079.5600000000004</v>
      </c>
      <c r="P650" s="47">
        <v>4125.7300000000005</v>
      </c>
      <c r="Q650" s="47">
        <v>4138.37</v>
      </c>
      <c r="R650" s="47">
        <v>4182.2300000000005</v>
      </c>
      <c r="S650" s="47">
        <v>4186.29</v>
      </c>
      <c r="T650" s="47">
        <v>4188.8499999999995</v>
      </c>
      <c r="U650" s="47">
        <v>4146.9299999999994</v>
      </c>
      <c r="V650" s="47">
        <v>4120.45</v>
      </c>
      <c r="W650" s="47">
        <v>3971.5500000000006</v>
      </c>
      <c r="X650" s="47">
        <v>3948.11</v>
      </c>
      <c r="Y650" s="47">
        <v>3542.32</v>
      </c>
      <c r="Z650" s="67">
        <v>3546.4100000000003</v>
      </c>
      <c r="AA650" s="56"/>
    </row>
    <row r="651" spans="1:27" ht="17.25" hidden="1" thickBot="1" x14ac:dyDescent="0.3">
      <c r="A651" s="55"/>
      <c r="B651" s="80">
        <v>31</v>
      </c>
      <c r="C651" s="76"/>
      <c r="D651" s="68"/>
      <c r="E651" s="68"/>
      <c r="F651" s="68"/>
      <c r="G651" s="68"/>
      <c r="H651" s="68"/>
      <c r="I651" s="68"/>
      <c r="J651" s="68"/>
      <c r="K651" s="68"/>
      <c r="L651" s="68"/>
      <c r="M651" s="68"/>
      <c r="N651" s="68"/>
      <c r="O651" s="68"/>
      <c r="P651" s="68"/>
      <c r="Q651" s="68"/>
      <c r="R651" s="68"/>
      <c r="S651" s="68"/>
      <c r="T651" s="68"/>
      <c r="U651" s="68"/>
      <c r="V651" s="68"/>
      <c r="W651" s="68"/>
      <c r="X651" s="68"/>
      <c r="Y651" s="68"/>
      <c r="Z651" s="69"/>
      <c r="AA651" s="56"/>
    </row>
    <row r="652" spans="1:27" ht="16.5" thickBot="1" x14ac:dyDescent="0.3">
      <c r="A652" s="55"/>
      <c r="B652" s="43"/>
      <c r="C652" s="43"/>
      <c r="D652" s="43"/>
      <c r="E652" s="43"/>
      <c r="F652" s="43"/>
      <c r="G652" s="43"/>
      <c r="H652" s="43"/>
      <c r="I652" s="43"/>
      <c r="J652" s="43"/>
      <c r="K652" s="43"/>
      <c r="L652" s="43"/>
      <c r="M652" s="43"/>
      <c r="N652" s="43"/>
      <c r="O652" s="43"/>
      <c r="P652" s="43"/>
      <c r="Q652" s="43"/>
      <c r="R652" s="43"/>
      <c r="S652" s="43"/>
      <c r="T652" s="43"/>
      <c r="U652" s="43"/>
      <c r="V652" s="43"/>
      <c r="W652" s="43"/>
      <c r="X652" s="43"/>
      <c r="Y652" s="43"/>
      <c r="Z652" s="43"/>
      <c r="AA652" s="56"/>
    </row>
    <row r="653" spans="1:27" x14ac:dyDescent="0.25">
      <c r="A653" s="55"/>
      <c r="B653" s="292" t="s">
        <v>121</v>
      </c>
      <c r="C653" s="307" t="s">
        <v>153</v>
      </c>
      <c r="D653" s="307"/>
      <c r="E653" s="307"/>
      <c r="F653" s="307"/>
      <c r="G653" s="307"/>
      <c r="H653" s="307"/>
      <c r="I653" s="307"/>
      <c r="J653" s="307"/>
      <c r="K653" s="307"/>
      <c r="L653" s="307"/>
      <c r="M653" s="307"/>
      <c r="N653" s="307"/>
      <c r="O653" s="307"/>
      <c r="P653" s="307"/>
      <c r="Q653" s="307"/>
      <c r="R653" s="307"/>
      <c r="S653" s="307"/>
      <c r="T653" s="307"/>
      <c r="U653" s="307"/>
      <c r="V653" s="307"/>
      <c r="W653" s="307"/>
      <c r="X653" s="307"/>
      <c r="Y653" s="307"/>
      <c r="Z653" s="308"/>
      <c r="AA653" s="56"/>
    </row>
    <row r="654" spans="1:27" ht="32.25" thickBot="1" x14ac:dyDescent="0.3">
      <c r="A654" s="55"/>
      <c r="B654" s="266"/>
      <c r="C654" s="77" t="s">
        <v>122</v>
      </c>
      <c r="D654" s="72" t="s">
        <v>123</v>
      </c>
      <c r="E654" s="72" t="s">
        <v>124</v>
      </c>
      <c r="F654" s="72" t="s">
        <v>125</v>
      </c>
      <c r="G654" s="72" t="s">
        <v>126</v>
      </c>
      <c r="H654" s="72" t="s">
        <v>127</v>
      </c>
      <c r="I654" s="72" t="s">
        <v>128</v>
      </c>
      <c r="J654" s="72" t="s">
        <v>129</v>
      </c>
      <c r="K654" s="72" t="s">
        <v>130</v>
      </c>
      <c r="L654" s="72" t="s">
        <v>131</v>
      </c>
      <c r="M654" s="72" t="s">
        <v>132</v>
      </c>
      <c r="N654" s="72" t="s">
        <v>133</v>
      </c>
      <c r="O654" s="72" t="s">
        <v>134</v>
      </c>
      <c r="P654" s="72" t="s">
        <v>135</v>
      </c>
      <c r="Q654" s="72" t="s">
        <v>136</v>
      </c>
      <c r="R654" s="72" t="s">
        <v>137</v>
      </c>
      <c r="S654" s="72" t="s">
        <v>138</v>
      </c>
      <c r="T654" s="72" t="s">
        <v>139</v>
      </c>
      <c r="U654" s="72" t="s">
        <v>140</v>
      </c>
      <c r="V654" s="72" t="s">
        <v>141</v>
      </c>
      <c r="W654" s="72" t="s">
        <v>142</v>
      </c>
      <c r="X654" s="72" t="s">
        <v>143</v>
      </c>
      <c r="Y654" s="72" t="s">
        <v>144</v>
      </c>
      <c r="Z654" s="73" t="s">
        <v>145</v>
      </c>
      <c r="AA654" s="56"/>
    </row>
    <row r="655" spans="1:27" ht="16.5" x14ac:dyDescent="0.25">
      <c r="A655" s="55"/>
      <c r="B655" s="78">
        <v>1</v>
      </c>
      <c r="C655" s="74">
        <v>0</v>
      </c>
      <c r="D655" s="70">
        <v>0</v>
      </c>
      <c r="E655" s="70">
        <v>0</v>
      </c>
      <c r="F655" s="70">
        <v>4.7300000000000004</v>
      </c>
      <c r="G655" s="70">
        <v>39.28</v>
      </c>
      <c r="H655" s="70">
        <v>54.05</v>
      </c>
      <c r="I655" s="70">
        <v>81.22</v>
      </c>
      <c r="J655" s="70">
        <v>21.46</v>
      </c>
      <c r="K655" s="70">
        <v>0</v>
      </c>
      <c r="L655" s="70">
        <v>0</v>
      </c>
      <c r="M655" s="70">
        <v>0</v>
      </c>
      <c r="N655" s="70">
        <v>0</v>
      </c>
      <c r="O655" s="70">
        <v>0</v>
      </c>
      <c r="P655" s="70">
        <v>0</v>
      </c>
      <c r="Q655" s="70">
        <v>0</v>
      </c>
      <c r="R655" s="70">
        <v>0</v>
      </c>
      <c r="S655" s="70">
        <v>0.03</v>
      </c>
      <c r="T655" s="70">
        <v>104.17</v>
      </c>
      <c r="U655" s="70">
        <v>87.32</v>
      </c>
      <c r="V655" s="70">
        <v>5.05</v>
      </c>
      <c r="W655" s="70">
        <v>0</v>
      </c>
      <c r="X655" s="70">
        <v>0</v>
      </c>
      <c r="Y655" s="70">
        <v>0</v>
      </c>
      <c r="Z655" s="71">
        <v>0</v>
      </c>
      <c r="AA655" s="56"/>
    </row>
    <row r="656" spans="1:27" ht="16.5" x14ac:dyDescent="0.25">
      <c r="A656" s="55"/>
      <c r="B656" s="79">
        <v>2</v>
      </c>
      <c r="C656" s="75">
        <v>38.44</v>
      </c>
      <c r="D656" s="47">
        <v>46.21</v>
      </c>
      <c r="E656" s="47">
        <v>105.15</v>
      </c>
      <c r="F656" s="47">
        <v>102.46</v>
      </c>
      <c r="G656" s="47">
        <v>155.63999999999999</v>
      </c>
      <c r="H656" s="47">
        <v>172.21</v>
      </c>
      <c r="I656" s="47">
        <v>179.43</v>
      </c>
      <c r="J656" s="47">
        <v>178.85</v>
      </c>
      <c r="K656" s="47">
        <v>237.61</v>
      </c>
      <c r="L656" s="47">
        <v>49.66</v>
      </c>
      <c r="M656" s="47">
        <v>120.87</v>
      </c>
      <c r="N656" s="47">
        <v>109.05</v>
      </c>
      <c r="O656" s="47">
        <v>107.35</v>
      </c>
      <c r="P656" s="47">
        <v>145.31</v>
      </c>
      <c r="Q656" s="47">
        <v>228.61</v>
      </c>
      <c r="R656" s="47">
        <v>223.25</v>
      </c>
      <c r="S656" s="47">
        <v>199.73</v>
      </c>
      <c r="T656" s="47">
        <v>229.2</v>
      </c>
      <c r="U656" s="47">
        <v>155</v>
      </c>
      <c r="V656" s="47">
        <v>0.03</v>
      </c>
      <c r="W656" s="47">
        <v>0</v>
      </c>
      <c r="X656" s="47">
        <v>0</v>
      </c>
      <c r="Y656" s="47">
        <v>0</v>
      </c>
      <c r="Z656" s="67">
        <v>3.04</v>
      </c>
      <c r="AA656" s="56"/>
    </row>
    <row r="657" spans="1:27" ht="16.5" x14ac:dyDescent="0.25">
      <c r="A657" s="55"/>
      <c r="B657" s="79">
        <v>3</v>
      </c>
      <c r="C657" s="75">
        <v>23.81</v>
      </c>
      <c r="D657" s="47">
        <v>32.700000000000003</v>
      </c>
      <c r="E657" s="47">
        <v>69.41</v>
      </c>
      <c r="F657" s="47">
        <v>95.85</v>
      </c>
      <c r="G657" s="47">
        <v>96.22</v>
      </c>
      <c r="H657" s="47">
        <v>78.489999999999995</v>
      </c>
      <c r="I657" s="47">
        <v>171.14</v>
      </c>
      <c r="J657" s="47">
        <v>241.12</v>
      </c>
      <c r="K657" s="47">
        <v>364.68</v>
      </c>
      <c r="L657" s="47">
        <v>266.88</v>
      </c>
      <c r="M657" s="47">
        <v>270</v>
      </c>
      <c r="N657" s="47">
        <v>319.8</v>
      </c>
      <c r="O657" s="47">
        <v>294.2</v>
      </c>
      <c r="P657" s="47">
        <v>320.14999999999998</v>
      </c>
      <c r="Q657" s="47">
        <v>316.45</v>
      </c>
      <c r="R657" s="47">
        <v>301.11</v>
      </c>
      <c r="S657" s="47">
        <v>313.11</v>
      </c>
      <c r="T657" s="47">
        <v>428.84</v>
      </c>
      <c r="U657" s="47">
        <v>277.70999999999998</v>
      </c>
      <c r="V657" s="47">
        <v>193.94</v>
      </c>
      <c r="W657" s="47">
        <v>49.35</v>
      </c>
      <c r="X657" s="47">
        <v>0</v>
      </c>
      <c r="Y657" s="47">
        <v>0</v>
      </c>
      <c r="Z657" s="67">
        <v>0</v>
      </c>
      <c r="AA657" s="56"/>
    </row>
    <row r="658" spans="1:27" ht="16.5" x14ac:dyDescent="0.25">
      <c r="A658" s="55"/>
      <c r="B658" s="79">
        <v>4</v>
      </c>
      <c r="C658" s="75">
        <v>0</v>
      </c>
      <c r="D658" s="47">
        <v>0</v>
      </c>
      <c r="E658" s="47">
        <v>0</v>
      </c>
      <c r="F658" s="47">
        <v>12.67</v>
      </c>
      <c r="G658" s="47">
        <v>15.53</v>
      </c>
      <c r="H658" s="47">
        <v>9.39</v>
      </c>
      <c r="I658" s="47">
        <v>60.64</v>
      </c>
      <c r="J658" s="47">
        <v>160.91</v>
      </c>
      <c r="K658" s="47">
        <v>151.99</v>
      </c>
      <c r="L658" s="47">
        <v>10.91</v>
      </c>
      <c r="M658" s="47">
        <v>0</v>
      </c>
      <c r="N658" s="47">
        <v>0</v>
      </c>
      <c r="O658" s="47">
        <v>0</v>
      </c>
      <c r="P658" s="47">
        <v>0</v>
      </c>
      <c r="Q658" s="47">
        <v>40.1</v>
      </c>
      <c r="R658" s="47">
        <v>63.7</v>
      </c>
      <c r="S658" s="47">
        <v>92.6</v>
      </c>
      <c r="T658" s="47">
        <v>110.94</v>
      </c>
      <c r="U658" s="47">
        <v>0</v>
      </c>
      <c r="V658" s="47">
        <v>0</v>
      </c>
      <c r="W658" s="47">
        <v>0</v>
      </c>
      <c r="X658" s="47">
        <v>0</v>
      </c>
      <c r="Y658" s="47">
        <v>0</v>
      </c>
      <c r="Z658" s="67">
        <v>0</v>
      </c>
      <c r="AA658" s="56"/>
    </row>
    <row r="659" spans="1:27" ht="16.5" x14ac:dyDescent="0.25">
      <c r="A659" s="55"/>
      <c r="B659" s="79">
        <v>5</v>
      </c>
      <c r="C659" s="75">
        <v>0</v>
      </c>
      <c r="D659" s="47">
        <v>0</v>
      </c>
      <c r="E659" s="47">
        <v>0</v>
      </c>
      <c r="F659" s="47">
        <v>27.12</v>
      </c>
      <c r="G659" s="47">
        <v>19.739999999999998</v>
      </c>
      <c r="H659" s="47">
        <v>105.02</v>
      </c>
      <c r="I659" s="47">
        <v>219.2</v>
      </c>
      <c r="J659" s="47">
        <v>190.15</v>
      </c>
      <c r="K659" s="47">
        <v>144.44999999999999</v>
      </c>
      <c r="L659" s="47">
        <v>124.66</v>
      </c>
      <c r="M659" s="47">
        <v>168.83</v>
      </c>
      <c r="N659" s="47">
        <v>155.13999999999999</v>
      </c>
      <c r="O659" s="47">
        <v>161.1</v>
      </c>
      <c r="P659" s="47">
        <v>170.24</v>
      </c>
      <c r="Q659" s="47">
        <v>202.56</v>
      </c>
      <c r="R659" s="47">
        <v>296.36</v>
      </c>
      <c r="S659" s="47">
        <v>453.27</v>
      </c>
      <c r="T659" s="47">
        <v>962.32</v>
      </c>
      <c r="U659" s="47">
        <v>267.81</v>
      </c>
      <c r="V659" s="47">
        <v>94.23</v>
      </c>
      <c r="W659" s="47">
        <v>0</v>
      </c>
      <c r="X659" s="47">
        <v>0</v>
      </c>
      <c r="Y659" s="47">
        <v>3.07</v>
      </c>
      <c r="Z659" s="67">
        <v>0</v>
      </c>
      <c r="AA659" s="56"/>
    </row>
    <row r="660" spans="1:27" ht="16.5" x14ac:dyDescent="0.25">
      <c r="A660" s="55"/>
      <c r="B660" s="79">
        <v>6</v>
      </c>
      <c r="C660" s="75">
        <v>0</v>
      </c>
      <c r="D660" s="47">
        <v>0</v>
      </c>
      <c r="E660" s="47">
        <v>0</v>
      </c>
      <c r="F660" s="47">
        <v>35.44</v>
      </c>
      <c r="G660" s="47">
        <v>94.58</v>
      </c>
      <c r="H660" s="47">
        <v>228.49</v>
      </c>
      <c r="I660" s="47">
        <v>338.33</v>
      </c>
      <c r="J660" s="47">
        <v>183.42</v>
      </c>
      <c r="K660" s="47">
        <v>211.51</v>
      </c>
      <c r="L660" s="47">
        <v>38.299999999999997</v>
      </c>
      <c r="M660" s="47">
        <v>34.49</v>
      </c>
      <c r="N660" s="47">
        <v>91.22</v>
      </c>
      <c r="O660" s="47">
        <v>78.75</v>
      </c>
      <c r="P660" s="47">
        <v>216.7</v>
      </c>
      <c r="Q660" s="47">
        <v>302.67</v>
      </c>
      <c r="R660" s="47">
        <v>413.74</v>
      </c>
      <c r="S660" s="47">
        <v>515.51</v>
      </c>
      <c r="T660" s="47">
        <v>517</v>
      </c>
      <c r="U660" s="47">
        <v>300.61</v>
      </c>
      <c r="V660" s="47">
        <v>125.98</v>
      </c>
      <c r="W660" s="47">
        <v>193.56</v>
      </c>
      <c r="X660" s="47">
        <v>26.83</v>
      </c>
      <c r="Y660" s="47">
        <v>0</v>
      </c>
      <c r="Z660" s="67">
        <v>14.88</v>
      </c>
      <c r="AA660" s="56"/>
    </row>
    <row r="661" spans="1:27" ht="16.5" x14ac:dyDescent="0.25">
      <c r="A661" s="55"/>
      <c r="B661" s="79">
        <v>7</v>
      </c>
      <c r="C661" s="75">
        <v>21.45</v>
      </c>
      <c r="D661" s="47">
        <v>74.97</v>
      </c>
      <c r="E661" s="47">
        <v>74.86</v>
      </c>
      <c r="F661" s="47">
        <v>99.23</v>
      </c>
      <c r="G661" s="47">
        <v>90.06</v>
      </c>
      <c r="H661" s="47">
        <v>201.13</v>
      </c>
      <c r="I661" s="47">
        <v>409.11</v>
      </c>
      <c r="J661" s="47">
        <v>243.31</v>
      </c>
      <c r="K661" s="47">
        <v>194.95</v>
      </c>
      <c r="L661" s="47">
        <v>226.95</v>
      </c>
      <c r="M661" s="47">
        <v>199.9</v>
      </c>
      <c r="N661" s="47">
        <v>177.86</v>
      </c>
      <c r="O661" s="47">
        <v>391.68</v>
      </c>
      <c r="P661" s="47">
        <v>365.4</v>
      </c>
      <c r="Q661" s="47">
        <v>397.58</v>
      </c>
      <c r="R661" s="47">
        <v>372.5</v>
      </c>
      <c r="S661" s="47">
        <v>507.71</v>
      </c>
      <c r="T661" s="47">
        <v>444.64</v>
      </c>
      <c r="U661" s="47">
        <v>226.66</v>
      </c>
      <c r="V661" s="47">
        <v>12.91</v>
      </c>
      <c r="W661" s="47">
        <v>0</v>
      </c>
      <c r="X661" s="47">
        <v>0</v>
      </c>
      <c r="Y661" s="47">
        <v>0</v>
      </c>
      <c r="Z661" s="67">
        <v>9.2899999999999991</v>
      </c>
      <c r="AA661" s="56"/>
    </row>
    <row r="662" spans="1:27" ht="16.5" x14ac:dyDescent="0.25">
      <c r="A662" s="55"/>
      <c r="B662" s="79">
        <v>8</v>
      </c>
      <c r="C662" s="75">
        <v>5.38</v>
      </c>
      <c r="D662" s="47">
        <v>16.899999999999999</v>
      </c>
      <c r="E662" s="47">
        <v>25.92</v>
      </c>
      <c r="F662" s="47">
        <v>37.270000000000003</v>
      </c>
      <c r="G662" s="47">
        <v>50.1</v>
      </c>
      <c r="H662" s="47">
        <v>86.4</v>
      </c>
      <c r="I662" s="47">
        <v>138.69</v>
      </c>
      <c r="J662" s="47">
        <v>131.38999999999999</v>
      </c>
      <c r="K662" s="47">
        <v>106.79</v>
      </c>
      <c r="L662" s="47">
        <v>16.510000000000002</v>
      </c>
      <c r="M662" s="47">
        <v>14.18</v>
      </c>
      <c r="N662" s="47">
        <v>56.7</v>
      </c>
      <c r="O662" s="47">
        <v>101.35</v>
      </c>
      <c r="P662" s="47">
        <v>116.59</v>
      </c>
      <c r="Q662" s="47">
        <v>90.04</v>
      </c>
      <c r="R662" s="47">
        <v>85.66</v>
      </c>
      <c r="S662" s="47">
        <v>189.72</v>
      </c>
      <c r="T662" s="47">
        <v>189.82</v>
      </c>
      <c r="U662" s="47">
        <v>101.56</v>
      </c>
      <c r="V662" s="47">
        <v>0</v>
      </c>
      <c r="W662" s="47">
        <v>0</v>
      </c>
      <c r="X662" s="47">
        <v>0</v>
      </c>
      <c r="Y662" s="47">
        <v>0</v>
      </c>
      <c r="Z662" s="67">
        <v>0</v>
      </c>
      <c r="AA662" s="56"/>
    </row>
    <row r="663" spans="1:27" ht="16.5" x14ac:dyDescent="0.25">
      <c r="A663" s="55"/>
      <c r="B663" s="79">
        <v>9</v>
      </c>
      <c r="C663" s="75">
        <v>0</v>
      </c>
      <c r="D663" s="47">
        <v>0</v>
      </c>
      <c r="E663" s="47">
        <v>49.22</v>
      </c>
      <c r="F663" s="47">
        <v>62.34</v>
      </c>
      <c r="G663" s="47">
        <v>55.41</v>
      </c>
      <c r="H663" s="47">
        <v>19.89</v>
      </c>
      <c r="I663" s="47">
        <v>113.12</v>
      </c>
      <c r="J663" s="47">
        <v>119.67</v>
      </c>
      <c r="K663" s="47">
        <v>85.99</v>
      </c>
      <c r="L663" s="47">
        <v>186.77</v>
      </c>
      <c r="M663" s="47">
        <v>150.28</v>
      </c>
      <c r="N663" s="47">
        <v>159.55000000000001</v>
      </c>
      <c r="O663" s="47">
        <v>163.82</v>
      </c>
      <c r="P663" s="47">
        <v>179.49</v>
      </c>
      <c r="Q663" s="47">
        <v>203.29</v>
      </c>
      <c r="R663" s="47">
        <v>225.09</v>
      </c>
      <c r="S663" s="47">
        <v>318.02</v>
      </c>
      <c r="T663" s="47">
        <v>458.59</v>
      </c>
      <c r="U663" s="47">
        <v>311.44</v>
      </c>
      <c r="V663" s="47">
        <v>134.28</v>
      </c>
      <c r="W663" s="47">
        <v>15.95</v>
      </c>
      <c r="X663" s="47">
        <v>0</v>
      </c>
      <c r="Y663" s="47">
        <v>0</v>
      </c>
      <c r="Z663" s="67">
        <v>0</v>
      </c>
      <c r="AA663" s="56"/>
    </row>
    <row r="664" spans="1:27" ht="16.5" x14ac:dyDescent="0.25">
      <c r="A664" s="55"/>
      <c r="B664" s="79">
        <v>10</v>
      </c>
      <c r="C664" s="75">
        <v>0</v>
      </c>
      <c r="D664" s="47">
        <v>0</v>
      </c>
      <c r="E664" s="47">
        <v>0.49</v>
      </c>
      <c r="F664" s="47">
        <v>8.68</v>
      </c>
      <c r="G664" s="47">
        <v>82.68</v>
      </c>
      <c r="H664" s="47">
        <v>223.17</v>
      </c>
      <c r="I664" s="47">
        <v>362.05</v>
      </c>
      <c r="J664" s="47">
        <v>312.39</v>
      </c>
      <c r="K664" s="47">
        <v>288.17</v>
      </c>
      <c r="L664" s="47">
        <v>315.29000000000002</v>
      </c>
      <c r="M664" s="47">
        <v>277.69</v>
      </c>
      <c r="N664" s="47">
        <v>273.87</v>
      </c>
      <c r="O664" s="47">
        <v>277.49</v>
      </c>
      <c r="P664" s="47">
        <v>339.28</v>
      </c>
      <c r="Q664" s="47">
        <v>284.44</v>
      </c>
      <c r="R664" s="47">
        <v>345.13</v>
      </c>
      <c r="S664" s="47">
        <v>313.82</v>
      </c>
      <c r="T664" s="47">
        <v>283.16000000000003</v>
      </c>
      <c r="U664" s="47">
        <v>154.78</v>
      </c>
      <c r="V664" s="47">
        <v>10.87</v>
      </c>
      <c r="W664" s="47">
        <v>0</v>
      </c>
      <c r="X664" s="47">
        <v>0</v>
      </c>
      <c r="Y664" s="47">
        <v>0</v>
      </c>
      <c r="Z664" s="67">
        <v>0</v>
      </c>
      <c r="AA664" s="56"/>
    </row>
    <row r="665" spans="1:27" ht="16.5" x14ac:dyDescent="0.25">
      <c r="A665" s="55"/>
      <c r="B665" s="79">
        <v>11</v>
      </c>
      <c r="C665" s="75">
        <v>0</v>
      </c>
      <c r="D665" s="47">
        <v>0</v>
      </c>
      <c r="E665" s="47">
        <v>9.4499999999999993</v>
      </c>
      <c r="F665" s="47">
        <v>33.909999999999997</v>
      </c>
      <c r="G665" s="47">
        <v>36.39</v>
      </c>
      <c r="H665" s="47">
        <v>170.36</v>
      </c>
      <c r="I665" s="47">
        <v>363</v>
      </c>
      <c r="J665" s="47">
        <v>138.22</v>
      </c>
      <c r="K665" s="47">
        <v>29.39</v>
      </c>
      <c r="L665" s="47">
        <v>6.45</v>
      </c>
      <c r="M665" s="47">
        <v>1.78</v>
      </c>
      <c r="N665" s="47">
        <v>0</v>
      </c>
      <c r="O665" s="47">
        <v>0</v>
      </c>
      <c r="P665" s="47">
        <v>0</v>
      </c>
      <c r="Q665" s="47">
        <v>14.08</v>
      </c>
      <c r="R665" s="47">
        <v>65.52</v>
      </c>
      <c r="S665" s="47">
        <v>5.7</v>
      </c>
      <c r="T665" s="47">
        <v>57.11</v>
      </c>
      <c r="U665" s="47">
        <v>0.02</v>
      </c>
      <c r="V665" s="47">
        <v>44.78</v>
      </c>
      <c r="W665" s="47">
        <v>0</v>
      </c>
      <c r="X665" s="47">
        <v>0</v>
      </c>
      <c r="Y665" s="47">
        <v>0</v>
      </c>
      <c r="Z665" s="67">
        <v>0</v>
      </c>
      <c r="AA665" s="56"/>
    </row>
    <row r="666" spans="1:27" ht="16.5" x14ac:dyDescent="0.25">
      <c r="A666" s="55"/>
      <c r="B666" s="79">
        <v>12</v>
      </c>
      <c r="C666" s="75">
        <v>0</v>
      </c>
      <c r="D666" s="47">
        <v>0</v>
      </c>
      <c r="E666" s="47">
        <v>0</v>
      </c>
      <c r="F666" s="47">
        <v>0</v>
      </c>
      <c r="G666" s="47">
        <v>6.01</v>
      </c>
      <c r="H666" s="47">
        <v>71.069999999999993</v>
      </c>
      <c r="I666" s="47">
        <v>249.49</v>
      </c>
      <c r="J666" s="47">
        <v>185.45</v>
      </c>
      <c r="K666" s="47">
        <v>37.79</v>
      </c>
      <c r="L666" s="47">
        <v>41.77</v>
      </c>
      <c r="M666" s="47">
        <v>45.14</v>
      </c>
      <c r="N666" s="47">
        <v>49.25</v>
      </c>
      <c r="O666" s="47">
        <v>108.58</v>
      </c>
      <c r="P666" s="47">
        <v>132.33000000000001</v>
      </c>
      <c r="Q666" s="47">
        <v>147.71</v>
      </c>
      <c r="R666" s="47">
        <v>197.07</v>
      </c>
      <c r="S666" s="47">
        <v>234.8</v>
      </c>
      <c r="T666" s="47">
        <v>142.78</v>
      </c>
      <c r="U666" s="47">
        <v>157.22999999999999</v>
      </c>
      <c r="V666" s="47">
        <v>54.01</v>
      </c>
      <c r="W666" s="47">
        <v>0</v>
      </c>
      <c r="X666" s="47">
        <v>0</v>
      </c>
      <c r="Y666" s="47">
        <v>0</v>
      </c>
      <c r="Z666" s="67">
        <v>0.1</v>
      </c>
      <c r="AA666" s="56"/>
    </row>
    <row r="667" spans="1:27" ht="16.5" x14ac:dyDescent="0.25">
      <c r="A667" s="55"/>
      <c r="B667" s="79">
        <v>13</v>
      </c>
      <c r="C667" s="75">
        <v>0</v>
      </c>
      <c r="D667" s="47">
        <v>0</v>
      </c>
      <c r="E667" s="47">
        <v>0</v>
      </c>
      <c r="F667" s="47">
        <v>0.03</v>
      </c>
      <c r="G667" s="47">
        <v>69.599999999999994</v>
      </c>
      <c r="H667" s="47">
        <v>75.61</v>
      </c>
      <c r="I667" s="47">
        <v>278.64</v>
      </c>
      <c r="J667" s="47">
        <v>1220.33</v>
      </c>
      <c r="K667" s="47">
        <v>1158.83</v>
      </c>
      <c r="L667" s="47">
        <v>1004.71</v>
      </c>
      <c r="M667" s="47">
        <v>753.59</v>
      </c>
      <c r="N667" s="47">
        <v>242.78</v>
      </c>
      <c r="O667" s="47">
        <v>200.49</v>
      </c>
      <c r="P667" s="47">
        <v>250.28</v>
      </c>
      <c r="Q667" s="47">
        <v>800.24</v>
      </c>
      <c r="R667" s="47">
        <v>2366.9499999999998</v>
      </c>
      <c r="S667" s="47">
        <v>216.46</v>
      </c>
      <c r="T667" s="47">
        <v>35.29</v>
      </c>
      <c r="U667" s="47">
        <v>9.58</v>
      </c>
      <c r="V667" s="47">
        <v>0</v>
      </c>
      <c r="W667" s="47">
        <v>0</v>
      </c>
      <c r="X667" s="47">
        <v>0</v>
      </c>
      <c r="Y667" s="47">
        <v>0</v>
      </c>
      <c r="Z667" s="67">
        <v>0</v>
      </c>
      <c r="AA667" s="56"/>
    </row>
    <row r="668" spans="1:27" ht="16.5" x14ac:dyDescent="0.25">
      <c r="A668" s="55"/>
      <c r="B668" s="79">
        <v>14</v>
      </c>
      <c r="C668" s="75">
        <v>0</v>
      </c>
      <c r="D668" s="47">
        <v>6.4</v>
      </c>
      <c r="E668" s="47">
        <v>55.08</v>
      </c>
      <c r="F668" s="47">
        <v>58.7</v>
      </c>
      <c r="G668" s="47">
        <v>59.53</v>
      </c>
      <c r="H668" s="47">
        <v>106.24</v>
      </c>
      <c r="I668" s="47">
        <v>337.22</v>
      </c>
      <c r="J668" s="47">
        <v>283.7</v>
      </c>
      <c r="K668" s="47">
        <v>205.44</v>
      </c>
      <c r="L668" s="47">
        <v>162.24</v>
      </c>
      <c r="M668" s="47">
        <v>223.73</v>
      </c>
      <c r="N668" s="47">
        <v>186.74</v>
      </c>
      <c r="O668" s="47">
        <v>211.03</v>
      </c>
      <c r="P668" s="47">
        <v>222.72</v>
      </c>
      <c r="Q668" s="47">
        <v>230.81</v>
      </c>
      <c r="R668" s="47">
        <v>134.54</v>
      </c>
      <c r="S668" s="47">
        <v>139.41</v>
      </c>
      <c r="T668" s="47">
        <v>128.61000000000001</v>
      </c>
      <c r="U668" s="47">
        <v>91.43</v>
      </c>
      <c r="V668" s="47">
        <v>0.01</v>
      </c>
      <c r="W668" s="47">
        <v>0</v>
      </c>
      <c r="X668" s="47">
        <v>0</v>
      </c>
      <c r="Y668" s="47">
        <v>28.24</v>
      </c>
      <c r="Z668" s="67">
        <v>2.14</v>
      </c>
      <c r="AA668" s="56"/>
    </row>
    <row r="669" spans="1:27" ht="16.5" x14ac:dyDescent="0.25">
      <c r="A669" s="55"/>
      <c r="B669" s="79">
        <v>15</v>
      </c>
      <c r="C669" s="75">
        <v>7.44</v>
      </c>
      <c r="D669" s="47">
        <v>32.950000000000003</v>
      </c>
      <c r="E669" s="47">
        <v>51.43</v>
      </c>
      <c r="F669" s="47">
        <v>54.21</v>
      </c>
      <c r="G669" s="47">
        <v>47.24</v>
      </c>
      <c r="H669" s="47">
        <v>23.4</v>
      </c>
      <c r="I669" s="47">
        <v>83.44</v>
      </c>
      <c r="J669" s="47">
        <v>152.38</v>
      </c>
      <c r="K669" s="47">
        <v>117.44</v>
      </c>
      <c r="L669" s="47">
        <v>132.28</v>
      </c>
      <c r="M669" s="47">
        <v>93.58</v>
      </c>
      <c r="N669" s="47">
        <v>108.81</v>
      </c>
      <c r="O669" s="47">
        <v>111.01</v>
      </c>
      <c r="P669" s="47">
        <v>134.01</v>
      </c>
      <c r="Q669" s="47">
        <v>145.29</v>
      </c>
      <c r="R669" s="47">
        <v>141.29</v>
      </c>
      <c r="S669" s="47">
        <v>119.16</v>
      </c>
      <c r="T669" s="47">
        <v>108.74</v>
      </c>
      <c r="U669" s="47">
        <v>78.7</v>
      </c>
      <c r="V669" s="47">
        <v>8.41</v>
      </c>
      <c r="W669" s="47">
        <v>24.16</v>
      </c>
      <c r="X669" s="47">
        <v>17.54</v>
      </c>
      <c r="Y669" s="47">
        <v>16.940000000000001</v>
      </c>
      <c r="Z669" s="67">
        <v>53.65</v>
      </c>
      <c r="AA669" s="56"/>
    </row>
    <row r="670" spans="1:27" ht="16.5" x14ac:dyDescent="0.25">
      <c r="A670" s="55"/>
      <c r="B670" s="79">
        <v>16</v>
      </c>
      <c r="C670" s="75">
        <v>30.3</v>
      </c>
      <c r="D670" s="47">
        <v>26.87</v>
      </c>
      <c r="E670" s="47">
        <v>3.64</v>
      </c>
      <c r="F670" s="47">
        <v>7.84</v>
      </c>
      <c r="G670" s="47">
        <v>30.38</v>
      </c>
      <c r="H670" s="47">
        <v>75.87</v>
      </c>
      <c r="I670" s="47">
        <v>19.22</v>
      </c>
      <c r="J670" s="47">
        <v>163.78</v>
      </c>
      <c r="K670" s="47">
        <v>325.22000000000003</v>
      </c>
      <c r="L670" s="47">
        <v>291.64999999999998</v>
      </c>
      <c r="M670" s="47">
        <v>196.33</v>
      </c>
      <c r="N670" s="47">
        <v>231.69</v>
      </c>
      <c r="O670" s="47">
        <v>254.81</v>
      </c>
      <c r="P670" s="47">
        <v>306.14999999999998</v>
      </c>
      <c r="Q670" s="47">
        <v>308.22000000000003</v>
      </c>
      <c r="R670" s="47">
        <v>267.87</v>
      </c>
      <c r="S670" s="47">
        <v>248.94</v>
      </c>
      <c r="T670" s="47">
        <v>230.67</v>
      </c>
      <c r="U670" s="47">
        <v>215.3</v>
      </c>
      <c r="V670" s="47">
        <v>143.11000000000001</v>
      </c>
      <c r="W670" s="47">
        <v>58.66</v>
      </c>
      <c r="X670" s="47">
        <v>79.95</v>
      </c>
      <c r="Y670" s="47">
        <v>0</v>
      </c>
      <c r="Z670" s="67">
        <v>6.18</v>
      </c>
      <c r="AA670" s="56"/>
    </row>
    <row r="671" spans="1:27" ht="16.5" x14ac:dyDescent="0.25">
      <c r="A671" s="55"/>
      <c r="B671" s="79">
        <v>17</v>
      </c>
      <c r="C671" s="75">
        <v>19.489999999999998</v>
      </c>
      <c r="D671" s="47">
        <v>0</v>
      </c>
      <c r="E671" s="47">
        <v>6.67</v>
      </c>
      <c r="F671" s="47">
        <v>9.82</v>
      </c>
      <c r="G671" s="47">
        <v>90.17</v>
      </c>
      <c r="H671" s="47">
        <v>88.72</v>
      </c>
      <c r="I671" s="47">
        <v>377.81</v>
      </c>
      <c r="J671" s="47">
        <v>284.87</v>
      </c>
      <c r="K671" s="47">
        <v>174.72</v>
      </c>
      <c r="L671" s="47">
        <v>198.06</v>
      </c>
      <c r="M671" s="47">
        <v>229.84</v>
      </c>
      <c r="N671" s="47">
        <v>172.26</v>
      </c>
      <c r="O671" s="47">
        <v>170.81</v>
      </c>
      <c r="P671" s="47">
        <v>157.85</v>
      </c>
      <c r="Q671" s="47">
        <v>184.18</v>
      </c>
      <c r="R671" s="47">
        <v>245.02</v>
      </c>
      <c r="S671" s="47">
        <v>194.93</v>
      </c>
      <c r="T671" s="47">
        <v>174.13</v>
      </c>
      <c r="U671" s="47">
        <v>146.94</v>
      </c>
      <c r="V671" s="47">
        <v>84.66</v>
      </c>
      <c r="W671" s="47">
        <v>23.71</v>
      </c>
      <c r="X671" s="47">
        <v>0</v>
      </c>
      <c r="Y671" s="47">
        <v>0</v>
      </c>
      <c r="Z671" s="67">
        <v>2.6</v>
      </c>
      <c r="AA671" s="56"/>
    </row>
    <row r="672" spans="1:27" ht="16.5" x14ac:dyDescent="0.25">
      <c r="A672" s="55"/>
      <c r="B672" s="79">
        <v>18</v>
      </c>
      <c r="C672" s="75">
        <v>0</v>
      </c>
      <c r="D672" s="47">
        <v>0</v>
      </c>
      <c r="E672" s="47">
        <v>0</v>
      </c>
      <c r="F672" s="47">
        <v>36.659999999999997</v>
      </c>
      <c r="G672" s="47">
        <v>91.38</v>
      </c>
      <c r="H672" s="47">
        <v>99.16</v>
      </c>
      <c r="I672" s="47">
        <v>267.33</v>
      </c>
      <c r="J672" s="47">
        <v>168.43</v>
      </c>
      <c r="K672" s="47">
        <v>137.99</v>
      </c>
      <c r="L672" s="47">
        <v>206.19</v>
      </c>
      <c r="M672" s="47">
        <v>185.58</v>
      </c>
      <c r="N672" s="47">
        <v>185.85</v>
      </c>
      <c r="O672" s="47">
        <v>173.58</v>
      </c>
      <c r="P672" s="47">
        <v>269.61</v>
      </c>
      <c r="Q672" s="47">
        <v>317.70999999999998</v>
      </c>
      <c r="R672" s="47">
        <v>230.97</v>
      </c>
      <c r="S672" s="47">
        <v>252.41</v>
      </c>
      <c r="T672" s="47">
        <v>215.73</v>
      </c>
      <c r="U672" s="47">
        <v>180.04</v>
      </c>
      <c r="V672" s="47">
        <v>127.38</v>
      </c>
      <c r="W672" s="47">
        <v>44.09</v>
      </c>
      <c r="X672" s="47">
        <v>0</v>
      </c>
      <c r="Y672" s="47">
        <v>49.71</v>
      </c>
      <c r="Z672" s="67">
        <v>42.58</v>
      </c>
      <c r="AA672" s="56"/>
    </row>
    <row r="673" spans="1:27" ht="16.5" x14ac:dyDescent="0.25">
      <c r="A673" s="55"/>
      <c r="B673" s="79">
        <v>19</v>
      </c>
      <c r="C673" s="75">
        <v>13.73</v>
      </c>
      <c r="D673" s="47">
        <v>5.8</v>
      </c>
      <c r="E673" s="47">
        <v>12.93</v>
      </c>
      <c r="F673" s="47">
        <v>22.08</v>
      </c>
      <c r="G673" s="47">
        <v>52.2</v>
      </c>
      <c r="H673" s="47">
        <v>87.59</v>
      </c>
      <c r="I673" s="47">
        <v>325.45</v>
      </c>
      <c r="J673" s="47">
        <v>212.33</v>
      </c>
      <c r="K673" s="47">
        <v>208.44</v>
      </c>
      <c r="L673" s="47">
        <v>247.46</v>
      </c>
      <c r="M673" s="47">
        <v>250.79</v>
      </c>
      <c r="N673" s="47">
        <v>232.53</v>
      </c>
      <c r="O673" s="47">
        <v>236.85</v>
      </c>
      <c r="P673" s="47">
        <v>235.26</v>
      </c>
      <c r="Q673" s="47">
        <v>161.5</v>
      </c>
      <c r="R673" s="47">
        <v>132.41999999999999</v>
      </c>
      <c r="S673" s="47">
        <v>140.93</v>
      </c>
      <c r="T673" s="47">
        <v>105.08</v>
      </c>
      <c r="U673" s="47">
        <v>89.41</v>
      </c>
      <c r="V673" s="47">
        <v>0</v>
      </c>
      <c r="W673" s="47">
        <v>0</v>
      </c>
      <c r="X673" s="47">
        <v>0</v>
      </c>
      <c r="Y673" s="47">
        <v>0</v>
      </c>
      <c r="Z673" s="67">
        <v>0</v>
      </c>
      <c r="AA673" s="56"/>
    </row>
    <row r="674" spans="1:27" ht="16.5" x14ac:dyDescent="0.25">
      <c r="A674" s="55"/>
      <c r="B674" s="79">
        <v>20</v>
      </c>
      <c r="C674" s="75">
        <v>0</v>
      </c>
      <c r="D674" s="47">
        <v>0</v>
      </c>
      <c r="E674" s="47">
        <v>0</v>
      </c>
      <c r="F674" s="47">
        <v>0</v>
      </c>
      <c r="G674" s="47">
        <v>0</v>
      </c>
      <c r="H674" s="47">
        <v>42.2</v>
      </c>
      <c r="I674" s="47">
        <v>85.37</v>
      </c>
      <c r="J674" s="47">
        <v>11.25</v>
      </c>
      <c r="K674" s="47">
        <v>0</v>
      </c>
      <c r="L674" s="47">
        <v>0</v>
      </c>
      <c r="M674" s="47">
        <v>0</v>
      </c>
      <c r="N674" s="47">
        <v>0</v>
      </c>
      <c r="O674" s="47">
        <v>4.1500000000000004</v>
      </c>
      <c r="P674" s="47">
        <v>0</v>
      </c>
      <c r="Q674" s="47">
        <v>16.940000000000001</v>
      </c>
      <c r="R674" s="47">
        <v>44.39</v>
      </c>
      <c r="S674" s="47">
        <v>34.700000000000003</v>
      </c>
      <c r="T674" s="47">
        <v>0</v>
      </c>
      <c r="U674" s="47">
        <v>0</v>
      </c>
      <c r="V674" s="47">
        <v>0</v>
      </c>
      <c r="W674" s="47">
        <v>0</v>
      </c>
      <c r="X674" s="47">
        <v>0</v>
      </c>
      <c r="Y674" s="47">
        <v>0</v>
      </c>
      <c r="Z674" s="67">
        <v>0</v>
      </c>
      <c r="AA674" s="56"/>
    </row>
    <row r="675" spans="1:27" ht="16.5" x14ac:dyDescent="0.25">
      <c r="A675" s="55"/>
      <c r="B675" s="79">
        <v>21</v>
      </c>
      <c r="C675" s="75">
        <v>0</v>
      </c>
      <c r="D675" s="47">
        <v>0</v>
      </c>
      <c r="E675" s="47">
        <v>0</v>
      </c>
      <c r="F675" s="47">
        <v>0</v>
      </c>
      <c r="G675" s="47">
        <v>42.73</v>
      </c>
      <c r="H675" s="47">
        <v>58.4</v>
      </c>
      <c r="I675" s="47">
        <v>86.81</v>
      </c>
      <c r="J675" s="47">
        <v>75.989999999999995</v>
      </c>
      <c r="K675" s="47">
        <v>61.39</v>
      </c>
      <c r="L675" s="47">
        <v>50.7</v>
      </c>
      <c r="M675" s="47">
        <v>52.06</v>
      </c>
      <c r="N675" s="47">
        <v>91.58</v>
      </c>
      <c r="O675" s="47">
        <v>79.849999999999994</v>
      </c>
      <c r="P675" s="47">
        <v>159.47</v>
      </c>
      <c r="Q675" s="47">
        <v>163.38</v>
      </c>
      <c r="R675" s="47">
        <v>124.59</v>
      </c>
      <c r="S675" s="47">
        <v>180.29</v>
      </c>
      <c r="T675" s="47">
        <v>140.41999999999999</v>
      </c>
      <c r="U675" s="47">
        <v>71.39</v>
      </c>
      <c r="V675" s="47">
        <v>11.67</v>
      </c>
      <c r="W675" s="47">
        <v>0</v>
      </c>
      <c r="X675" s="47">
        <v>0</v>
      </c>
      <c r="Y675" s="47">
        <v>0</v>
      </c>
      <c r="Z675" s="67">
        <v>0</v>
      </c>
      <c r="AA675" s="56"/>
    </row>
    <row r="676" spans="1:27" ht="16.5" x14ac:dyDescent="0.25">
      <c r="A676" s="55"/>
      <c r="B676" s="79">
        <v>22</v>
      </c>
      <c r="C676" s="75">
        <v>0</v>
      </c>
      <c r="D676" s="47">
        <v>0</v>
      </c>
      <c r="E676" s="47">
        <v>0.08</v>
      </c>
      <c r="F676" s="47">
        <v>4.38</v>
      </c>
      <c r="G676" s="47">
        <v>0.22</v>
      </c>
      <c r="H676" s="47">
        <v>78.42</v>
      </c>
      <c r="I676" s="47">
        <v>261</v>
      </c>
      <c r="J676" s="47">
        <v>228.26</v>
      </c>
      <c r="K676" s="47">
        <v>158.63</v>
      </c>
      <c r="L676" s="47">
        <v>153</v>
      </c>
      <c r="M676" s="47">
        <v>160.88</v>
      </c>
      <c r="N676" s="47">
        <v>156.22999999999999</v>
      </c>
      <c r="O676" s="47">
        <v>235.41</v>
      </c>
      <c r="P676" s="47">
        <v>284.55</v>
      </c>
      <c r="Q676" s="47">
        <v>289</v>
      </c>
      <c r="R676" s="47">
        <v>297.58</v>
      </c>
      <c r="S676" s="47">
        <v>302.10000000000002</v>
      </c>
      <c r="T676" s="47">
        <v>391.97</v>
      </c>
      <c r="U676" s="47">
        <v>279.02</v>
      </c>
      <c r="V676" s="47">
        <v>216.35</v>
      </c>
      <c r="W676" s="47">
        <v>263.5</v>
      </c>
      <c r="X676" s="47">
        <v>110.53</v>
      </c>
      <c r="Y676" s="47">
        <v>229.39</v>
      </c>
      <c r="Z676" s="67">
        <v>51.78</v>
      </c>
      <c r="AA676" s="56"/>
    </row>
    <row r="677" spans="1:27" ht="16.5" x14ac:dyDescent="0.25">
      <c r="A677" s="55"/>
      <c r="B677" s="79">
        <v>23</v>
      </c>
      <c r="C677" s="75">
        <v>5.26</v>
      </c>
      <c r="D677" s="47">
        <v>12.52</v>
      </c>
      <c r="E677" s="47">
        <v>67.06</v>
      </c>
      <c r="F677" s="47">
        <v>81.97</v>
      </c>
      <c r="G677" s="47">
        <v>92.63</v>
      </c>
      <c r="H677" s="47">
        <v>46.53</v>
      </c>
      <c r="I677" s="47">
        <v>148.5</v>
      </c>
      <c r="J677" s="47">
        <v>245.1</v>
      </c>
      <c r="K677" s="47">
        <v>198.95</v>
      </c>
      <c r="L677" s="47">
        <v>205.58</v>
      </c>
      <c r="M677" s="47">
        <v>148.56</v>
      </c>
      <c r="N677" s="47">
        <v>169.05</v>
      </c>
      <c r="O677" s="47">
        <v>173.08</v>
      </c>
      <c r="P677" s="47">
        <v>204.59</v>
      </c>
      <c r="Q677" s="47">
        <v>273.76</v>
      </c>
      <c r="R677" s="47">
        <v>250.21</v>
      </c>
      <c r="S677" s="47">
        <v>275.42</v>
      </c>
      <c r="T677" s="47">
        <v>305.02999999999997</v>
      </c>
      <c r="U677" s="47">
        <v>214.19</v>
      </c>
      <c r="V677" s="47">
        <v>124.35</v>
      </c>
      <c r="W677" s="47">
        <v>47.5</v>
      </c>
      <c r="X677" s="47">
        <v>0</v>
      </c>
      <c r="Y677" s="47">
        <v>0</v>
      </c>
      <c r="Z677" s="67">
        <v>0</v>
      </c>
      <c r="AA677" s="56"/>
    </row>
    <row r="678" spans="1:27" ht="16.5" x14ac:dyDescent="0.25">
      <c r="A678" s="55"/>
      <c r="B678" s="79">
        <v>24</v>
      </c>
      <c r="C678" s="75">
        <v>0</v>
      </c>
      <c r="D678" s="47">
        <v>36.83</v>
      </c>
      <c r="E678" s="47">
        <v>0</v>
      </c>
      <c r="F678" s="47">
        <v>0</v>
      </c>
      <c r="G678" s="47">
        <v>34.9</v>
      </c>
      <c r="H678" s="47">
        <v>295.93</v>
      </c>
      <c r="I678" s="47">
        <v>393.14</v>
      </c>
      <c r="J678" s="47">
        <v>361.74</v>
      </c>
      <c r="K678" s="47">
        <v>268.82</v>
      </c>
      <c r="L678" s="47">
        <v>216.28</v>
      </c>
      <c r="M678" s="47">
        <v>210.03</v>
      </c>
      <c r="N678" s="47">
        <v>213.41</v>
      </c>
      <c r="O678" s="47">
        <v>197.11</v>
      </c>
      <c r="P678" s="47">
        <v>166.8</v>
      </c>
      <c r="Q678" s="47">
        <v>164.94</v>
      </c>
      <c r="R678" s="47">
        <v>211.96</v>
      </c>
      <c r="S678" s="47">
        <v>153.74</v>
      </c>
      <c r="T678" s="47">
        <v>62.68</v>
      </c>
      <c r="U678" s="47">
        <v>0</v>
      </c>
      <c r="V678" s="47">
        <v>0</v>
      </c>
      <c r="W678" s="47">
        <v>0</v>
      </c>
      <c r="X678" s="47">
        <v>0</v>
      </c>
      <c r="Y678" s="47">
        <v>0</v>
      </c>
      <c r="Z678" s="67">
        <v>0</v>
      </c>
      <c r="AA678" s="56"/>
    </row>
    <row r="679" spans="1:27" ht="16.5" x14ac:dyDescent="0.25">
      <c r="A679" s="55"/>
      <c r="B679" s="79">
        <v>25</v>
      </c>
      <c r="C679" s="75">
        <v>3.1</v>
      </c>
      <c r="D679" s="47">
        <v>0</v>
      </c>
      <c r="E679" s="47">
        <v>0.03</v>
      </c>
      <c r="F679" s="47">
        <v>28.86</v>
      </c>
      <c r="G679" s="47">
        <v>17.100000000000001</v>
      </c>
      <c r="H679" s="47">
        <v>96.92</v>
      </c>
      <c r="I679" s="47">
        <v>282.02</v>
      </c>
      <c r="J679" s="47">
        <v>73.66</v>
      </c>
      <c r="K679" s="47">
        <v>60.47</v>
      </c>
      <c r="L679" s="47">
        <v>29.73</v>
      </c>
      <c r="M679" s="47">
        <v>0.38</v>
      </c>
      <c r="N679" s="47">
        <v>0</v>
      </c>
      <c r="O679" s="47">
        <v>0</v>
      </c>
      <c r="P679" s="47">
        <v>0</v>
      </c>
      <c r="Q679" s="47">
        <v>0</v>
      </c>
      <c r="R679" s="47">
        <v>0</v>
      </c>
      <c r="S679" s="47">
        <v>0</v>
      </c>
      <c r="T679" s="47">
        <v>0</v>
      </c>
      <c r="U679" s="47">
        <v>0</v>
      </c>
      <c r="V679" s="47">
        <v>0</v>
      </c>
      <c r="W679" s="47">
        <v>0</v>
      </c>
      <c r="X679" s="47">
        <v>0</v>
      </c>
      <c r="Y679" s="47">
        <v>0</v>
      </c>
      <c r="Z679" s="67">
        <v>0</v>
      </c>
      <c r="AA679" s="56"/>
    </row>
    <row r="680" spans="1:27" ht="16.5" x14ac:dyDescent="0.25">
      <c r="A680" s="55"/>
      <c r="B680" s="79">
        <v>26</v>
      </c>
      <c r="C680" s="75">
        <v>0</v>
      </c>
      <c r="D680" s="47">
        <v>0</v>
      </c>
      <c r="E680" s="47">
        <v>0</v>
      </c>
      <c r="F680" s="47">
        <v>0</v>
      </c>
      <c r="G680" s="47">
        <v>0</v>
      </c>
      <c r="H680" s="47">
        <v>63.87</v>
      </c>
      <c r="I680" s="47">
        <v>193.53</v>
      </c>
      <c r="J680" s="47">
        <v>0</v>
      </c>
      <c r="K680" s="47">
        <v>0</v>
      </c>
      <c r="L680" s="47">
        <v>0</v>
      </c>
      <c r="M680" s="47">
        <v>0</v>
      </c>
      <c r="N680" s="47">
        <v>0</v>
      </c>
      <c r="O680" s="47">
        <v>0</v>
      </c>
      <c r="P680" s="47">
        <v>0</v>
      </c>
      <c r="Q680" s="47">
        <v>106.57</v>
      </c>
      <c r="R680" s="47">
        <v>117.77</v>
      </c>
      <c r="S680" s="47">
        <v>111.75</v>
      </c>
      <c r="T680" s="47">
        <v>93.29</v>
      </c>
      <c r="U680" s="47">
        <v>38.72</v>
      </c>
      <c r="V680" s="47">
        <v>0</v>
      </c>
      <c r="W680" s="47">
        <v>0</v>
      </c>
      <c r="X680" s="47">
        <v>0</v>
      </c>
      <c r="Y680" s="47">
        <v>0</v>
      </c>
      <c r="Z680" s="67">
        <v>0</v>
      </c>
      <c r="AA680" s="56"/>
    </row>
    <row r="681" spans="1:27" ht="16.5" x14ac:dyDescent="0.25">
      <c r="A681" s="55"/>
      <c r="B681" s="79">
        <v>27</v>
      </c>
      <c r="C681" s="75">
        <v>0</v>
      </c>
      <c r="D681" s="47">
        <v>0</v>
      </c>
      <c r="E681" s="47">
        <v>19.39</v>
      </c>
      <c r="F681" s="47">
        <v>39</v>
      </c>
      <c r="G681" s="47">
        <v>69.319999999999993</v>
      </c>
      <c r="H681" s="47">
        <v>115.44</v>
      </c>
      <c r="I681" s="47">
        <v>274.37</v>
      </c>
      <c r="J681" s="47">
        <v>178.4</v>
      </c>
      <c r="K681" s="47">
        <v>138.29</v>
      </c>
      <c r="L681" s="47">
        <v>138.34</v>
      </c>
      <c r="M681" s="47">
        <v>125.04</v>
      </c>
      <c r="N681" s="47">
        <v>94</v>
      </c>
      <c r="O681" s="47">
        <v>87.39</v>
      </c>
      <c r="P681" s="47">
        <v>104.93</v>
      </c>
      <c r="Q681" s="47">
        <v>118.4</v>
      </c>
      <c r="R681" s="47">
        <v>123.02</v>
      </c>
      <c r="S681" s="47">
        <v>129.22999999999999</v>
      </c>
      <c r="T681" s="47">
        <v>132.25</v>
      </c>
      <c r="U681" s="47">
        <v>71.150000000000006</v>
      </c>
      <c r="V681" s="47">
        <v>0</v>
      </c>
      <c r="W681" s="47">
        <v>0</v>
      </c>
      <c r="X681" s="47">
        <v>0</v>
      </c>
      <c r="Y681" s="47">
        <v>0</v>
      </c>
      <c r="Z681" s="67">
        <v>0</v>
      </c>
      <c r="AA681" s="56"/>
    </row>
    <row r="682" spans="1:27" ht="16.5" x14ac:dyDescent="0.25">
      <c r="A682" s="55"/>
      <c r="B682" s="79">
        <v>28</v>
      </c>
      <c r="C682" s="75">
        <v>0</v>
      </c>
      <c r="D682" s="47">
        <v>0.03</v>
      </c>
      <c r="E682" s="47">
        <v>2.13</v>
      </c>
      <c r="F682" s="47">
        <v>33.94</v>
      </c>
      <c r="G682" s="47">
        <v>31.92</v>
      </c>
      <c r="H682" s="47">
        <v>82.66</v>
      </c>
      <c r="I682" s="47">
        <v>329.51</v>
      </c>
      <c r="J682" s="47">
        <v>344.36</v>
      </c>
      <c r="K682" s="47">
        <v>340.43</v>
      </c>
      <c r="L682" s="47">
        <v>323.70999999999998</v>
      </c>
      <c r="M682" s="47">
        <v>354.03</v>
      </c>
      <c r="N682" s="47">
        <v>346.15</v>
      </c>
      <c r="O682" s="47">
        <v>336.38</v>
      </c>
      <c r="P682" s="47">
        <v>358.11</v>
      </c>
      <c r="Q682" s="47">
        <v>363.16</v>
      </c>
      <c r="R682" s="47">
        <v>309.39</v>
      </c>
      <c r="S682" s="47">
        <v>238.33</v>
      </c>
      <c r="T682" s="47">
        <v>170.34</v>
      </c>
      <c r="U682" s="47">
        <v>98.97</v>
      </c>
      <c r="V682" s="47">
        <v>25.08</v>
      </c>
      <c r="W682" s="47">
        <v>197.39</v>
      </c>
      <c r="X682" s="47">
        <v>0</v>
      </c>
      <c r="Y682" s="47">
        <v>14.38</v>
      </c>
      <c r="Z682" s="67">
        <v>5.9</v>
      </c>
      <c r="AA682" s="56"/>
    </row>
    <row r="683" spans="1:27" ht="16.5" x14ac:dyDescent="0.25">
      <c r="A683" s="55"/>
      <c r="B683" s="79">
        <v>29</v>
      </c>
      <c r="C683" s="75">
        <v>74.91</v>
      </c>
      <c r="D683" s="47">
        <v>32.270000000000003</v>
      </c>
      <c r="E683" s="47">
        <v>28.97</v>
      </c>
      <c r="F683" s="47">
        <v>60.91</v>
      </c>
      <c r="G683" s="47">
        <v>108.92</v>
      </c>
      <c r="H683" s="47">
        <v>127.52</v>
      </c>
      <c r="I683" s="47">
        <v>296.98</v>
      </c>
      <c r="J683" s="47">
        <v>298.43</v>
      </c>
      <c r="K683" s="47">
        <v>399.27</v>
      </c>
      <c r="L683" s="47">
        <v>329.32</v>
      </c>
      <c r="M683" s="47">
        <v>290.68</v>
      </c>
      <c r="N683" s="47">
        <v>294.73</v>
      </c>
      <c r="O683" s="47">
        <v>299.72000000000003</v>
      </c>
      <c r="P683" s="47">
        <v>228.82</v>
      </c>
      <c r="Q683" s="47">
        <v>236</v>
      </c>
      <c r="R683" s="47">
        <v>210.29</v>
      </c>
      <c r="S683" s="47">
        <v>326.10000000000002</v>
      </c>
      <c r="T683" s="47">
        <v>339.17</v>
      </c>
      <c r="U683" s="47">
        <v>361.79</v>
      </c>
      <c r="V683" s="47">
        <v>209.51</v>
      </c>
      <c r="W683" s="47">
        <v>256.52999999999997</v>
      </c>
      <c r="X683" s="47">
        <v>297.27999999999997</v>
      </c>
      <c r="Y683" s="47">
        <v>35.18</v>
      </c>
      <c r="Z683" s="67">
        <v>9.3800000000000008</v>
      </c>
      <c r="AA683" s="56"/>
    </row>
    <row r="684" spans="1:27" ht="16.5" x14ac:dyDescent="0.25">
      <c r="A684" s="55"/>
      <c r="B684" s="79">
        <v>30</v>
      </c>
      <c r="C684" s="75">
        <v>0</v>
      </c>
      <c r="D684" s="47">
        <v>0</v>
      </c>
      <c r="E684" s="47">
        <v>0</v>
      </c>
      <c r="F684" s="47">
        <v>0</v>
      </c>
      <c r="G684" s="47">
        <v>0</v>
      </c>
      <c r="H684" s="47">
        <v>0</v>
      </c>
      <c r="I684" s="47">
        <v>20.56</v>
      </c>
      <c r="J684" s="47">
        <v>0</v>
      </c>
      <c r="K684" s="47">
        <v>183.91</v>
      </c>
      <c r="L684" s="47">
        <v>186.64</v>
      </c>
      <c r="M684" s="47">
        <v>127.71</v>
      </c>
      <c r="N684" s="47">
        <v>120.77</v>
      </c>
      <c r="O684" s="47">
        <v>95.29</v>
      </c>
      <c r="P684" s="47">
        <v>81.05</v>
      </c>
      <c r="Q684" s="47">
        <v>126.03</v>
      </c>
      <c r="R684" s="47">
        <v>61.87</v>
      </c>
      <c r="S684" s="47">
        <v>80.94</v>
      </c>
      <c r="T684" s="47">
        <v>0</v>
      </c>
      <c r="U684" s="47">
        <v>0</v>
      </c>
      <c r="V684" s="47">
        <v>0</v>
      </c>
      <c r="W684" s="47">
        <v>0.02</v>
      </c>
      <c r="X684" s="47">
        <v>0</v>
      </c>
      <c r="Y684" s="47">
        <v>0</v>
      </c>
      <c r="Z684" s="67">
        <v>0</v>
      </c>
      <c r="AA684" s="56"/>
    </row>
    <row r="685" spans="1:27" ht="17.25" hidden="1" thickBot="1" x14ac:dyDescent="0.3">
      <c r="A685" s="55"/>
      <c r="B685" s="80">
        <v>31</v>
      </c>
      <c r="C685" s="76"/>
      <c r="D685" s="68"/>
      <c r="E685" s="68"/>
      <c r="F685" s="68"/>
      <c r="G685" s="68"/>
      <c r="H685" s="68"/>
      <c r="I685" s="68"/>
      <c r="J685" s="68"/>
      <c r="K685" s="68"/>
      <c r="L685" s="68"/>
      <c r="M685" s="68"/>
      <c r="N685" s="68"/>
      <c r="O685" s="68"/>
      <c r="P685" s="68"/>
      <c r="Q685" s="68"/>
      <c r="R685" s="68"/>
      <c r="S685" s="68"/>
      <c r="T685" s="68"/>
      <c r="U685" s="68"/>
      <c r="V685" s="68"/>
      <c r="W685" s="68"/>
      <c r="X685" s="68"/>
      <c r="Y685" s="68"/>
      <c r="Z685" s="69"/>
      <c r="AA685" s="56"/>
    </row>
    <row r="686" spans="1:27" ht="16.5" thickBot="1" x14ac:dyDescent="0.3">
      <c r="A686" s="55"/>
      <c r="B686" s="43"/>
      <c r="C686" s="43"/>
      <c r="D686" s="43"/>
      <c r="E686" s="43"/>
      <c r="F686" s="43"/>
      <c r="G686" s="43"/>
      <c r="H686" s="43"/>
      <c r="I686" s="43"/>
      <c r="J686" s="43"/>
      <c r="K686" s="43"/>
      <c r="L686" s="43"/>
      <c r="M686" s="43"/>
      <c r="N686" s="43"/>
      <c r="O686" s="43"/>
      <c r="P686" s="43"/>
      <c r="Q686" s="43"/>
      <c r="R686" s="43"/>
      <c r="S686" s="43"/>
      <c r="T686" s="43"/>
      <c r="U686" s="43"/>
      <c r="V686" s="43"/>
      <c r="W686" s="43"/>
      <c r="X686" s="43"/>
      <c r="Y686" s="43"/>
      <c r="Z686" s="43"/>
      <c r="AA686" s="56"/>
    </row>
    <row r="687" spans="1:27" x14ac:dyDescent="0.25">
      <c r="A687" s="55"/>
      <c r="B687" s="309" t="s">
        <v>121</v>
      </c>
      <c r="C687" s="307" t="s">
        <v>154</v>
      </c>
      <c r="D687" s="307"/>
      <c r="E687" s="307"/>
      <c r="F687" s="307"/>
      <c r="G687" s="307"/>
      <c r="H687" s="307"/>
      <c r="I687" s="307"/>
      <c r="J687" s="307"/>
      <c r="K687" s="307"/>
      <c r="L687" s="307"/>
      <c r="M687" s="307"/>
      <c r="N687" s="307"/>
      <c r="O687" s="307"/>
      <c r="P687" s="307"/>
      <c r="Q687" s="307"/>
      <c r="R687" s="307"/>
      <c r="S687" s="307"/>
      <c r="T687" s="307"/>
      <c r="U687" s="307"/>
      <c r="V687" s="307"/>
      <c r="W687" s="307"/>
      <c r="X687" s="307"/>
      <c r="Y687" s="307"/>
      <c r="Z687" s="308"/>
      <c r="AA687" s="56"/>
    </row>
    <row r="688" spans="1:27" ht="32.25" thickBot="1" x14ac:dyDescent="0.3">
      <c r="A688" s="55"/>
      <c r="B688" s="310"/>
      <c r="C688" s="77" t="s">
        <v>122</v>
      </c>
      <c r="D688" s="72" t="s">
        <v>123</v>
      </c>
      <c r="E688" s="72" t="s">
        <v>124</v>
      </c>
      <c r="F688" s="72" t="s">
        <v>125</v>
      </c>
      <c r="G688" s="72" t="s">
        <v>126</v>
      </c>
      <c r="H688" s="72" t="s">
        <v>127</v>
      </c>
      <c r="I688" s="72" t="s">
        <v>128</v>
      </c>
      <c r="J688" s="72" t="s">
        <v>129</v>
      </c>
      <c r="K688" s="72" t="s">
        <v>130</v>
      </c>
      <c r="L688" s="72" t="s">
        <v>131</v>
      </c>
      <c r="M688" s="72" t="s">
        <v>132</v>
      </c>
      <c r="N688" s="72" t="s">
        <v>133</v>
      </c>
      <c r="O688" s="72" t="s">
        <v>134</v>
      </c>
      <c r="P688" s="72" t="s">
        <v>135</v>
      </c>
      <c r="Q688" s="72" t="s">
        <v>136</v>
      </c>
      <c r="R688" s="72" t="s">
        <v>137</v>
      </c>
      <c r="S688" s="72" t="s">
        <v>138</v>
      </c>
      <c r="T688" s="72" t="s">
        <v>139</v>
      </c>
      <c r="U688" s="72" t="s">
        <v>140</v>
      </c>
      <c r="V688" s="72" t="s">
        <v>141</v>
      </c>
      <c r="W688" s="72" t="s">
        <v>142</v>
      </c>
      <c r="X688" s="72" t="s">
        <v>143</v>
      </c>
      <c r="Y688" s="72" t="s">
        <v>144</v>
      </c>
      <c r="Z688" s="73" t="s">
        <v>145</v>
      </c>
      <c r="AA688" s="56"/>
    </row>
    <row r="689" spans="1:27" ht="16.5" x14ac:dyDescent="0.25">
      <c r="A689" s="55"/>
      <c r="B689" s="84">
        <v>1</v>
      </c>
      <c r="C689" s="74">
        <v>134.34</v>
      </c>
      <c r="D689" s="70">
        <v>114.16</v>
      </c>
      <c r="E689" s="70">
        <v>93.29</v>
      </c>
      <c r="F689" s="70">
        <v>0</v>
      </c>
      <c r="G689" s="70">
        <v>0</v>
      </c>
      <c r="H689" s="70">
        <v>0</v>
      </c>
      <c r="I689" s="70">
        <v>0</v>
      </c>
      <c r="J689" s="70">
        <v>0</v>
      </c>
      <c r="K689" s="70">
        <v>57.64</v>
      </c>
      <c r="L689" s="70">
        <v>107.43</v>
      </c>
      <c r="M689" s="70">
        <v>182.31</v>
      </c>
      <c r="N689" s="70">
        <v>186.86</v>
      </c>
      <c r="O689" s="70">
        <v>183.99</v>
      </c>
      <c r="P689" s="70">
        <v>157.31</v>
      </c>
      <c r="Q689" s="70">
        <v>164.83</v>
      </c>
      <c r="R689" s="70">
        <v>116.44</v>
      </c>
      <c r="S689" s="70">
        <v>14.34</v>
      </c>
      <c r="T689" s="70">
        <v>0</v>
      </c>
      <c r="U689" s="70">
        <v>0</v>
      </c>
      <c r="V689" s="70">
        <v>0</v>
      </c>
      <c r="W689" s="70">
        <v>156.91999999999999</v>
      </c>
      <c r="X689" s="70">
        <v>486.5</v>
      </c>
      <c r="Y689" s="70">
        <v>422.28</v>
      </c>
      <c r="Z689" s="71">
        <v>201.07</v>
      </c>
      <c r="AA689" s="56"/>
    </row>
    <row r="690" spans="1:27" ht="16.5" x14ac:dyDescent="0.25">
      <c r="A690" s="55"/>
      <c r="B690" s="79">
        <v>2</v>
      </c>
      <c r="C690" s="75">
        <v>0</v>
      </c>
      <c r="D690" s="47">
        <v>0</v>
      </c>
      <c r="E690" s="47">
        <v>0</v>
      </c>
      <c r="F690" s="47">
        <v>0</v>
      </c>
      <c r="G690" s="47">
        <v>0</v>
      </c>
      <c r="H690" s="47">
        <v>0</v>
      </c>
      <c r="I690" s="47">
        <v>0</v>
      </c>
      <c r="J690" s="47">
        <v>0</v>
      </c>
      <c r="K690" s="47">
        <v>0</v>
      </c>
      <c r="L690" s="47">
        <v>0</v>
      </c>
      <c r="M690" s="47">
        <v>0</v>
      </c>
      <c r="N690" s="47">
        <v>0</v>
      </c>
      <c r="O690" s="47">
        <v>0</v>
      </c>
      <c r="P690" s="47">
        <v>0</v>
      </c>
      <c r="Q690" s="47">
        <v>0</v>
      </c>
      <c r="R690" s="47">
        <v>0</v>
      </c>
      <c r="S690" s="47">
        <v>0</v>
      </c>
      <c r="T690" s="47">
        <v>0</v>
      </c>
      <c r="U690" s="47">
        <v>0</v>
      </c>
      <c r="V690" s="47">
        <v>26.36</v>
      </c>
      <c r="W690" s="47">
        <v>303.75</v>
      </c>
      <c r="X690" s="47">
        <v>328.97</v>
      </c>
      <c r="Y690" s="47">
        <v>139.63999999999999</v>
      </c>
      <c r="Z690" s="67">
        <v>0</v>
      </c>
      <c r="AA690" s="56"/>
    </row>
    <row r="691" spans="1:27" ht="16.5" x14ac:dyDescent="0.25">
      <c r="A691" s="55"/>
      <c r="B691" s="79">
        <v>3</v>
      </c>
      <c r="C691" s="75">
        <v>0</v>
      </c>
      <c r="D691" s="47">
        <v>0</v>
      </c>
      <c r="E691" s="47">
        <v>0</v>
      </c>
      <c r="F691" s="47">
        <v>0</v>
      </c>
      <c r="G691" s="47">
        <v>0</v>
      </c>
      <c r="H691" s="47">
        <v>0</v>
      </c>
      <c r="I691" s="47">
        <v>0</v>
      </c>
      <c r="J691" s="47">
        <v>0</v>
      </c>
      <c r="K691" s="47">
        <v>0</v>
      </c>
      <c r="L691" s="47">
        <v>0</v>
      </c>
      <c r="M691" s="47">
        <v>0</v>
      </c>
      <c r="N691" s="47">
        <v>0</v>
      </c>
      <c r="O691" s="47">
        <v>0</v>
      </c>
      <c r="P691" s="47">
        <v>0</v>
      </c>
      <c r="Q691" s="47">
        <v>0</v>
      </c>
      <c r="R691" s="47">
        <v>0</v>
      </c>
      <c r="S691" s="47">
        <v>0</v>
      </c>
      <c r="T691" s="47">
        <v>0</v>
      </c>
      <c r="U691" s="47">
        <v>0</v>
      </c>
      <c r="V691" s="47">
        <v>3.75</v>
      </c>
      <c r="W691" s="47">
        <v>0</v>
      </c>
      <c r="X691" s="47">
        <v>74.02</v>
      </c>
      <c r="Y691" s="47">
        <v>96.02</v>
      </c>
      <c r="Z691" s="67">
        <v>5.41</v>
      </c>
      <c r="AA691" s="56"/>
    </row>
    <row r="692" spans="1:27" ht="16.5" x14ac:dyDescent="0.25">
      <c r="A692" s="55"/>
      <c r="B692" s="79">
        <v>4</v>
      </c>
      <c r="C692" s="75">
        <v>75.72</v>
      </c>
      <c r="D692" s="47">
        <v>69.17</v>
      </c>
      <c r="E692" s="47">
        <v>11.04</v>
      </c>
      <c r="F692" s="47">
        <v>0.01</v>
      </c>
      <c r="G692" s="47">
        <v>0.01</v>
      </c>
      <c r="H692" s="47">
        <v>0</v>
      </c>
      <c r="I692" s="47">
        <v>0</v>
      </c>
      <c r="J692" s="47">
        <v>0</v>
      </c>
      <c r="K692" s="47">
        <v>0</v>
      </c>
      <c r="L692" s="47">
        <v>0.06</v>
      </c>
      <c r="M692" s="47">
        <v>56.06</v>
      </c>
      <c r="N692" s="47">
        <v>41.54</v>
      </c>
      <c r="O692" s="47">
        <v>13.57</v>
      </c>
      <c r="P692" s="47">
        <v>17.91</v>
      </c>
      <c r="Q692" s="47">
        <v>0.01</v>
      </c>
      <c r="R692" s="47">
        <v>0</v>
      </c>
      <c r="S692" s="47">
        <v>0</v>
      </c>
      <c r="T692" s="47">
        <v>0</v>
      </c>
      <c r="U692" s="47">
        <v>36.03</v>
      </c>
      <c r="V692" s="47">
        <v>130.18</v>
      </c>
      <c r="W692" s="47">
        <v>192.25</v>
      </c>
      <c r="X692" s="47">
        <v>367.28</v>
      </c>
      <c r="Y692" s="47">
        <v>248.02</v>
      </c>
      <c r="Z692" s="67">
        <v>118.49</v>
      </c>
      <c r="AA692" s="56"/>
    </row>
    <row r="693" spans="1:27" ht="16.5" x14ac:dyDescent="0.25">
      <c r="A693" s="55"/>
      <c r="B693" s="79">
        <v>5</v>
      </c>
      <c r="C693" s="75">
        <v>148.59</v>
      </c>
      <c r="D693" s="47">
        <v>80.67</v>
      </c>
      <c r="E693" s="47">
        <v>10.5</v>
      </c>
      <c r="F693" s="47">
        <v>0</v>
      </c>
      <c r="G693" s="47">
        <v>0</v>
      </c>
      <c r="H693" s="47">
        <v>0</v>
      </c>
      <c r="I693" s="47">
        <v>0</v>
      </c>
      <c r="J693" s="47">
        <v>0</v>
      </c>
      <c r="K693" s="47">
        <v>0</v>
      </c>
      <c r="L693" s="47">
        <v>0</v>
      </c>
      <c r="M693" s="47">
        <v>0</v>
      </c>
      <c r="N693" s="47">
        <v>0</v>
      </c>
      <c r="O693" s="47">
        <v>0</v>
      </c>
      <c r="P693" s="47">
        <v>0</v>
      </c>
      <c r="Q693" s="47">
        <v>0</v>
      </c>
      <c r="R693" s="47">
        <v>0</v>
      </c>
      <c r="S693" s="47">
        <v>0</v>
      </c>
      <c r="T693" s="47">
        <v>0</v>
      </c>
      <c r="U693" s="47">
        <v>0</v>
      </c>
      <c r="V693" s="47">
        <v>0</v>
      </c>
      <c r="W693" s="47">
        <v>29.14</v>
      </c>
      <c r="X693" s="47">
        <v>83.6</v>
      </c>
      <c r="Y693" s="47">
        <v>0.02</v>
      </c>
      <c r="Z693" s="67">
        <v>81.36</v>
      </c>
      <c r="AA693" s="56"/>
    </row>
    <row r="694" spans="1:27" ht="16.5" x14ac:dyDescent="0.25">
      <c r="A694" s="55"/>
      <c r="B694" s="79">
        <v>6</v>
      </c>
      <c r="C694" s="75">
        <v>25.6</v>
      </c>
      <c r="D694" s="47">
        <v>45.48</v>
      </c>
      <c r="E694" s="47">
        <v>42.62</v>
      </c>
      <c r="F694" s="47">
        <v>0</v>
      </c>
      <c r="G694" s="47">
        <v>0</v>
      </c>
      <c r="H694" s="47">
        <v>0</v>
      </c>
      <c r="I694" s="47">
        <v>0</v>
      </c>
      <c r="J694" s="47">
        <v>0</v>
      </c>
      <c r="K694" s="47">
        <v>0</v>
      </c>
      <c r="L694" s="47">
        <v>0</v>
      </c>
      <c r="M694" s="47">
        <v>0</v>
      </c>
      <c r="N694" s="47">
        <v>0</v>
      </c>
      <c r="O694" s="47">
        <v>0</v>
      </c>
      <c r="P694" s="47">
        <v>0</v>
      </c>
      <c r="Q694" s="47">
        <v>0</v>
      </c>
      <c r="R694" s="47">
        <v>0</v>
      </c>
      <c r="S694" s="47">
        <v>0</v>
      </c>
      <c r="T694" s="47">
        <v>0</v>
      </c>
      <c r="U694" s="47">
        <v>0</v>
      </c>
      <c r="V694" s="47">
        <v>0</v>
      </c>
      <c r="W694" s="47">
        <v>0</v>
      </c>
      <c r="X694" s="47">
        <v>0</v>
      </c>
      <c r="Y694" s="47">
        <v>122.46</v>
      </c>
      <c r="Z694" s="67">
        <v>0</v>
      </c>
      <c r="AA694" s="56"/>
    </row>
    <row r="695" spans="1:27" ht="16.5" x14ac:dyDescent="0.25">
      <c r="A695" s="55"/>
      <c r="B695" s="79">
        <v>7</v>
      </c>
      <c r="C695" s="75">
        <v>0</v>
      </c>
      <c r="D695" s="47">
        <v>0</v>
      </c>
      <c r="E695" s="47">
        <v>0</v>
      </c>
      <c r="F695" s="47">
        <v>0</v>
      </c>
      <c r="G695" s="47">
        <v>0</v>
      </c>
      <c r="H695" s="47">
        <v>0</v>
      </c>
      <c r="I695" s="47">
        <v>0</v>
      </c>
      <c r="J695" s="47">
        <v>0</v>
      </c>
      <c r="K695" s="47">
        <v>0</v>
      </c>
      <c r="L695" s="47">
        <v>0</v>
      </c>
      <c r="M695" s="47">
        <v>0</v>
      </c>
      <c r="N695" s="47">
        <v>0</v>
      </c>
      <c r="O695" s="47">
        <v>0</v>
      </c>
      <c r="P695" s="47">
        <v>0</v>
      </c>
      <c r="Q695" s="47">
        <v>0</v>
      </c>
      <c r="R695" s="47">
        <v>0</v>
      </c>
      <c r="S695" s="47">
        <v>0</v>
      </c>
      <c r="T695" s="47">
        <v>0</v>
      </c>
      <c r="U695" s="47">
        <v>0</v>
      </c>
      <c r="V695" s="47">
        <v>0</v>
      </c>
      <c r="W695" s="47">
        <v>84.31</v>
      </c>
      <c r="X695" s="47">
        <v>193.8</v>
      </c>
      <c r="Y695" s="47">
        <v>87.76</v>
      </c>
      <c r="Z695" s="67">
        <v>0</v>
      </c>
      <c r="AA695" s="56"/>
    </row>
    <row r="696" spans="1:27" ht="16.5" x14ac:dyDescent="0.25">
      <c r="A696" s="55"/>
      <c r="B696" s="79">
        <v>8</v>
      </c>
      <c r="C696" s="75">
        <v>0</v>
      </c>
      <c r="D696" s="47">
        <v>0</v>
      </c>
      <c r="E696" s="47">
        <v>0</v>
      </c>
      <c r="F696" s="47">
        <v>0</v>
      </c>
      <c r="G696" s="47">
        <v>0</v>
      </c>
      <c r="H696" s="47">
        <v>0</v>
      </c>
      <c r="I696" s="47">
        <v>0</v>
      </c>
      <c r="J696" s="47">
        <v>0</v>
      </c>
      <c r="K696" s="47">
        <v>0</v>
      </c>
      <c r="L696" s="47">
        <v>0</v>
      </c>
      <c r="M696" s="47">
        <v>0</v>
      </c>
      <c r="N696" s="47">
        <v>0</v>
      </c>
      <c r="O696" s="47">
        <v>0</v>
      </c>
      <c r="P696" s="47">
        <v>0</v>
      </c>
      <c r="Q696" s="47">
        <v>0</v>
      </c>
      <c r="R696" s="47">
        <v>0</v>
      </c>
      <c r="S696" s="47">
        <v>0</v>
      </c>
      <c r="T696" s="47">
        <v>0</v>
      </c>
      <c r="U696" s="47">
        <v>0</v>
      </c>
      <c r="V696" s="47">
        <v>69.739999999999995</v>
      </c>
      <c r="W696" s="47">
        <v>102.26</v>
      </c>
      <c r="X696" s="47">
        <v>256.36</v>
      </c>
      <c r="Y696" s="47">
        <v>177.27</v>
      </c>
      <c r="Z696" s="67">
        <v>129.94</v>
      </c>
      <c r="AA696" s="56"/>
    </row>
    <row r="697" spans="1:27" ht="16.5" x14ac:dyDescent="0.25">
      <c r="A697" s="55"/>
      <c r="B697" s="79">
        <v>9</v>
      </c>
      <c r="C697" s="75">
        <v>1.91</v>
      </c>
      <c r="D697" s="47">
        <v>2.63</v>
      </c>
      <c r="E697" s="47">
        <v>0</v>
      </c>
      <c r="F697" s="47">
        <v>0</v>
      </c>
      <c r="G697" s="47">
        <v>0</v>
      </c>
      <c r="H697" s="47">
        <v>0</v>
      </c>
      <c r="I697" s="47">
        <v>0</v>
      </c>
      <c r="J697" s="47">
        <v>0</v>
      </c>
      <c r="K697" s="47">
        <v>0</v>
      </c>
      <c r="L697" s="47">
        <v>0</v>
      </c>
      <c r="M697" s="47">
        <v>0</v>
      </c>
      <c r="N697" s="47">
        <v>0</v>
      </c>
      <c r="O697" s="47">
        <v>0</v>
      </c>
      <c r="P697" s="47">
        <v>0</v>
      </c>
      <c r="Q697" s="47">
        <v>0</v>
      </c>
      <c r="R697" s="47">
        <v>0</v>
      </c>
      <c r="S697" s="47">
        <v>0</v>
      </c>
      <c r="T697" s="47">
        <v>0</v>
      </c>
      <c r="U697" s="47">
        <v>0</v>
      </c>
      <c r="V697" s="47">
        <v>0</v>
      </c>
      <c r="W697" s="47">
        <v>0</v>
      </c>
      <c r="X697" s="47">
        <v>192.01</v>
      </c>
      <c r="Y697" s="47">
        <v>194.15</v>
      </c>
      <c r="Z697" s="67">
        <v>83.64</v>
      </c>
      <c r="AA697" s="56"/>
    </row>
    <row r="698" spans="1:27" ht="16.5" x14ac:dyDescent="0.25">
      <c r="A698" s="55"/>
      <c r="B698" s="79">
        <v>10</v>
      </c>
      <c r="C698" s="75">
        <v>29.54</v>
      </c>
      <c r="D698" s="47">
        <v>35.020000000000003</v>
      </c>
      <c r="E698" s="47">
        <v>0.88</v>
      </c>
      <c r="F698" s="47">
        <v>0</v>
      </c>
      <c r="G698" s="47">
        <v>0</v>
      </c>
      <c r="H698" s="47">
        <v>0</v>
      </c>
      <c r="I698" s="47">
        <v>0</v>
      </c>
      <c r="J698" s="47">
        <v>0</v>
      </c>
      <c r="K698" s="47">
        <v>0</v>
      </c>
      <c r="L698" s="47">
        <v>0</v>
      </c>
      <c r="M698" s="47">
        <v>0</v>
      </c>
      <c r="N698" s="47">
        <v>0</v>
      </c>
      <c r="O698" s="47">
        <v>0</v>
      </c>
      <c r="P698" s="47">
        <v>0</v>
      </c>
      <c r="Q698" s="47">
        <v>0</v>
      </c>
      <c r="R698" s="47">
        <v>0</v>
      </c>
      <c r="S698" s="47">
        <v>0</v>
      </c>
      <c r="T698" s="47">
        <v>0</v>
      </c>
      <c r="U698" s="47">
        <v>0</v>
      </c>
      <c r="V698" s="47">
        <v>0</v>
      </c>
      <c r="W698" s="47">
        <v>131.85</v>
      </c>
      <c r="X698" s="47">
        <v>363.23</v>
      </c>
      <c r="Y698" s="47">
        <v>251.85</v>
      </c>
      <c r="Z698" s="67">
        <v>130.85</v>
      </c>
      <c r="AA698" s="56"/>
    </row>
    <row r="699" spans="1:27" ht="16.5" x14ac:dyDescent="0.25">
      <c r="A699" s="55"/>
      <c r="B699" s="79">
        <v>11</v>
      </c>
      <c r="C699" s="75">
        <v>98.62</v>
      </c>
      <c r="D699" s="47">
        <v>32.93</v>
      </c>
      <c r="E699" s="47">
        <v>0</v>
      </c>
      <c r="F699" s="47">
        <v>0</v>
      </c>
      <c r="G699" s="47">
        <v>0</v>
      </c>
      <c r="H699" s="47">
        <v>0</v>
      </c>
      <c r="I699" s="47">
        <v>0</v>
      </c>
      <c r="J699" s="47">
        <v>0</v>
      </c>
      <c r="K699" s="47">
        <v>0</v>
      </c>
      <c r="L699" s="47">
        <v>0</v>
      </c>
      <c r="M699" s="47">
        <v>0</v>
      </c>
      <c r="N699" s="47">
        <v>30.64</v>
      </c>
      <c r="O699" s="47">
        <v>54.84</v>
      </c>
      <c r="P699" s="47">
        <v>13.15</v>
      </c>
      <c r="Q699" s="47">
        <v>0</v>
      </c>
      <c r="R699" s="47">
        <v>0</v>
      </c>
      <c r="S699" s="47">
        <v>0</v>
      </c>
      <c r="T699" s="47">
        <v>0</v>
      </c>
      <c r="U699" s="47">
        <v>1.9</v>
      </c>
      <c r="V699" s="47">
        <v>0</v>
      </c>
      <c r="W699" s="47">
        <v>356.61</v>
      </c>
      <c r="X699" s="47">
        <v>394.23</v>
      </c>
      <c r="Y699" s="47">
        <v>192.9</v>
      </c>
      <c r="Z699" s="67">
        <v>89.92</v>
      </c>
      <c r="AA699" s="56"/>
    </row>
    <row r="700" spans="1:27" ht="16.5" x14ac:dyDescent="0.25">
      <c r="A700" s="55"/>
      <c r="B700" s="79">
        <v>12</v>
      </c>
      <c r="C700" s="75">
        <v>13.87</v>
      </c>
      <c r="D700" s="47">
        <v>32.22</v>
      </c>
      <c r="E700" s="47">
        <v>28.14</v>
      </c>
      <c r="F700" s="47">
        <v>14.58</v>
      </c>
      <c r="G700" s="47">
        <v>0</v>
      </c>
      <c r="H700" s="47">
        <v>0</v>
      </c>
      <c r="I700" s="47">
        <v>0</v>
      </c>
      <c r="J700" s="47">
        <v>0</v>
      </c>
      <c r="K700" s="47">
        <v>0</v>
      </c>
      <c r="L700" s="47">
        <v>0</v>
      </c>
      <c r="M700" s="47">
        <v>0</v>
      </c>
      <c r="N700" s="47">
        <v>0</v>
      </c>
      <c r="O700" s="47">
        <v>0</v>
      </c>
      <c r="P700" s="47">
        <v>0</v>
      </c>
      <c r="Q700" s="47">
        <v>0</v>
      </c>
      <c r="R700" s="47">
        <v>0</v>
      </c>
      <c r="S700" s="47">
        <v>0</v>
      </c>
      <c r="T700" s="47">
        <v>0</v>
      </c>
      <c r="U700" s="47">
        <v>0</v>
      </c>
      <c r="V700" s="47">
        <v>0</v>
      </c>
      <c r="W700" s="47">
        <v>22.25</v>
      </c>
      <c r="X700" s="47">
        <v>257.68</v>
      </c>
      <c r="Y700" s="47">
        <v>112.32</v>
      </c>
      <c r="Z700" s="67">
        <v>0.17</v>
      </c>
      <c r="AA700" s="56"/>
    </row>
    <row r="701" spans="1:27" ht="16.5" x14ac:dyDescent="0.25">
      <c r="A701" s="55"/>
      <c r="B701" s="79">
        <v>13</v>
      </c>
      <c r="C701" s="75">
        <v>38.380000000000003</v>
      </c>
      <c r="D701" s="47">
        <v>75.78</v>
      </c>
      <c r="E701" s="47">
        <v>61.07</v>
      </c>
      <c r="F701" s="47">
        <v>0.1</v>
      </c>
      <c r="G701" s="47">
        <v>0</v>
      </c>
      <c r="H701" s="47">
        <v>0</v>
      </c>
      <c r="I701" s="47">
        <v>0</v>
      </c>
      <c r="J701" s="47">
        <v>0</v>
      </c>
      <c r="K701" s="47">
        <v>0</v>
      </c>
      <c r="L701" s="47">
        <v>0</v>
      </c>
      <c r="M701" s="47">
        <v>0</v>
      </c>
      <c r="N701" s="47">
        <v>0</v>
      </c>
      <c r="O701" s="47">
        <v>0</v>
      </c>
      <c r="P701" s="47">
        <v>0</v>
      </c>
      <c r="Q701" s="47">
        <v>0</v>
      </c>
      <c r="R701" s="47">
        <v>0</v>
      </c>
      <c r="S701" s="47">
        <v>0</v>
      </c>
      <c r="T701" s="47">
        <v>0</v>
      </c>
      <c r="U701" s="47">
        <v>0</v>
      </c>
      <c r="V701" s="47">
        <v>254.73</v>
      </c>
      <c r="W701" s="47">
        <v>459.25</v>
      </c>
      <c r="X701" s="47">
        <v>400.04</v>
      </c>
      <c r="Y701" s="47">
        <v>361.42</v>
      </c>
      <c r="Z701" s="67">
        <v>459.55</v>
      </c>
      <c r="AA701" s="56"/>
    </row>
    <row r="702" spans="1:27" ht="16.5" x14ac:dyDescent="0.25">
      <c r="A702" s="55"/>
      <c r="B702" s="79">
        <v>14</v>
      </c>
      <c r="C702" s="75">
        <v>76.790000000000006</v>
      </c>
      <c r="D702" s="47">
        <v>0</v>
      </c>
      <c r="E702" s="47">
        <v>0</v>
      </c>
      <c r="F702" s="47">
        <v>0</v>
      </c>
      <c r="G702" s="47">
        <v>0</v>
      </c>
      <c r="H702" s="47">
        <v>0</v>
      </c>
      <c r="I702" s="47">
        <v>0</v>
      </c>
      <c r="J702" s="47">
        <v>0</v>
      </c>
      <c r="K702" s="47">
        <v>0</v>
      </c>
      <c r="L702" s="47">
        <v>0</v>
      </c>
      <c r="M702" s="47">
        <v>0</v>
      </c>
      <c r="N702" s="47">
        <v>0</v>
      </c>
      <c r="O702" s="47">
        <v>0</v>
      </c>
      <c r="P702" s="47">
        <v>0</v>
      </c>
      <c r="Q702" s="47">
        <v>0</v>
      </c>
      <c r="R702" s="47">
        <v>0</v>
      </c>
      <c r="S702" s="47">
        <v>0</v>
      </c>
      <c r="T702" s="47">
        <v>0</v>
      </c>
      <c r="U702" s="47">
        <v>0</v>
      </c>
      <c r="V702" s="47">
        <v>1.87</v>
      </c>
      <c r="W702" s="47">
        <v>40.46</v>
      </c>
      <c r="X702" s="47">
        <v>82.93</v>
      </c>
      <c r="Y702" s="47">
        <v>0</v>
      </c>
      <c r="Z702" s="67">
        <v>0</v>
      </c>
      <c r="AA702" s="56"/>
    </row>
    <row r="703" spans="1:27" ht="16.5" x14ac:dyDescent="0.25">
      <c r="A703" s="55"/>
      <c r="B703" s="79">
        <v>15</v>
      </c>
      <c r="C703" s="75">
        <v>0</v>
      </c>
      <c r="D703" s="47">
        <v>0</v>
      </c>
      <c r="E703" s="47">
        <v>0</v>
      </c>
      <c r="F703" s="47">
        <v>0</v>
      </c>
      <c r="G703" s="47">
        <v>0</v>
      </c>
      <c r="H703" s="47">
        <v>0</v>
      </c>
      <c r="I703" s="47">
        <v>0</v>
      </c>
      <c r="J703" s="47">
        <v>0</v>
      </c>
      <c r="K703" s="47">
        <v>0</v>
      </c>
      <c r="L703" s="47">
        <v>0</v>
      </c>
      <c r="M703" s="47">
        <v>0</v>
      </c>
      <c r="N703" s="47">
        <v>0</v>
      </c>
      <c r="O703" s="47">
        <v>0</v>
      </c>
      <c r="P703" s="47">
        <v>0</v>
      </c>
      <c r="Q703" s="47">
        <v>0</v>
      </c>
      <c r="R703" s="47">
        <v>0</v>
      </c>
      <c r="S703" s="47">
        <v>0</v>
      </c>
      <c r="T703" s="47">
        <v>0</v>
      </c>
      <c r="U703" s="47">
        <v>0</v>
      </c>
      <c r="V703" s="47">
        <v>0</v>
      </c>
      <c r="W703" s="47">
        <v>0</v>
      </c>
      <c r="X703" s="47">
        <v>0</v>
      </c>
      <c r="Y703" s="47">
        <v>0</v>
      </c>
      <c r="Z703" s="67">
        <v>0</v>
      </c>
      <c r="AA703" s="56"/>
    </row>
    <row r="704" spans="1:27" ht="16.5" x14ac:dyDescent="0.25">
      <c r="A704" s="55"/>
      <c r="B704" s="79">
        <v>16</v>
      </c>
      <c r="C704" s="75">
        <v>0</v>
      </c>
      <c r="D704" s="47">
        <v>0</v>
      </c>
      <c r="E704" s="47">
        <v>0</v>
      </c>
      <c r="F704" s="47">
        <v>0</v>
      </c>
      <c r="G704" s="47">
        <v>0</v>
      </c>
      <c r="H704" s="47">
        <v>0</v>
      </c>
      <c r="I704" s="47">
        <v>0</v>
      </c>
      <c r="J704" s="47">
        <v>0</v>
      </c>
      <c r="K704" s="47">
        <v>0</v>
      </c>
      <c r="L704" s="47">
        <v>0</v>
      </c>
      <c r="M704" s="47">
        <v>0</v>
      </c>
      <c r="N704" s="47">
        <v>0</v>
      </c>
      <c r="O704" s="47">
        <v>0</v>
      </c>
      <c r="P704" s="47">
        <v>0</v>
      </c>
      <c r="Q704" s="47">
        <v>0</v>
      </c>
      <c r="R704" s="47">
        <v>0</v>
      </c>
      <c r="S704" s="47">
        <v>0</v>
      </c>
      <c r="T704" s="47">
        <v>0</v>
      </c>
      <c r="U704" s="47">
        <v>0</v>
      </c>
      <c r="V704" s="47">
        <v>0</v>
      </c>
      <c r="W704" s="47">
        <v>0</v>
      </c>
      <c r="X704" s="47">
        <v>0</v>
      </c>
      <c r="Y704" s="47">
        <v>0.47</v>
      </c>
      <c r="Z704" s="67">
        <v>0</v>
      </c>
      <c r="AA704" s="56"/>
    </row>
    <row r="705" spans="1:27" ht="16.5" x14ac:dyDescent="0.25">
      <c r="A705" s="55"/>
      <c r="B705" s="79">
        <v>17</v>
      </c>
      <c r="C705" s="75">
        <v>0</v>
      </c>
      <c r="D705" s="47">
        <v>5.16</v>
      </c>
      <c r="E705" s="47">
        <v>0</v>
      </c>
      <c r="F705" s="47">
        <v>0</v>
      </c>
      <c r="G705" s="47">
        <v>0</v>
      </c>
      <c r="H705" s="47">
        <v>0.45</v>
      </c>
      <c r="I705" s="47">
        <v>0</v>
      </c>
      <c r="J705" s="47">
        <v>0</v>
      </c>
      <c r="K705" s="47">
        <v>0</v>
      </c>
      <c r="L705" s="47">
        <v>0</v>
      </c>
      <c r="M705" s="47">
        <v>0</v>
      </c>
      <c r="N705" s="47">
        <v>0</v>
      </c>
      <c r="O705" s="47">
        <v>0</v>
      </c>
      <c r="P705" s="47">
        <v>0</v>
      </c>
      <c r="Q705" s="47">
        <v>0</v>
      </c>
      <c r="R705" s="47">
        <v>0</v>
      </c>
      <c r="S705" s="47">
        <v>0</v>
      </c>
      <c r="T705" s="47">
        <v>0</v>
      </c>
      <c r="U705" s="47">
        <v>0</v>
      </c>
      <c r="V705" s="47">
        <v>0</v>
      </c>
      <c r="W705" s="47">
        <v>0</v>
      </c>
      <c r="X705" s="47">
        <v>135.41999999999999</v>
      </c>
      <c r="Y705" s="47">
        <v>58.4</v>
      </c>
      <c r="Z705" s="67">
        <v>0</v>
      </c>
      <c r="AA705" s="56"/>
    </row>
    <row r="706" spans="1:27" ht="16.5" x14ac:dyDescent="0.25">
      <c r="A706" s="55"/>
      <c r="B706" s="79">
        <v>18</v>
      </c>
      <c r="C706" s="75">
        <v>37.85</v>
      </c>
      <c r="D706" s="47">
        <v>65.25</v>
      </c>
      <c r="E706" s="47">
        <v>23.21</v>
      </c>
      <c r="F706" s="47">
        <v>0</v>
      </c>
      <c r="G706" s="47">
        <v>0</v>
      </c>
      <c r="H706" s="47">
        <v>0</v>
      </c>
      <c r="I706" s="47">
        <v>0</v>
      </c>
      <c r="J706" s="47">
        <v>0</v>
      </c>
      <c r="K706" s="47">
        <v>0</v>
      </c>
      <c r="L706" s="47">
        <v>0</v>
      </c>
      <c r="M706" s="47">
        <v>0</v>
      </c>
      <c r="N706" s="47">
        <v>0</v>
      </c>
      <c r="O706" s="47">
        <v>0</v>
      </c>
      <c r="P706" s="47">
        <v>0</v>
      </c>
      <c r="Q706" s="47">
        <v>0</v>
      </c>
      <c r="R706" s="47">
        <v>0</v>
      </c>
      <c r="S706" s="47">
        <v>0</v>
      </c>
      <c r="T706" s="47">
        <v>0</v>
      </c>
      <c r="U706" s="47">
        <v>0</v>
      </c>
      <c r="V706" s="47">
        <v>0</v>
      </c>
      <c r="W706" s="47">
        <v>0</v>
      </c>
      <c r="X706" s="47">
        <v>40.99</v>
      </c>
      <c r="Y706" s="47">
        <v>0</v>
      </c>
      <c r="Z706" s="67">
        <v>0</v>
      </c>
      <c r="AA706" s="56"/>
    </row>
    <row r="707" spans="1:27" ht="16.5" x14ac:dyDescent="0.25">
      <c r="A707" s="55"/>
      <c r="B707" s="79">
        <v>19</v>
      </c>
      <c r="C707" s="75">
        <v>0</v>
      </c>
      <c r="D707" s="47">
        <v>0</v>
      </c>
      <c r="E707" s="47">
        <v>0</v>
      </c>
      <c r="F707" s="47">
        <v>0</v>
      </c>
      <c r="G707" s="47">
        <v>0</v>
      </c>
      <c r="H707" s="47">
        <v>0</v>
      </c>
      <c r="I707" s="47">
        <v>0</v>
      </c>
      <c r="J707" s="47">
        <v>0</v>
      </c>
      <c r="K707" s="47">
        <v>0</v>
      </c>
      <c r="L707" s="47">
        <v>0</v>
      </c>
      <c r="M707" s="47">
        <v>0</v>
      </c>
      <c r="N707" s="47">
        <v>0</v>
      </c>
      <c r="O707" s="47">
        <v>0</v>
      </c>
      <c r="P707" s="47">
        <v>0</v>
      </c>
      <c r="Q707" s="47">
        <v>0</v>
      </c>
      <c r="R707" s="47">
        <v>0</v>
      </c>
      <c r="S707" s="47">
        <v>0</v>
      </c>
      <c r="T707" s="47">
        <v>0</v>
      </c>
      <c r="U707" s="47">
        <v>0</v>
      </c>
      <c r="V707" s="47">
        <v>157.04</v>
      </c>
      <c r="W707" s="47">
        <v>229.39</v>
      </c>
      <c r="X707" s="47">
        <v>215.71</v>
      </c>
      <c r="Y707" s="47">
        <v>117.6</v>
      </c>
      <c r="Z707" s="67">
        <v>71.63</v>
      </c>
      <c r="AA707" s="56"/>
    </row>
    <row r="708" spans="1:27" ht="16.5" x14ac:dyDescent="0.25">
      <c r="A708" s="55"/>
      <c r="B708" s="79">
        <v>20</v>
      </c>
      <c r="C708" s="75">
        <v>20.2</v>
      </c>
      <c r="D708" s="47">
        <v>78.13</v>
      </c>
      <c r="E708" s="47">
        <v>83.47</v>
      </c>
      <c r="F708" s="47">
        <v>15.91</v>
      </c>
      <c r="G708" s="47">
        <v>17.96</v>
      </c>
      <c r="H708" s="47">
        <v>5.29</v>
      </c>
      <c r="I708" s="47">
        <v>0.15</v>
      </c>
      <c r="J708" s="47">
        <v>0.02</v>
      </c>
      <c r="K708" s="47">
        <v>12.01</v>
      </c>
      <c r="L708" s="47">
        <v>32.409999999999997</v>
      </c>
      <c r="M708" s="47">
        <v>55.95</v>
      </c>
      <c r="N708" s="47">
        <v>1.64</v>
      </c>
      <c r="O708" s="47">
        <v>0.38</v>
      </c>
      <c r="P708" s="47">
        <v>39.49</v>
      </c>
      <c r="Q708" s="47">
        <v>0</v>
      </c>
      <c r="R708" s="47">
        <v>0</v>
      </c>
      <c r="S708" s="47">
        <v>0</v>
      </c>
      <c r="T708" s="47">
        <v>68.05</v>
      </c>
      <c r="U708" s="47">
        <v>153.9</v>
      </c>
      <c r="V708" s="47">
        <v>218.47</v>
      </c>
      <c r="W708" s="47">
        <v>226.79</v>
      </c>
      <c r="X708" s="47">
        <v>324.52</v>
      </c>
      <c r="Y708" s="47">
        <v>164.1</v>
      </c>
      <c r="Z708" s="67">
        <v>73.819999999999993</v>
      </c>
      <c r="AA708" s="56"/>
    </row>
    <row r="709" spans="1:27" ht="16.5" x14ac:dyDescent="0.25">
      <c r="A709" s="55"/>
      <c r="B709" s="79">
        <v>21</v>
      </c>
      <c r="C709" s="75">
        <v>55.05</v>
      </c>
      <c r="D709" s="47">
        <v>257.42</v>
      </c>
      <c r="E709" s="47">
        <v>208.15</v>
      </c>
      <c r="F709" s="47">
        <v>81.19</v>
      </c>
      <c r="G709" s="47">
        <v>0</v>
      </c>
      <c r="H709" s="47">
        <v>0</v>
      </c>
      <c r="I709" s="47">
        <v>0</v>
      </c>
      <c r="J709" s="47">
        <v>0</v>
      </c>
      <c r="K709" s="47">
        <v>0</v>
      </c>
      <c r="L709" s="47">
        <v>0</v>
      </c>
      <c r="M709" s="47">
        <v>0</v>
      </c>
      <c r="N709" s="47">
        <v>0</v>
      </c>
      <c r="O709" s="47">
        <v>0</v>
      </c>
      <c r="P709" s="47">
        <v>0</v>
      </c>
      <c r="Q709" s="47">
        <v>0</v>
      </c>
      <c r="R709" s="47">
        <v>0</v>
      </c>
      <c r="S709" s="47">
        <v>0</v>
      </c>
      <c r="T709" s="47">
        <v>0</v>
      </c>
      <c r="U709" s="47">
        <v>0</v>
      </c>
      <c r="V709" s="47">
        <v>0</v>
      </c>
      <c r="W709" s="47">
        <v>48.92</v>
      </c>
      <c r="X709" s="47">
        <v>69.42</v>
      </c>
      <c r="Y709" s="47">
        <v>96.02</v>
      </c>
      <c r="Z709" s="67">
        <v>22.56</v>
      </c>
      <c r="AA709" s="56"/>
    </row>
    <row r="710" spans="1:27" ht="16.5" x14ac:dyDescent="0.25">
      <c r="A710" s="55"/>
      <c r="B710" s="79">
        <v>22</v>
      </c>
      <c r="C710" s="75">
        <v>25.73</v>
      </c>
      <c r="D710" s="47">
        <v>9.4600000000000009</v>
      </c>
      <c r="E710" s="47">
        <v>0.13</v>
      </c>
      <c r="F710" s="47">
        <v>0</v>
      </c>
      <c r="G710" s="47">
        <v>0.08</v>
      </c>
      <c r="H710" s="47">
        <v>0</v>
      </c>
      <c r="I710" s="47">
        <v>0</v>
      </c>
      <c r="J710" s="47">
        <v>0</v>
      </c>
      <c r="K710" s="47">
        <v>0</v>
      </c>
      <c r="L710" s="47">
        <v>0</v>
      </c>
      <c r="M710" s="47">
        <v>0</v>
      </c>
      <c r="N710" s="47">
        <v>0</v>
      </c>
      <c r="O710" s="47">
        <v>0</v>
      </c>
      <c r="P710" s="47">
        <v>0</v>
      </c>
      <c r="Q710" s="47">
        <v>0</v>
      </c>
      <c r="R710" s="47">
        <v>0</v>
      </c>
      <c r="S710" s="47">
        <v>0</v>
      </c>
      <c r="T710" s="47">
        <v>0</v>
      </c>
      <c r="U710" s="47">
        <v>0</v>
      </c>
      <c r="V710" s="47">
        <v>0</v>
      </c>
      <c r="W710" s="47">
        <v>0</v>
      </c>
      <c r="X710" s="47">
        <v>0</v>
      </c>
      <c r="Y710" s="47">
        <v>0</v>
      </c>
      <c r="Z710" s="67">
        <v>0</v>
      </c>
      <c r="AA710" s="56"/>
    </row>
    <row r="711" spans="1:27" ht="16.5" x14ac:dyDescent="0.25">
      <c r="A711" s="55"/>
      <c r="B711" s="79">
        <v>23</v>
      </c>
      <c r="C711" s="75">
        <v>0</v>
      </c>
      <c r="D711" s="47">
        <v>0</v>
      </c>
      <c r="E711" s="47">
        <v>0</v>
      </c>
      <c r="F711" s="47">
        <v>0</v>
      </c>
      <c r="G711" s="47">
        <v>0</v>
      </c>
      <c r="H711" s="47">
        <v>0</v>
      </c>
      <c r="I711" s="47">
        <v>0</v>
      </c>
      <c r="J711" s="47">
        <v>0</v>
      </c>
      <c r="K711" s="47">
        <v>0</v>
      </c>
      <c r="L711" s="47">
        <v>0</v>
      </c>
      <c r="M711" s="47">
        <v>0</v>
      </c>
      <c r="N711" s="47">
        <v>0</v>
      </c>
      <c r="O711" s="47">
        <v>0</v>
      </c>
      <c r="P711" s="47">
        <v>0</v>
      </c>
      <c r="Q711" s="47">
        <v>0</v>
      </c>
      <c r="R711" s="47">
        <v>0</v>
      </c>
      <c r="S711" s="47">
        <v>0</v>
      </c>
      <c r="T711" s="47">
        <v>0</v>
      </c>
      <c r="U711" s="47">
        <v>0</v>
      </c>
      <c r="V711" s="47">
        <v>0</v>
      </c>
      <c r="W711" s="47">
        <v>0</v>
      </c>
      <c r="X711" s="47">
        <v>3.39</v>
      </c>
      <c r="Y711" s="47">
        <v>222.86</v>
      </c>
      <c r="Z711" s="67">
        <v>81.67</v>
      </c>
      <c r="AA711" s="56"/>
    </row>
    <row r="712" spans="1:27" ht="16.5" x14ac:dyDescent="0.25">
      <c r="A712" s="55"/>
      <c r="B712" s="79">
        <v>24</v>
      </c>
      <c r="C712" s="75">
        <v>1.38</v>
      </c>
      <c r="D712" s="47">
        <v>0</v>
      </c>
      <c r="E712" s="47">
        <v>20.9</v>
      </c>
      <c r="F712" s="47">
        <v>15.99</v>
      </c>
      <c r="G712" s="47">
        <v>0</v>
      </c>
      <c r="H712" s="47">
        <v>0</v>
      </c>
      <c r="I712" s="47">
        <v>0</v>
      </c>
      <c r="J712" s="47">
        <v>0</v>
      </c>
      <c r="K712" s="47">
        <v>0</v>
      </c>
      <c r="L712" s="47">
        <v>0</v>
      </c>
      <c r="M712" s="47">
        <v>0</v>
      </c>
      <c r="N712" s="47">
        <v>0</v>
      </c>
      <c r="O712" s="47">
        <v>0</v>
      </c>
      <c r="P712" s="47">
        <v>0</v>
      </c>
      <c r="Q712" s="47">
        <v>0</v>
      </c>
      <c r="R712" s="47">
        <v>0</v>
      </c>
      <c r="S712" s="47">
        <v>0</v>
      </c>
      <c r="T712" s="47">
        <v>0</v>
      </c>
      <c r="U712" s="47">
        <v>61.55</v>
      </c>
      <c r="V712" s="47">
        <v>148.29</v>
      </c>
      <c r="W712" s="47">
        <v>173.58</v>
      </c>
      <c r="X712" s="47">
        <v>259.95999999999998</v>
      </c>
      <c r="Y712" s="47">
        <v>214.06</v>
      </c>
      <c r="Z712" s="67">
        <v>0.83</v>
      </c>
      <c r="AA712" s="56"/>
    </row>
    <row r="713" spans="1:27" ht="16.5" x14ac:dyDescent="0.25">
      <c r="A713" s="55"/>
      <c r="B713" s="79">
        <v>25</v>
      </c>
      <c r="C713" s="75">
        <v>0.05</v>
      </c>
      <c r="D713" s="47">
        <v>12.98</v>
      </c>
      <c r="E713" s="47">
        <v>2.65</v>
      </c>
      <c r="F713" s="47">
        <v>0</v>
      </c>
      <c r="G713" s="47">
        <v>0</v>
      </c>
      <c r="H713" s="47">
        <v>0</v>
      </c>
      <c r="I713" s="47">
        <v>0</v>
      </c>
      <c r="J713" s="47">
        <v>0</v>
      </c>
      <c r="K713" s="47">
        <v>0</v>
      </c>
      <c r="L713" s="47">
        <v>0</v>
      </c>
      <c r="M713" s="47">
        <v>0.56000000000000005</v>
      </c>
      <c r="N713" s="47">
        <v>129.13999999999999</v>
      </c>
      <c r="O713" s="47">
        <v>67.3</v>
      </c>
      <c r="P713" s="47">
        <v>107.73</v>
      </c>
      <c r="Q713" s="47">
        <v>91.42</v>
      </c>
      <c r="R713" s="47">
        <v>33.94</v>
      </c>
      <c r="S713" s="47">
        <v>38.51</v>
      </c>
      <c r="T713" s="47">
        <v>102.65</v>
      </c>
      <c r="U713" s="47">
        <v>250.18</v>
      </c>
      <c r="V713" s="47">
        <v>377.29</v>
      </c>
      <c r="W713" s="47">
        <v>826.54</v>
      </c>
      <c r="X713" s="47">
        <v>351.58</v>
      </c>
      <c r="Y713" s="47">
        <v>202.31</v>
      </c>
      <c r="Z713" s="67">
        <v>471.45</v>
      </c>
      <c r="AA713" s="56"/>
    </row>
    <row r="714" spans="1:27" ht="16.5" x14ac:dyDescent="0.25">
      <c r="A714" s="55"/>
      <c r="B714" s="79">
        <v>26</v>
      </c>
      <c r="C714" s="75">
        <v>17.190000000000001</v>
      </c>
      <c r="D714" s="47">
        <v>259.22000000000003</v>
      </c>
      <c r="E714" s="47">
        <v>267.97000000000003</v>
      </c>
      <c r="F714" s="47">
        <v>76.95</v>
      </c>
      <c r="G714" s="47">
        <v>10.48</v>
      </c>
      <c r="H714" s="47">
        <v>0</v>
      </c>
      <c r="I714" s="47">
        <v>0</v>
      </c>
      <c r="J714" s="47">
        <v>17.350000000000001</v>
      </c>
      <c r="K714" s="47">
        <v>62.39</v>
      </c>
      <c r="L714" s="47">
        <v>78.56</v>
      </c>
      <c r="M714" s="47">
        <v>77.14</v>
      </c>
      <c r="N714" s="47">
        <v>77.5</v>
      </c>
      <c r="O714" s="47">
        <v>67.77</v>
      </c>
      <c r="P714" s="47">
        <v>4.09</v>
      </c>
      <c r="Q714" s="47">
        <v>0</v>
      </c>
      <c r="R714" s="47">
        <v>0</v>
      </c>
      <c r="S714" s="47">
        <v>0</v>
      </c>
      <c r="T714" s="47">
        <v>0</v>
      </c>
      <c r="U714" s="47">
        <v>0</v>
      </c>
      <c r="V714" s="47">
        <v>16.59</v>
      </c>
      <c r="W714" s="47">
        <v>103.03</v>
      </c>
      <c r="X714" s="47">
        <v>373.62</v>
      </c>
      <c r="Y714" s="47">
        <v>215.59</v>
      </c>
      <c r="Z714" s="67">
        <v>353.85</v>
      </c>
      <c r="AA714" s="56"/>
    </row>
    <row r="715" spans="1:27" ht="16.5" x14ac:dyDescent="0.25">
      <c r="A715" s="55"/>
      <c r="B715" s="79">
        <v>27</v>
      </c>
      <c r="C715" s="75">
        <v>320.17</v>
      </c>
      <c r="D715" s="47">
        <v>47.88</v>
      </c>
      <c r="E715" s="47">
        <v>0</v>
      </c>
      <c r="F715" s="47">
        <v>0</v>
      </c>
      <c r="G715" s="47">
        <v>0</v>
      </c>
      <c r="H715" s="47">
        <v>0</v>
      </c>
      <c r="I715" s="47">
        <v>0</v>
      </c>
      <c r="J715" s="47">
        <v>0</v>
      </c>
      <c r="K715" s="47">
        <v>0</v>
      </c>
      <c r="L715" s="47">
        <v>0</v>
      </c>
      <c r="M715" s="47">
        <v>0</v>
      </c>
      <c r="N715" s="47">
        <v>0</v>
      </c>
      <c r="O715" s="47">
        <v>0</v>
      </c>
      <c r="P715" s="47">
        <v>0</v>
      </c>
      <c r="Q715" s="47">
        <v>0</v>
      </c>
      <c r="R715" s="47">
        <v>0</v>
      </c>
      <c r="S715" s="47">
        <v>0</v>
      </c>
      <c r="T715" s="47">
        <v>0</v>
      </c>
      <c r="U715" s="47">
        <v>0</v>
      </c>
      <c r="V715" s="47">
        <v>16.850000000000001</v>
      </c>
      <c r="W715" s="47">
        <v>165.33</v>
      </c>
      <c r="X715" s="47">
        <v>147.85</v>
      </c>
      <c r="Y715" s="47">
        <v>102.17</v>
      </c>
      <c r="Z715" s="67">
        <v>33.32</v>
      </c>
      <c r="AA715" s="56"/>
    </row>
    <row r="716" spans="1:27" ht="16.5" x14ac:dyDescent="0.25">
      <c r="A716" s="55"/>
      <c r="B716" s="79">
        <v>28</v>
      </c>
      <c r="C716" s="75">
        <v>37.299999999999997</v>
      </c>
      <c r="D716" s="47">
        <v>0.18</v>
      </c>
      <c r="E716" s="47">
        <v>0</v>
      </c>
      <c r="F716" s="47">
        <v>0</v>
      </c>
      <c r="G716" s="47">
        <v>0</v>
      </c>
      <c r="H716" s="47">
        <v>0</v>
      </c>
      <c r="I716" s="47">
        <v>0</v>
      </c>
      <c r="J716" s="47">
        <v>0</v>
      </c>
      <c r="K716" s="47">
        <v>0</v>
      </c>
      <c r="L716" s="47">
        <v>0</v>
      </c>
      <c r="M716" s="47">
        <v>0</v>
      </c>
      <c r="N716" s="47">
        <v>0</v>
      </c>
      <c r="O716" s="47">
        <v>0</v>
      </c>
      <c r="P716" s="47">
        <v>0</v>
      </c>
      <c r="Q716" s="47">
        <v>0</v>
      </c>
      <c r="R716" s="47">
        <v>0</v>
      </c>
      <c r="S716" s="47">
        <v>0</v>
      </c>
      <c r="T716" s="47">
        <v>0</v>
      </c>
      <c r="U716" s="47">
        <v>0</v>
      </c>
      <c r="V716" s="47">
        <v>0</v>
      </c>
      <c r="W716" s="47">
        <v>0</v>
      </c>
      <c r="X716" s="47">
        <v>41.72</v>
      </c>
      <c r="Y716" s="47">
        <v>0</v>
      </c>
      <c r="Z716" s="67">
        <v>0.52</v>
      </c>
      <c r="AA716" s="56"/>
    </row>
    <row r="717" spans="1:27" ht="16.5" x14ac:dyDescent="0.25">
      <c r="A717" s="55"/>
      <c r="B717" s="79">
        <v>29</v>
      </c>
      <c r="C717" s="75">
        <v>0</v>
      </c>
      <c r="D717" s="47">
        <v>0</v>
      </c>
      <c r="E717" s="47">
        <v>0</v>
      </c>
      <c r="F717" s="47">
        <v>0</v>
      </c>
      <c r="G717" s="47">
        <v>0</v>
      </c>
      <c r="H717" s="47">
        <v>0</v>
      </c>
      <c r="I717" s="47">
        <v>0</v>
      </c>
      <c r="J717" s="47">
        <v>0</v>
      </c>
      <c r="K717" s="47">
        <v>0</v>
      </c>
      <c r="L717" s="47">
        <v>0</v>
      </c>
      <c r="M717" s="47">
        <v>0</v>
      </c>
      <c r="N717" s="47">
        <v>0</v>
      </c>
      <c r="O717" s="47">
        <v>0</v>
      </c>
      <c r="P717" s="47">
        <v>0</v>
      </c>
      <c r="Q717" s="47">
        <v>0</v>
      </c>
      <c r="R717" s="47">
        <v>0</v>
      </c>
      <c r="S717" s="47">
        <v>0</v>
      </c>
      <c r="T717" s="47">
        <v>0</v>
      </c>
      <c r="U717" s="47">
        <v>0</v>
      </c>
      <c r="V717" s="47">
        <v>0</v>
      </c>
      <c r="W717" s="47">
        <v>0</v>
      </c>
      <c r="X717" s="47">
        <v>0</v>
      </c>
      <c r="Y717" s="47">
        <v>0</v>
      </c>
      <c r="Z717" s="67">
        <v>0</v>
      </c>
      <c r="AA717" s="56"/>
    </row>
    <row r="718" spans="1:27" ht="16.5" x14ac:dyDescent="0.25">
      <c r="A718" s="55"/>
      <c r="B718" s="79">
        <v>30</v>
      </c>
      <c r="C718" s="75">
        <v>70.17</v>
      </c>
      <c r="D718" s="47">
        <v>89.71</v>
      </c>
      <c r="E718" s="47">
        <v>83.94</v>
      </c>
      <c r="F718" s="47">
        <v>75.989999999999995</v>
      </c>
      <c r="G718" s="47">
        <v>12.17</v>
      </c>
      <c r="H718" s="47">
        <v>26.15</v>
      </c>
      <c r="I718" s="47">
        <v>0</v>
      </c>
      <c r="J718" s="47">
        <v>85.28</v>
      </c>
      <c r="K718" s="47">
        <v>0</v>
      </c>
      <c r="L718" s="47">
        <v>0</v>
      </c>
      <c r="M718" s="47">
        <v>0</v>
      </c>
      <c r="N718" s="47">
        <v>0</v>
      </c>
      <c r="O718" s="47">
        <v>0</v>
      </c>
      <c r="P718" s="47">
        <v>0</v>
      </c>
      <c r="Q718" s="47">
        <v>0</v>
      </c>
      <c r="R718" s="47">
        <v>0</v>
      </c>
      <c r="S718" s="47">
        <v>0</v>
      </c>
      <c r="T718" s="47">
        <v>16.25</v>
      </c>
      <c r="U718" s="47">
        <v>54.67</v>
      </c>
      <c r="V718" s="47">
        <v>36.090000000000003</v>
      </c>
      <c r="W718" s="47">
        <v>1.65</v>
      </c>
      <c r="X718" s="47">
        <v>146.94999999999999</v>
      </c>
      <c r="Y718" s="47">
        <v>68.680000000000007</v>
      </c>
      <c r="Z718" s="67">
        <v>125.27</v>
      </c>
      <c r="AA718" s="56"/>
    </row>
    <row r="719" spans="1:27" ht="17.25" hidden="1" thickBot="1" x14ac:dyDescent="0.3">
      <c r="A719" s="55"/>
      <c r="B719" s="80">
        <v>31</v>
      </c>
      <c r="C719" s="76"/>
      <c r="D719" s="68"/>
      <c r="E719" s="68"/>
      <c r="F719" s="68"/>
      <c r="G719" s="68"/>
      <c r="H719" s="68"/>
      <c r="I719" s="68"/>
      <c r="J719" s="68"/>
      <c r="K719" s="68"/>
      <c r="L719" s="68"/>
      <c r="M719" s="68"/>
      <c r="N719" s="68"/>
      <c r="O719" s="68"/>
      <c r="P719" s="68"/>
      <c r="Q719" s="68"/>
      <c r="R719" s="68"/>
      <c r="S719" s="68"/>
      <c r="T719" s="68"/>
      <c r="U719" s="68"/>
      <c r="V719" s="68"/>
      <c r="W719" s="68"/>
      <c r="X719" s="68"/>
      <c r="Y719" s="68"/>
      <c r="Z719" s="69"/>
      <c r="AA719" s="56"/>
    </row>
    <row r="720" spans="1:27" ht="16.5" x14ac:dyDescent="0.25">
      <c r="A720" s="55"/>
      <c r="B720" s="151"/>
      <c r="C720" s="152"/>
      <c r="D720" s="152"/>
      <c r="E720" s="152"/>
      <c r="F720" s="152"/>
      <c r="G720" s="152"/>
      <c r="H720" s="152"/>
      <c r="I720" s="152"/>
      <c r="J720" s="152"/>
      <c r="K720" s="152"/>
      <c r="L720" s="152"/>
      <c r="M720" s="152"/>
      <c r="N720" s="152"/>
      <c r="O720" s="152"/>
      <c r="P720" s="152"/>
      <c r="Q720" s="152"/>
      <c r="R720" s="152"/>
      <c r="S720" s="152"/>
      <c r="T720" s="152"/>
      <c r="U720" s="152"/>
      <c r="V720" s="152"/>
      <c r="W720" s="152"/>
      <c r="X720" s="152"/>
      <c r="Y720" s="152"/>
      <c r="Z720" s="152"/>
      <c r="AA720" s="56"/>
    </row>
    <row r="721" spans="1:27" ht="17.25" thickBot="1" x14ac:dyDescent="0.3">
      <c r="A721" s="55"/>
      <c r="B721" s="151"/>
      <c r="C721" s="152"/>
      <c r="D721" s="152"/>
      <c r="E721" s="152"/>
      <c r="F721" s="152"/>
      <c r="G721" s="152"/>
      <c r="H721" s="152"/>
      <c r="I721" s="152"/>
      <c r="J721" s="152"/>
      <c r="K721" s="152"/>
      <c r="L721" s="152"/>
      <c r="M721" s="152"/>
      <c r="N721" s="152"/>
      <c r="O721" s="152"/>
      <c r="P721" s="152"/>
      <c r="Q721" s="152"/>
      <c r="R721" s="152"/>
      <c r="S721" s="152"/>
      <c r="T721" s="152"/>
      <c r="U721" s="152"/>
      <c r="V721" s="152"/>
      <c r="W721" s="152"/>
      <c r="X721" s="152"/>
      <c r="Y721" s="152"/>
      <c r="Z721" s="152"/>
      <c r="AA721" s="56"/>
    </row>
    <row r="722" spans="1:27" ht="16.5" thickBot="1" x14ac:dyDescent="0.3">
      <c r="A722" s="55"/>
      <c r="B722" s="175"/>
      <c r="C722" s="176"/>
      <c r="D722" s="176"/>
      <c r="E722" s="176"/>
      <c r="F722" s="176"/>
      <c r="G722" s="176"/>
      <c r="H722" s="176"/>
      <c r="I722" s="176"/>
      <c r="J722" s="176"/>
      <c r="K722" s="176"/>
      <c r="L722" s="176"/>
      <c r="M722" s="176"/>
      <c r="N722" s="176"/>
      <c r="O722" s="176"/>
      <c r="P722" s="176"/>
      <c r="Q722" s="176"/>
      <c r="R722" s="330" t="s">
        <v>155</v>
      </c>
      <c r="S722" s="331"/>
      <c r="T722" s="331"/>
      <c r="U722" s="333"/>
      <c r="V722" s="43"/>
      <c r="W722" s="43"/>
      <c r="X722" s="43"/>
      <c r="Y722" s="43"/>
      <c r="Z722" s="43"/>
      <c r="AA722" s="56"/>
    </row>
    <row r="723" spans="1:27" x14ac:dyDescent="0.25">
      <c r="A723" s="55"/>
      <c r="B723" s="343" t="s">
        <v>156</v>
      </c>
      <c r="C723" s="344"/>
      <c r="D723" s="344"/>
      <c r="E723" s="344"/>
      <c r="F723" s="344"/>
      <c r="G723" s="344"/>
      <c r="H723" s="344"/>
      <c r="I723" s="344"/>
      <c r="J723" s="344"/>
      <c r="K723" s="344"/>
      <c r="L723" s="344"/>
      <c r="M723" s="344"/>
      <c r="N723" s="344"/>
      <c r="O723" s="344"/>
      <c r="P723" s="344"/>
      <c r="Q723" s="345"/>
      <c r="R723" s="346">
        <v>13.88</v>
      </c>
      <c r="S723" s="346"/>
      <c r="T723" s="346"/>
      <c r="U723" s="347"/>
      <c r="V723" s="43"/>
      <c r="W723" s="43"/>
      <c r="X723" s="43"/>
      <c r="Y723" s="43"/>
      <c r="Z723" s="43"/>
      <c r="AA723" s="56"/>
    </row>
    <row r="724" spans="1:27" ht="16.5" thickBot="1" x14ac:dyDescent="0.3">
      <c r="A724" s="55"/>
      <c r="B724" s="338" t="s">
        <v>157</v>
      </c>
      <c r="C724" s="339"/>
      <c r="D724" s="339"/>
      <c r="E724" s="339"/>
      <c r="F724" s="339"/>
      <c r="G724" s="339"/>
      <c r="H724" s="339"/>
      <c r="I724" s="339"/>
      <c r="J724" s="339"/>
      <c r="K724" s="339"/>
      <c r="L724" s="339"/>
      <c r="M724" s="339"/>
      <c r="N724" s="339"/>
      <c r="O724" s="339"/>
      <c r="P724" s="339"/>
      <c r="Q724" s="348"/>
      <c r="R724" s="341">
        <v>388.89</v>
      </c>
      <c r="S724" s="341"/>
      <c r="T724" s="341"/>
      <c r="U724" s="342"/>
      <c r="V724" s="43"/>
      <c r="W724" s="43"/>
      <c r="X724" s="43"/>
      <c r="Y724" s="43"/>
      <c r="Z724" s="43"/>
      <c r="AA724" s="56"/>
    </row>
    <row r="725" spans="1:27" x14ac:dyDescent="0.25">
      <c r="A725" s="55"/>
      <c r="B725" s="43"/>
      <c r="C725" s="43"/>
      <c r="D725" s="43"/>
      <c r="E725" s="43"/>
      <c r="F725" s="43"/>
      <c r="G725" s="43"/>
      <c r="H725" s="43"/>
      <c r="I725" s="43"/>
      <c r="J725" s="43"/>
      <c r="K725" s="43"/>
      <c r="L725" s="43"/>
      <c r="M725" s="43"/>
      <c r="N725" s="43"/>
      <c r="O725" s="43"/>
      <c r="P725" s="43"/>
      <c r="Q725" s="43"/>
      <c r="R725" s="43"/>
      <c r="S725" s="43"/>
      <c r="T725" s="43"/>
      <c r="U725" s="43"/>
      <c r="V725" s="43"/>
      <c r="W725" s="43"/>
      <c r="X725" s="43"/>
      <c r="Y725" s="43"/>
      <c r="Z725" s="43"/>
      <c r="AA725" s="56"/>
    </row>
    <row r="726" spans="1:27" x14ac:dyDescent="0.25">
      <c r="A726" s="55"/>
      <c r="B726" s="291" t="s">
        <v>218</v>
      </c>
      <c r="C726" s="291"/>
      <c r="D726" s="291"/>
      <c r="E726" s="291"/>
      <c r="F726" s="291"/>
      <c r="G726" s="291"/>
      <c r="H726" s="291"/>
      <c r="I726" s="291"/>
      <c r="J726" s="291"/>
      <c r="K726" s="291"/>
      <c r="L726" s="291"/>
      <c r="M726" s="291"/>
      <c r="N726" s="291"/>
      <c r="O726" s="291"/>
      <c r="P726" s="291"/>
      <c r="Q726" s="291"/>
      <c r="R726" s="311">
        <v>1134666.72</v>
      </c>
      <c r="S726" s="311"/>
      <c r="T726" s="51"/>
      <c r="U726" s="51"/>
      <c r="V726" s="51"/>
      <c r="W726" s="51"/>
      <c r="X726" s="51"/>
      <c r="Y726" s="51"/>
      <c r="Z726" s="51"/>
      <c r="AA726" s="56"/>
    </row>
    <row r="727" spans="1:27" x14ac:dyDescent="0.25">
      <c r="A727" s="55"/>
      <c r="B727" s="43"/>
      <c r="C727" s="43"/>
      <c r="D727" s="43"/>
      <c r="E727" s="43"/>
      <c r="F727" s="43"/>
      <c r="G727" s="43"/>
      <c r="H727" s="43"/>
      <c r="I727" s="43"/>
      <c r="J727" s="43"/>
      <c r="K727" s="43"/>
      <c r="L727" s="43"/>
      <c r="M727" s="43"/>
      <c r="N727" s="43"/>
      <c r="O727" s="43"/>
      <c r="P727" s="43"/>
      <c r="Q727" s="43"/>
      <c r="R727" s="43"/>
      <c r="S727" s="43"/>
      <c r="T727" s="43"/>
      <c r="U727" s="43"/>
      <c r="V727" s="43"/>
      <c r="W727" s="43"/>
      <c r="X727" s="43"/>
      <c r="Y727" s="43"/>
      <c r="Z727" s="43"/>
      <c r="AA727" s="56"/>
    </row>
    <row r="728" spans="1:27" x14ac:dyDescent="0.25">
      <c r="A728" s="55"/>
      <c r="B728" s="291" t="s">
        <v>159</v>
      </c>
      <c r="C728" s="291"/>
      <c r="D728" s="291"/>
      <c r="E728" s="291"/>
      <c r="F728" s="291"/>
      <c r="G728" s="291"/>
      <c r="H728" s="291"/>
      <c r="I728" s="291"/>
      <c r="J728" s="291"/>
      <c r="K728" s="291"/>
      <c r="L728" s="291"/>
      <c r="M728" s="291"/>
      <c r="N728" s="291"/>
      <c r="O728" s="291"/>
      <c r="P728" s="291"/>
      <c r="Q728" s="291"/>
      <c r="R728" s="291"/>
      <c r="S728" s="291"/>
      <c r="T728" s="291"/>
      <c r="U728" s="291"/>
      <c r="V728" s="291"/>
      <c r="W728" s="291"/>
      <c r="X728" s="291"/>
      <c r="Y728" s="291"/>
      <c r="Z728" s="291"/>
      <c r="AA728" s="56"/>
    </row>
    <row r="729" spans="1:27" ht="16.5" thickBot="1" x14ac:dyDescent="0.3">
      <c r="A729" s="55"/>
      <c r="B729" s="43"/>
      <c r="C729" s="43"/>
      <c r="D729" s="43"/>
      <c r="E729" s="43"/>
      <c r="F729" s="43"/>
      <c r="G729" s="43"/>
      <c r="H729" s="43"/>
      <c r="I729" s="43"/>
      <c r="J729" s="43"/>
      <c r="K729" s="43"/>
      <c r="L729" s="43"/>
      <c r="M729" s="43"/>
      <c r="N729" s="43"/>
      <c r="O729" s="43"/>
      <c r="P729" s="43"/>
      <c r="Q729" s="43"/>
      <c r="R729" s="43"/>
      <c r="S729" s="43"/>
      <c r="T729" s="43"/>
      <c r="U729" s="43"/>
      <c r="V729" s="43"/>
      <c r="W729" s="43"/>
      <c r="X729" s="43"/>
      <c r="Y729" s="43"/>
      <c r="Z729" s="43"/>
      <c r="AA729" s="56"/>
    </row>
    <row r="730" spans="1:27" x14ac:dyDescent="0.25">
      <c r="A730" s="55"/>
      <c r="B730" s="349"/>
      <c r="C730" s="303"/>
      <c r="D730" s="303"/>
      <c r="E730" s="303"/>
      <c r="F730" s="303"/>
      <c r="G730" s="303"/>
      <c r="H730" s="303"/>
      <c r="I730" s="303"/>
      <c r="J730" s="303"/>
      <c r="K730" s="303"/>
      <c r="L730" s="303"/>
      <c r="M730" s="304"/>
      <c r="N730" s="302" t="s">
        <v>68</v>
      </c>
      <c r="O730" s="303"/>
      <c r="P730" s="303"/>
      <c r="Q730" s="303"/>
      <c r="R730" s="303"/>
      <c r="S730" s="303"/>
      <c r="T730" s="303"/>
      <c r="U730" s="304"/>
      <c r="V730" s="43"/>
      <c r="W730" s="43"/>
      <c r="X730" s="43"/>
      <c r="Y730" s="43"/>
      <c r="Z730" s="43"/>
      <c r="AA730" s="56"/>
    </row>
    <row r="731" spans="1:27" ht="16.5" thickBot="1" x14ac:dyDescent="0.3">
      <c r="A731" s="55"/>
      <c r="B731" s="350"/>
      <c r="C731" s="351"/>
      <c r="D731" s="351"/>
      <c r="E731" s="351"/>
      <c r="F731" s="351"/>
      <c r="G731" s="351"/>
      <c r="H731" s="351"/>
      <c r="I731" s="351"/>
      <c r="J731" s="351"/>
      <c r="K731" s="351"/>
      <c r="L731" s="351"/>
      <c r="M731" s="352"/>
      <c r="N731" s="319" t="s">
        <v>69</v>
      </c>
      <c r="O731" s="351"/>
      <c r="P731" s="351" t="s">
        <v>70</v>
      </c>
      <c r="Q731" s="351"/>
      <c r="R731" s="351" t="s">
        <v>71</v>
      </c>
      <c r="S731" s="351"/>
      <c r="T731" s="351" t="s">
        <v>72</v>
      </c>
      <c r="U731" s="352"/>
      <c r="V731" s="43"/>
      <c r="W731" s="43"/>
      <c r="X731" s="43"/>
      <c r="Y731" s="43"/>
      <c r="Z731" s="43"/>
      <c r="AA731" s="56"/>
    </row>
    <row r="732" spans="1:27" ht="16.5" thickBot="1" x14ac:dyDescent="0.3">
      <c r="A732" s="55"/>
      <c r="B732" s="353" t="s">
        <v>151</v>
      </c>
      <c r="C732" s="354"/>
      <c r="D732" s="354"/>
      <c r="E732" s="354"/>
      <c r="F732" s="354"/>
      <c r="G732" s="354"/>
      <c r="H732" s="354"/>
      <c r="I732" s="354"/>
      <c r="J732" s="354"/>
      <c r="K732" s="354"/>
      <c r="L732" s="354"/>
      <c r="M732" s="355"/>
      <c r="N732" s="356">
        <v>934521.6</v>
      </c>
      <c r="O732" s="357"/>
      <c r="P732" s="357">
        <v>1531756.7</v>
      </c>
      <c r="Q732" s="357"/>
      <c r="R732" s="357">
        <v>2012611.72</v>
      </c>
      <c r="S732" s="357"/>
      <c r="T732" s="357">
        <v>2400407.9900000002</v>
      </c>
      <c r="U732" s="358"/>
      <c r="V732" s="43"/>
      <c r="W732" s="43"/>
      <c r="X732" s="43"/>
      <c r="Y732" s="43"/>
      <c r="Z732" s="43"/>
      <c r="AA732" s="56"/>
    </row>
    <row r="733" spans="1:27" x14ac:dyDescent="0.25">
      <c r="A733" s="55"/>
      <c r="B733" s="43"/>
      <c r="C733" s="43"/>
      <c r="D733" s="43"/>
      <c r="E733" s="43"/>
      <c r="F733" s="43"/>
      <c r="G733" s="43"/>
      <c r="H733" s="43"/>
      <c r="I733" s="43"/>
      <c r="J733" s="43"/>
      <c r="K733" s="43"/>
      <c r="L733" s="43"/>
      <c r="M733" s="43"/>
      <c r="N733" s="43"/>
      <c r="O733" s="43"/>
      <c r="P733" s="43"/>
      <c r="Q733" s="43"/>
      <c r="R733" s="43"/>
      <c r="S733" s="43"/>
      <c r="T733" s="43"/>
      <c r="U733" s="43"/>
      <c r="V733" s="43"/>
      <c r="W733" s="43"/>
      <c r="X733" s="43"/>
      <c r="Y733" s="43"/>
      <c r="Z733" s="43"/>
      <c r="AA733" s="56"/>
    </row>
    <row r="734" spans="1:27" x14ac:dyDescent="0.25">
      <c r="A734" s="55"/>
      <c r="B734" s="254" t="s">
        <v>190</v>
      </c>
      <c r="C734" s="254"/>
      <c r="D734" s="254"/>
      <c r="E734" s="254"/>
      <c r="F734" s="254"/>
      <c r="G734" s="254"/>
      <c r="H734" s="254"/>
      <c r="I734" s="254"/>
      <c r="J734" s="254"/>
      <c r="K734" s="254"/>
      <c r="L734" s="254"/>
      <c r="M734" s="254"/>
      <c r="N734" s="254"/>
      <c r="O734" s="254"/>
      <c r="P734" s="254"/>
      <c r="Q734" s="254"/>
      <c r="R734" s="254"/>
      <c r="S734" s="254"/>
      <c r="T734" s="254"/>
      <c r="U734" s="254"/>
      <c r="V734" s="254"/>
      <c r="W734" s="254"/>
      <c r="X734" s="254"/>
      <c r="Y734" s="254"/>
      <c r="Z734" s="254"/>
      <c r="AA734" s="56"/>
    </row>
    <row r="735" spans="1:27" x14ac:dyDescent="0.25">
      <c r="A735" s="55"/>
      <c r="B735" s="43"/>
      <c r="C735" s="43"/>
      <c r="D735" s="43"/>
      <c r="E735" s="43"/>
      <c r="F735" s="43"/>
      <c r="G735" s="43"/>
      <c r="H735" s="43"/>
      <c r="I735" s="43"/>
      <c r="J735" s="43"/>
      <c r="K735" s="43"/>
      <c r="L735" s="43"/>
      <c r="M735" s="43"/>
      <c r="N735" s="43"/>
      <c r="O735" s="43"/>
      <c r="P735" s="43"/>
      <c r="Q735" s="43"/>
      <c r="R735" s="43"/>
      <c r="S735" s="43"/>
      <c r="T735" s="43"/>
      <c r="U735" s="43"/>
      <c r="V735" s="43"/>
      <c r="W735" s="43"/>
      <c r="X735" s="43"/>
      <c r="Y735" s="43"/>
      <c r="Z735" s="43"/>
      <c r="AA735" s="56"/>
    </row>
    <row r="736" spans="1:27" ht="27.75" customHeight="1" x14ac:dyDescent="0.25">
      <c r="A736" s="55"/>
      <c r="B736" s="254" t="s">
        <v>186</v>
      </c>
      <c r="C736" s="254"/>
      <c r="D736" s="254"/>
      <c r="E736" s="254"/>
      <c r="F736" s="254"/>
      <c r="G736" s="254"/>
      <c r="H736" s="254"/>
      <c r="I736" s="254"/>
      <c r="J736" s="254"/>
      <c r="K736" s="254"/>
      <c r="L736" s="254"/>
      <c r="M736" s="254"/>
      <c r="N736" s="254"/>
      <c r="O736" s="254"/>
      <c r="P736" s="254"/>
      <c r="Q736" s="254"/>
      <c r="R736" s="254"/>
      <c r="S736" s="254"/>
      <c r="T736" s="254"/>
      <c r="U736" s="254"/>
      <c r="V736" s="254"/>
      <c r="W736" s="254"/>
      <c r="X736" s="254"/>
      <c r="Y736" s="254"/>
      <c r="Z736" s="254"/>
      <c r="AA736" s="56"/>
    </row>
    <row r="737" spans="1:27" ht="10.5" customHeight="1" thickBot="1" x14ac:dyDescent="0.3">
      <c r="A737" s="59"/>
      <c r="B737" s="60"/>
      <c r="C737" s="60"/>
      <c r="D737" s="60"/>
      <c r="E737" s="60"/>
      <c r="F737" s="60"/>
      <c r="G737" s="60"/>
      <c r="H737" s="60"/>
      <c r="I737" s="60"/>
      <c r="J737" s="60"/>
      <c r="K737" s="60"/>
      <c r="L737" s="60"/>
      <c r="M737" s="60"/>
      <c r="N737" s="60"/>
      <c r="O737" s="60"/>
      <c r="P737" s="60"/>
      <c r="Q737" s="60"/>
      <c r="R737" s="60"/>
      <c r="S737" s="60"/>
      <c r="T737" s="60"/>
      <c r="U737" s="60"/>
      <c r="V737" s="60"/>
      <c r="W737" s="60"/>
      <c r="X737" s="60"/>
      <c r="Y737" s="60"/>
      <c r="Z737" s="60"/>
      <c r="AA737" s="61"/>
    </row>
    <row r="738" spans="1:27" ht="16.5" thickTop="1" x14ac:dyDescent="0.25"/>
  </sheetData>
  <mergeCells count="96">
    <mergeCell ref="B734:Z734"/>
    <mergeCell ref="B736:Z736"/>
    <mergeCell ref="T731:U731"/>
    <mergeCell ref="B732:M732"/>
    <mergeCell ref="N732:O732"/>
    <mergeCell ref="P732:Q732"/>
    <mergeCell ref="R732:S732"/>
    <mergeCell ref="T732:U732"/>
    <mergeCell ref="B730:M731"/>
    <mergeCell ref="N730:U730"/>
    <mergeCell ref="N731:O731"/>
    <mergeCell ref="P731:Q731"/>
    <mergeCell ref="R731:S731"/>
    <mergeCell ref="B724:Q724"/>
    <mergeCell ref="R724:U724"/>
    <mergeCell ref="B726:Q726"/>
    <mergeCell ref="R726:S726"/>
    <mergeCell ref="B728:Z728"/>
    <mergeCell ref="B723:Q723"/>
    <mergeCell ref="R723:U723"/>
    <mergeCell ref="B551:B552"/>
    <mergeCell ref="C551:Z551"/>
    <mergeCell ref="B585:B586"/>
    <mergeCell ref="C585:Z585"/>
    <mergeCell ref="B619:B620"/>
    <mergeCell ref="C619:Z619"/>
    <mergeCell ref="B653:B654"/>
    <mergeCell ref="C653:Z653"/>
    <mergeCell ref="B687:B688"/>
    <mergeCell ref="C687:Z687"/>
    <mergeCell ref="R722:U722"/>
    <mergeCell ref="B510:Q510"/>
    <mergeCell ref="R510:S510"/>
    <mergeCell ref="B513:Z513"/>
    <mergeCell ref="B515:Z515"/>
    <mergeCell ref="B517:B518"/>
    <mergeCell ref="C517:Z517"/>
    <mergeCell ref="B506:Q506"/>
    <mergeCell ref="R506:U506"/>
    <mergeCell ref="B507:Q507"/>
    <mergeCell ref="R507:U507"/>
    <mergeCell ref="B508:Q508"/>
    <mergeCell ref="R508:U508"/>
    <mergeCell ref="B404:B405"/>
    <mergeCell ref="C404:Z404"/>
    <mergeCell ref="B438:B439"/>
    <mergeCell ref="C438:Z438"/>
    <mergeCell ref="B472:B473"/>
    <mergeCell ref="C472:Z472"/>
    <mergeCell ref="B370:B371"/>
    <mergeCell ref="C370:Z370"/>
    <mergeCell ref="B295:M295"/>
    <mergeCell ref="N295:O295"/>
    <mergeCell ref="P295:Q295"/>
    <mergeCell ref="R295:S295"/>
    <mergeCell ref="T295:U295"/>
    <mergeCell ref="B298:Z298"/>
    <mergeCell ref="B300:Z300"/>
    <mergeCell ref="B302:B303"/>
    <mergeCell ref="C302:Z302"/>
    <mergeCell ref="B336:B337"/>
    <mergeCell ref="C336:Z336"/>
    <mergeCell ref="B289:P289"/>
    <mergeCell ref="R289:S289"/>
    <mergeCell ref="B291:Z291"/>
    <mergeCell ref="B293:M294"/>
    <mergeCell ref="N293:U293"/>
    <mergeCell ref="N294:O294"/>
    <mergeCell ref="P294:Q294"/>
    <mergeCell ref="R294:S294"/>
    <mergeCell ref="T294:U294"/>
    <mergeCell ref="B187:B188"/>
    <mergeCell ref="C187:Z187"/>
    <mergeCell ref="B221:B222"/>
    <mergeCell ref="C221:Z221"/>
    <mergeCell ref="B255:B256"/>
    <mergeCell ref="C255:Z255"/>
    <mergeCell ref="B146:P146"/>
    <mergeCell ref="R146:S146"/>
    <mergeCell ref="B149:Z149"/>
    <mergeCell ref="B151:Z151"/>
    <mergeCell ref="B153:B154"/>
    <mergeCell ref="C153:Z153"/>
    <mergeCell ref="B44:B45"/>
    <mergeCell ref="C44:Z44"/>
    <mergeCell ref="B78:B79"/>
    <mergeCell ref="C78:Z78"/>
    <mergeCell ref="B112:B113"/>
    <mergeCell ref="C112:Z112"/>
    <mergeCell ref="B10:B11"/>
    <mergeCell ref="C10:Z10"/>
    <mergeCell ref="B2:Z2"/>
    <mergeCell ref="B3:Z3"/>
    <mergeCell ref="B4:Z4"/>
    <mergeCell ref="B6:Z6"/>
    <mergeCell ref="B8:Z8"/>
  </mergeCells>
  <conditionalFormatting sqref="A1">
    <cfRule type="cellIs" dxfId="8" priority="4" operator="equal">
      <formula>0</formula>
    </cfRule>
  </conditionalFormatting>
  <conditionalFormatting sqref="A148">
    <cfRule type="cellIs" dxfId="7" priority="3" operator="equal">
      <formula>0</formula>
    </cfRule>
  </conditionalFormatting>
  <conditionalFormatting sqref="A297">
    <cfRule type="cellIs" dxfId="6" priority="2" operator="equal">
      <formula>0</formula>
    </cfRule>
  </conditionalFormatting>
  <conditionalFormatting sqref="A512">
    <cfRule type="cellIs" dxfId="5" priority="1" operator="equal">
      <formula>0</formula>
    </cfRule>
  </conditionalFormatting>
  <printOptions horizontalCentered="1"/>
  <pageMargins left="0.19685039370078741" right="0.19685039370078741" top="0.19685039370078741" bottom="0.19685039370078741" header="0" footer="0"/>
  <pageSetup paperSize="9" scale="41" fitToHeight="14"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CCFFFF"/>
    <pageSetUpPr fitToPage="1"/>
  </sheetPr>
  <dimension ref="A1:AA330"/>
  <sheetViews>
    <sheetView zoomScale="80" zoomScaleNormal="80" zoomScaleSheetLayoutView="100" workbookViewId="0">
      <selection activeCell="B10" sqref="B10:B11"/>
    </sheetView>
  </sheetViews>
  <sheetFormatPr defaultRowHeight="15.75" x14ac:dyDescent="0.25"/>
  <cols>
    <col min="1" max="1" width="11.140625" style="7" customWidth="1"/>
    <col min="2" max="2" width="15.7109375" style="7" customWidth="1"/>
    <col min="3" max="26" width="8.7109375" style="7" customWidth="1"/>
    <col min="27" max="27" width="9.140625" style="7"/>
    <col min="28" max="28" width="9.140625" style="7" customWidth="1"/>
    <col min="29" max="16384" width="9.140625" style="7"/>
  </cols>
  <sheetData>
    <row r="1" spans="1:27" ht="35.25" customHeight="1" thickTop="1" x14ac:dyDescent="0.25">
      <c r="A1" s="52" t="str">
        <f>'1. Отчет АТС'!B3</f>
        <v>ноябрь 2025</v>
      </c>
      <c r="B1" s="53"/>
      <c r="C1" s="53"/>
      <c r="D1" s="53"/>
      <c r="E1" s="53"/>
      <c r="F1" s="53"/>
      <c r="G1" s="53"/>
      <c r="H1" s="53"/>
      <c r="I1" s="53"/>
      <c r="J1" s="53"/>
      <c r="K1" s="53"/>
      <c r="L1" s="53"/>
      <c r="M1" s="53"/>
      <c r="N1" s="53"/>
      <c r="O1" s="53"/>
      <c r="P1" s="53"/>
      <c r="Q1" s="53"/>
      <c r="R1" s="53"/>
      <c r="S1" s="53"/>
      <c r="T1" s="53"/>
      <c r="U1" s="53"/>
      <c r="V1" s="53"/>
      <c r="W1" s="53"/>
      <c r="X1" s="53"/>
      <c r="Y1" s="53"/>
      <c r="Z1" s="53"/>
      <c r="AA1" s="54"/>
    </row>
    <row r="2" spans="1:27" ht="42" customHeight="1" x14ac:dyDescent="0.25">
      <c r="A2" s="55"/>
      <c r="B2" s="301" t="s">
        <v>173</v>
      </c>
      <c r="C2" s="301"/>
      <c r="D2" s="301"/>
      <c r="E2" s="301"/>
      <c r="F2" s="301"/>
      <c r="G2" s="301"/>
      <c r="H2" s="301"/>
      <c r="I2" s="301"/>
      <c r="J2" s="301"/>
      <c r="K2" s="301"/>
      <c r="L2" s="301"/>
      <c r="M2" s="301"/>
      <c r="N2" s="301"/>
      <c r="O2" s="301"/>
      <c r="P2" s="301"/>
      <c r="Q2" s="301"/>
      <c r="R2" s="301"/>
      <c r="S2" s="301"/>
      <c r="T2" s="301"/>
      <c r="U2" s="301"/>
      <c r="V2" s="301"/>
      <c r="W2" s="301"/>
      <c r="X2" s="301"/>
      <c r="Y2" s="301"/>
      <c r="Z2" s="301"/>
      <c r="AA2" s="56"/>
    </row>
    <row r="3" spans="1:27" s="46" customFormat="1" ht="18" x14ac:dyDescent="0.25">
      <c r="A3" s="65"/>
      <c r="B3" s="305" t="s">
        <v>250</v>
      </c>
      <c r="C3" s="305"/>
      <c r="D3" s="305"/>
      <c r="E3" s="305"/>
      <c r="F3" s="305"/>
      <c r="G3" s="305"/>
      <c r="H3" s="305"/>
      <c r="I3" s="305"/>
      <c r="J3" s="305"/>
      <c r="K3" s="305"/>
      <c r="L3" s="305"/>
      <c r="M3" s="305"/>
      <c r="N3" s="305"/>
      <c r="O3" s="305"/>
      <c r="P3" s="305"/>
      <c r="Q3" s="305"/>
      <c r="R3" s="305"/>
      <c r="S3" s="305"/>
      <c r="T3" s="305"/>
      <c r="U3" s="305"/>
      <c r="V3" s="305"/>
      <c r="W3" s="305"/>
      <c r="X3" s="305"/>
      <c r="Y3" s="305"/>
      <c r="Z3" s="305"/>
      <c r="AA3" s="66"/>
    </row>
    <row r="4" spans="1:27" ht="18.75" x14ac:dyDescent="0.25">
      <c r="A4" s="55"/>
      <c r="B4" s="306" t="s">
        <v>179</v>
      </c>
      <c r="C4" s="306"/>
      <c r="D4" s="306"/>
      <c r="E4" s="306"/>
      <c r="F4" s="306"/>
      <c r="G4" s="306"/>
      <c r="H4" s="306"/>
      <c r="I4" s="306"/>
      <c r="J4" s="306"/>
      <c r="K4" s="306"/>
      <c r="L4" s="306"/>
      <c r="M4" s="306"/>
      <c r="N4" s="306"/>
      <c r="O4" s="306"/>
      <c r="P4" s="306"/>
      <c r="Q4" s="306"/>
      <c r="R4" s="306"/>
      <c r="S4" s="306"/>
      <c r="T4" s="306"/>
      <c r="U4" s="306"/>
      <c r="V4" s="306"/>
      <c r="W4" s="306"/>
      <c r="X4" s="306"/>
      <c r="Y4" s="306"/>
      <c r="Z4" s="306"/>
      <c r="AA4" s="56"/>
    </row>
    <row r="5" spans="1:27" x14ac:dyDescent="0.25">
      <c r="A5" s="55"/>
      <c r="B5" s="43"/>
      <c r="C5" s="43"/>
      <c r="D5" s="43"/>
      <c r="E5" s="43"/>
      <c r="F5" s="43"/>
      <c r="G5" s="43"/>
      <c r="H5" s="43"/>
      <c r="I5" s="43"/>
      <c r="J5" s="43"/>
      <c r="K5" s="43"/>
      <c r="L5" s="43"/>
      <c r="M5" s="43"/>
      <c r="N5" s="43"/>
      <c r="O5" s="43"/>
      <c r="P5" s="43"/>
      <c r="Q5" s="43"/>
      <c r="R5" s="43"/>
      <c r="S5" s="43"/>
      <c r="T5" s="43"/>
      <c r="U5" s="43"/>
      <c r="V5" s="43"/>
      <c r="W5" s="43"/>
      <c r="X5" s="43"/>
      <c r="Y5" s="43"/>
      <c r="Z5" s="43"/>
      <c r="AA5" s="56"/>
    </row>
    <row r="6" spans="1:27" ht="73.5" customHeight="1" x14ac:dyDescent="0.25">
      <c r="A6" s="55"/>
      <c r="B6" s="298" t="s">
        <v>119</v>
      </c>
      <c r="C6" s="298"/>
      <c r="D6" s="298"/>
      <c r="E6" s="298"/>
      <c r="F6" s="298"/>
      <c r="G6" s="298"/>
      <c r="H6" s="298"/>
      <c r="I6" s="298"/>
      <c r="J6" s="298"/>
      <c r="K6" s="298"/>
      <c r="L6" s="298"/>
      <c r="M6" s="298"/>
      <c r="N6" s="298"/>
      <c r="O6" s="298"/>
      <c r="P6" s="298"/>
      <c r="Q6" s="298"/>
      <c r="R6" s="298"/>
      <c r="S6" s="298"/>
      <c r="T6" s="298"/>
      <c r="U6" s="298"/>
      <c r="V6" s="298"/>
      <c r="W6" s="298"/>
      <c r="X6" s="298"/>
      <c r="Y6" s="298"/>
      <c r="Z6" s="298"/>
      <c r="AA6" s="56"/>
    </row>
    <row r="7" spans="1:27" ht="15.75" customHeight="1" x14ac:dyDescent="0.25">
      <c r="A7" s="55"/>
      <c r="B7" s="43"/>
      <c r="C7" s="43"/>
      <c r="D7" s="43"/>
      <c r="E7" s="43"/>
      <c r="F7" s="43"/>
      <c r="G7" s="43"/>
      <c r="H7" s="43"/>
      <c r="I7" s="43"/>
      <c r="J7" s="43"/>
      <c r="K7" s="43"/>
      <c r="L7" s="43"/>
      <c r="M7" s="43"/>
      <c r="N7" s="43"/>
      <c r="O7" s="43"/>
      <c r="P7" s="43"/>
      <c r="Q7" s="43"/>
      <c r="R7" s="43"/>
      <c r="S7" s="43"/>
      <c r="T7" s="43"/>
      <c r="U7" s="43"/>
      <c r="V7" s="43"/>
      <c r="W7" s="43"/>
      <c r="X7" s="43"/>
      <c r="Y7" s="43"/>
      <c r="Z7" s="43"/>
      <c r="AA7" s="56"/>
    </row>
    <row r="8" spans="1:27" x14ac:dyDescent="0.25">
      <c r="A8" s="55"/>
      <c r="B8" s="291" t="s">
        <v>120</v>
      </c>
      <c r="C8" s="291"/>
      <c r="D8" s="291"/>
      <c r="E8" s="291"/>
      <c r="F8" s="291"/>
      <c r="G8" s="291"/>
      <c r="H8" s="291"/>
      <c r="I8" s="291"/>
      <c r="J8" s="291"/>
      <c r="K8" s="291"/>
      <c r="L8" s="291"/>
      <c r="M8" s="291"/>
      <c r="N8" s="291"/>
      <c r="O8" s="291"/>
      <c r="P8" s="291"/>
      <c r="Q8" s="291"/>
      <c r="R8" s="291"/>
      <c r="S8" s="291"/>
      <c r="T8" s="291"/>
      <c r="U8" s="291"/>
      <c r="V8" s="291"/>
      <c r="W8" s="291"/>
      <c r="X8" s="291"/>
      <c r="Y8" s="291"/>
      <c r="Z8" s="291"/>
      <c r="AA8" s="56"/>
    </row>
    <row r="9" spans="1:27" ht="16.5" thickBot="1" x14ac:dyDescent="0.3">
      <c r="A9" s="55"/>
      <c r="B9" s="43"/>
      <c r="C9" s="43"/>
      <c r="D9" s="43"/>
      <c r="E9" s="43"/>
      <c r="F9" s="43"/>
      <c r="G9" s="43"/>
      <c r="H9" s="43"/>
      <c r="I9" s="43"/>
      <c r="J9" s="43"/>
      <c r="K9" s="43"/>
      <c r="L9" s="43"/>
      <c r="M9" s="43"/>
      <c r="N9" s="43"/>
      <c r="O9" s="43"/>
      <c r="P9" s="43"/>
      <c r="Q9" s="43"/>
      <c r="R9" s="43"/>
      <c r="S9" s="43"/>
      <c r="T9" s="43"/>
      <c r="U9" s="43"/>
      <c r="V9" s="43"/>
      <c r="W9" s="43"/>
      <c r="X9" s="43"/>
      <c r="Y9" s="43"/>
      <c r="Z9" s="43"/>
      <c r="AA9" s="56"/>
    </row>
    <row r="10" spans="1:27" ht="15.75" customHeight="1" x14ac:dyDescent="0.25">
      <c r="A10" s="55"/>
      <c r="B10" s="309" t="s">
        <v>121</v>
      </c>
      <c r="C10" s="307" t="s">
        <v>160</v>
      </c>
      <c r="D10" s="307"/>
      <c r="E10" s="307"/>
      <c r="F10" s="307"/>
      <c r="G10" s="307"/>
      <c r="H10" s="307"/>
      <c r="I10" s="307"/>
      <c r="J10" s="307"/>
      <c r="K10" s="307"/>
      <c r="L10" s="307"/>
      <c r="M10" s="307"/>
      <c r="N10" s="307"/>
      <c r="O10" s="307"/>
      <c r="P10" s="307"/>
      <c r="Q10" s="307"/>
      <c r="R10" s="307"/>
      <c r="S10" s="307"/>
      <c r="T10" s="307"/>
      <c r="U10" s="307"/>
      <c r="V10" s="307"/>
      <c r="W10" s="307"/>
      <c r="X10" s="307"/>
      <c r="Y10" s="307"/>
      <c r="Z10" s="308"/>
      <c r="AA10" s="56"/>
    </row>
    <row r="11" spans="1:27" ht="32.25" thickBot="1" x14ac:dyDescent="0.3">
      <c r="A11" s="55"/>
      <c r="B11" s="310"/>
      <c r="C11" s="77" t="s">
        <v>122</v>
      </c>
      <c r="D11" s="72" t="s">
        <v>123</v>
      </c>
      <c r="E11" s="72" t="s">
        <v>124</v>
      </c>
      <c r="F11" s="72" t="s">
        <v>125</v>
      </c>
      <c r="G11" s="72" t="s">
        <v>126</v>
      </c>
      <c r="H11" s="72" t="s">
        <v>127</v>
      </c>
      <c r="I11" s="72" t="s">
        <v>128</v>
      </c>
      <c r="J11" s="72" t="s">
        <v>129</v>
      </c>
      <c r="K11" s="72" t="s">
        <v>130</v>
      </c>
      <c r="L11" s="72" t="s">
        <v>131</v>
      </c>
      <c r="M11" s="72" t="s">
        <v>132</v>
      </c>
      <c r="N11" s="72" t="s">
        <v>133</v>
      </c>
      <c r="O11" s="72" t="s">
        <v>134</v>
      </c>
      <c r="P11" s="72" t="s">
        <v>135</v>
      </c>
      <c r="Q11" s="72" t="s">
        <v>136</v>
      </c>
      <c r="R11" s="72" t="s">
        <v>137</v>
      </c>
      <c r="S11" s="72" t="s">
        <v>138</v>
      </c>
      <c r="T11" s="72" t="s">
        <v>139</v>
      </c>
      <c r="U11" s="72" t="s">
        <v>140</v>
      </c>
      <c r="V11" s="72" t="s">
        <v>141</v>
      </c>
      <c r="W11" s="72" t="s">
        <v>142</v>
      </c>
      <c r="X11" s="72" t="s">
        <v>143</v>
      </c>
      <c r="Y11" s="72" t="s">
        <v>144</v>
      </c>
      <c r="Z11" s="73" t="s">
        <v>145</v>
      </c>
      <c r="AA11" s="56"/>
    </row>
    <row r="12" spans="1:27" ht="16.5" x14ac:dyDescent="0.25">
      <c r="A12" s="55"/>
      <c r="B12" s="78">
        <v>1</v>
      </c>
      <c r="C12" s="83">
        <v>2375.2600000000002</v>
      </c>
      <c r="D12" s="81">
        <v>2351</v>
      </c>
      <c r="E12" s="81">
        <v>2316.8200000000002</v>
      </c>
      <c r="F12" s="81">
        <v>2314.5700000000002</v>
      </c>
      <c r="G12" s="81">
        <v>2381.98</v>
      </c>
      <c r="H12" s="81">
        <v>2510.69</v>
      </c>
      <c r="I12" s="81">
        <v>2716.1800000000003</v>
      </c>
      <c r="J12" s="81">
        <v>2866.71</v>
      </c>
      <c r="K12" s="81">
        <v>3110.2200000000003</v>
      </c>
      <c r="L12" s="81">
        <v>3125.52</v>
      </c>
      <c r="M12" s="81">
        <v>3124.44</v>
      </c>
      <c r="N12" s="81">
        <v>3117.77</v>
      </c>
      <c r="O12" s="81">
        <v>3114.03</v>
      </c>
      <c r="P12" s="81">
        <v>3106.6</v>
      </c>
      <c r="Q12" s="81">
        <v>3101.4</v>
      </c>
      <c r="R12" s="81">
        <v>3115.3</v>
      </c>
      <c r="S12" s="81">
        <v>3144.76</v>
      </c>
      <c r="T12" s="81">
        <v>3159.06</v>
      </c>
      <c r="U12" s="81">
        <v>3134.92</v>
      </c>
      <c r="V12" s="81">
        <v>3093.32</v>
      </c>
      <c r="W12" s="81">
        <v>2918.63</v>
      </c>
      <c r="X12" s="81">
        <v>2907.28</v>
      </c>
      <c r="Y12" s="81">
        <v>2716.98</v>
      </c>
      <c r="Z12" s="82">
        <v>2515.6999999999998</v>
      </c>
      <c r="AA12" s="56"/>
    </row>
    <row r="13" spans="1:27" ht="16.5" x14ac:dyDescent="0.25">
      <c r="A13" s="55"/>
      <c r="B13" s="79">
        <v>2</v>
      </c>
      <c r="C13" s="75">
        <v>2450.41</v>
      </c>
      <c r="D13" s="47">
        <v>2392.41</v>
      </c>
      <c r="E13" s="47">
        <v>2353.7200000000003</v>
      </c>
      <c r="F13" s="47">
        <v>2346.4899999999998</v>
      </c>
      <c r="G13" s="47">
        <v>2380.13</v>
      </c>
      <c r="H13" s="47">
        <v>2453.8500000000004</v>
      </c>
      <c r="I13" s="47">
        <v>2527.98</v>
      </c>
      <c r="J13" s="47">
        <v>2686.3900000000003</v>
      </c>
      <c r="K13" s="47">
        <v>2869.56</v>
      </c>
      <c r="L13" s="47">
        <v>3108.44</v>
      </c>
      <c r="M13" s="47">
        <v>3120.96</v>
      </c>
      <c r="N13" s="47">
        <v>3125.15</v>
      </c>
      <c r="O13" s="47">
        <v>3117.76</v>
      </c>
      <c r="P13" s="47">
        <v>3115.4</v>
      </c>
      <c r="Q13" s="47">
        <v>3117.17</v>
      </c>
      <c r="R13" s="47">
        <v>3132.82</v>
      </c>
      <c r="S13" s="47">
        <v>3145.86</v>
      </c>
      <c r="T13" s="47">
        <v>3130.83</v>
      </c>
      <c r="U13" s="47">
        <v>3093.27</v>
      </c>
      <c r="V13" s="47">
        <v>3016.66</v>
      </c>
      <c r="W13" s="47">
        <v>2873.17</v>
      </c>
      <c r="X13" s="47">
        <v>2818.04</v>
      </c>
      <c r="Y13" s="47">
        <v>2558.79</v>
      </c>
      <c r="Z13" s="67">
        <v>2418.2799999999997</v>
      </c>
      <c r="AA13" s="56"/>
    </row>
    <row r="14" spans="1:27" ht="16.5" x14ac:dyDescent="0.25">
      <c r="A14" s="55"/>
      <c r="B14" s="79">
        <v>3</v>
      </c>
      <c r="C14" s="75">
        <v>2403.84</v>
      </c>
      <c r="D14" s="47">
        <v>2386.96</v>
      </c>
      <c r="E14" s="47">
        <v>2338.09</v>
      </c>
      <c r="F14" s="47">
        <v>2315.94</v>
      </c>
      <c r="G14" s="47">
        <v>2369.86</v>
      </c>
      <c r="H14" s="47">
        <v>2416.62</v>
      </c>
      <c r="I14" s="47">
        <v>2443.8100000000004</v>
      </c>
      <c r="J14" s="47">
        <v>2564.7200000000003</v>
      </c>
      <c r="K14" s="47">
        <v>2735.95</v>
      </c>
      <c r="L14" s="47">
        <v>2919.8</v>
      </c>
      <c r="M14" s="47">
        <v>2938.2000000000003</v>
      </c>
      <c r="N14" s="47">
        <v>2937.9300000000003</v>
      </c>
      <c r="O14" s="47">
        <v>2965.4700000000003</v>
      </c>
      <c r="P14" s="47">
        <v>2970.9500000000003</v>
      </c>
      <c r="Q14" s="47">
        <v>3021.3</v>
      </c>
      <c r="R14" s="47">
        <v>3084.38</v>
      </c>
      <c r="S14" s="47">
        <v>3113.28</v>
      </c>
      <c r="T14" s="47">
        <v>3085.85</v>
      </c>
      <c r="U14" s="47">
        <v>3024.4500000000003</v>
      </c>
      <c r="V14" s="47">
        <v>2990.85</v>
      </c>
      <c r="W14" s="47">
        <v>2855.45</v>
      </c>
      <c r="X14" s="47">
        <v>2713.8</v>
      </c>
      <c r="Y14" s="47">
        <v>2477.5100000000002</v>
      </c>
      <c r="Z14" s="67">
        <v>2413.8200000000002</v>
      </c>
      <c r="AA14" s="56"/>
    </row>
    <row r="15" spans="1:27" ht="16.5" x14ac:dyDescent="0.25">
      <c r="A15" s="55"/>
      <c r="B15" s="79">
        <v>4</v>
      </c>
      <c r="C15" s="75">
        <v>2407.7200000000003</v>
      </c>
      <c r="D15" s="47">
        <v>2394.9</v>
      </c>
      <c r="E15" s="47">
        <v>2338</v>
      </c>
      <c r="F15" s="47">
        <v>2319.29</v>
      </c>
      <c r="G15" s="47">
        <v>2384.29</v>
      </c>
      <c r="H15" s="47">
        <v>2419.84</v>
      </c>
      <c r="I15" s="47">
        <v>2443.9300000000003</v>
      </c>
      <c r="J15" s="47">
        <v>2570.4499999999998</v>
      </c>
      <c r="K15" s="47">
        <v>2761.44</v>
      </c>
      <c r="L15" s="47">
        <v>2969.16</v>
      </c>
      <c r="M15" s="47">
        <v>3052.65</v>
      </c>
      <c r="N15" s="47">
        <v>3064.4900000000002</v>
      </c>
      <c r="O15" s="47">
        <v>3056.06</v>
      </c>
      <c r="P15" s="47">
        <v>3040.69</v>
      </c>
      <c r="Q15" s="47">
        <v>3071.89</v>
      </c>
      <c r="R15" s="47">
        <v>3099.4</v>
      </c>
      <c r="S15" s="47">
        <v>3118.94</v>
      </c>
      <c r="T15" s="47">
        <v>3070.59</v>
      </c>
      <c r="U15" s="47">
        <v>3048.92</v>
      </c>
      <c r="V15" s="47">
        <v>2995.77</v>
      </c>
      <c r="W15" s="47">
        <v>2873.87</v>
      </c>
      <c r="X15" s="47">
        <v>2744.29</v>
      </c>
      <c r="Y15" s="47">
        <v>2531.02</v>
      </c>
      <c r="Z15" s="67">
        <v>2413.2200000000003</v>
      </c>
      <c r="AA15" s="56"/>
    </row>
    <row r="16" spans="1:27" ht="16.5" x14ac:dyDescent="0.25">
      <c r="A16" s="55"/>
      <c r="B16" s="79">
        <v>5</v>
      </c>
      <c r="C16" s="75">
        <v>2391.3500000000004</v>
      </c>
      <c r="D16" s="47">
        <v>2376.4700000000003</v>
      </c>
      <c r="E16" s="47">
        <v>2345.17</v>
      </c>
      <c r="F16" s="47">
        <v>2363.2799999999997</v>
      </c>
      <c r="G16" s="47">
        <v>2413.86</v>
      </c>
      <c r="H16" s="47">
        <v>2470.79</v>
      </c>
      <c r="I16" s="47">
        <v>2638.21</v>
      </c>
      <c r="J16" s="47">
        <v>2871.62</v>
      </c>
      <c r="K16" s="47">
        <v>3016.07</v>
      </c>
      <c r="L16" s="47">
        <v>3043.76</v>
      </c>
      <c r="M16" s="47">
        <v>3028.35</v>
      </c>
      <c r="N16" s="47">
        <v>3037.67</v>
      </c>
      <c r="O16" s="47">
        <v>3054.85</v>
      </c>
      <c r="P16" s="47">
        <v>3051.54</v>
      </c>
      <c r="Q16" s="47">
        <v>3043.64</v>
      </c>
      <c r="R16" s="47">
        <v>3061.1800000000003</v>
      </c>
      <c r="S16" s="47">
        <v>3078.59</v>
      </c>
      <c r="T16" s="47">
        <v>3063.02</v>
      </c>
      <c r="U16" s="47">
        <v>3024.2200000000003</v>
      </c>
      <c r="V16" s="47">
        <v>2965.75</v>
      </c>
      <c r="W16" s="47">
        <v>2741.86</v>
      </c>
      <c r="X16" s="47">
        <v>2730.7200000000003</v>
      </c>
      <c r="Y16" s="47">
        <v>2499.1800000000003</v>
      </c>
      <c r="Z16" s="67">
        <v>2406.46</v>
      </c>
      <c r="AA16" s="56"/>
    </row>
    <row r="17" spans="1:27" ht="16.5" x14ac:dyDescent="0.25">
      <c r="A17" s="55"/>
      <c r="B17" s="79">
        <v>6</v>
      </c>
      <c r="C17" s="75">
        <v>2401.7399999999998</v>
      </c>
      <c r="D17" s="47">
        <v>2350.5600000000004</v>
      </c>
      <c r="E17" s="47">
        <v>2346.46</v>
      </c>
      <c r="F17" s="47">
        <v>2347.38</v>
      </c>
      <c r="G17" s="47">
        <v>2395.34</v>
      </c>
      <c r="H17" s="47">
        <v>2503.25</v>
      </c>
      <c r="I17" s="47">
        <v>2634.8500000000004</v>
      </c>
      <c r="J17" s="47">
        <v>2866.9</v>
      </c>
      <c r="K17" s="47">
        <v>3015.98</v>
      </c>
      <c r="L17" s="47">
        <v>3100.7200000000003</v>
      </c>
      <c r="M17" s="47">
        <v>3073.55</v>
      </c>
      <c r="N17" s="47">
        <v>3063.19</v>
      </c>
      <c r="O17" s="47">
        <v>3051.9700000000003</v>
      </c>
      <c r="P17" s="47">
        <v>3035.81</v>
      </c>
      <c r="Q17" s="47">
        <v>3039.9</v>
      </c>
      <c r="R17" s="47">
        <v>3046.7400000000002</v>
      </c>
      <c r="S17" s="47">
        <v>3071.16</v>
      </c>
      <c r="T17" s="47">
        <v>3072.61</v>
      </c>
      <c r="U17" s="47">
        <v>3065.82</v>
      </c>
      <c r="V17" s="47">
        <v>2989.85</v>
      </c>
      <c r="W17" s="47">
        <v>2801.54</v>
      </c>
      <c r="X17" s="47">
        <v>2781.26</v>
      </c>
      <c r="Y17" s="47">
        <v>2556.2600000000002</v>
      </c>
      <c r="Z17" s="67">
        <v>2417.2799999999997</v>
      </c>
      <c r="AA17" s="56"/>
    </row>
    <row r="18" spans="1:27" ht="16.5" x14ac:dyDescent="0.25">
      <c r="A18" s="55"/>
      <c r="B18" s="79">
        <v>7</v>
      </c>
      <c r="C18" s="75">
        <v>2409.84</v>
      </c>
      <c r="D18" s="47">
        <v>2342.96</v>
      </c>
      <c r="E18" s="47">
        <v>2339.73</v>
      </c>
      <c r="F18" s="47">
        <v>2341.58</v>
      </c>
      <c r="G18" s="47">
        <v>2408.7200000000003</v>
      </c>
      <c r="H18" s="47">
        <v>2473.73</v>
      </c>
      <c r="I18" s="47">
        <v>2665.4300000000003</v>
      </c>
      <c r="J18" s="47">
        <v>2943.87</v>
      </c>
      <c r="K18" s="47">
        <v>3088.53</v>
      </c>
      <c r="L18" s="47">
        <v>3107.78</v>
      </c>
      <c r="M18" s="47">
        <v>3098.63</v>
      </c>
      <c r="N18" s="47">
        <v>3099.4900000000002</v>
      </c>
      <c r="O18" s="47">
        <v>3100.32</v>
      </c>
      <c r="P18" s="47">
        <v>3109.7000000000003</v>
      </c>
      <c r="Q18" s="47">
        <v>3148.4700000000003</v>
      </c>
      <c r="R18" s="47">
        <v>3167.9300000000003</v>
      </c>
      <c r="S18" s="47">
        <v>3183.4900000000002</v>
      </c>
      <c r="T18" s="47">
        <v>3180.06</v>
      </c>
      <c r="U18" s="47">
        <v>3121.6</v>
      </c>
      <c r="V18" s="47">
        <v>3066.2000000000003</v>
      </c>
      <c r="W18" s="47">
        <v>2947.83</v>
      </c>
      <c r="X18" s="47">
        <v>2847.95</v>
      </c>
      <c r="Y18" s="47">
        <v>2570.4700000000003</v>
      </c>
      <c r="Z18" s="67">
        <v>2438.83</v>
      </c>
      <c r="AA18" s="56"/>
    </row>
    <row r="19" spans="1:27" ht="16.5" x14ac:dyDescent="0.25">
      <c r="A19" s="55"/>
      <c r="B19" s="79">
        <v>8</v>
      </c>
      <c r="C19" s="75">
        <v>2441.9700000000003</v>
      </c>
      <c r="D19" s="47">
        <v>2421.7200000000003</v>
      </c>
      <c r="E19" s="47">
        <v>2395.5</v>
      </c>
      <c r="F19" s="47">
        <v>2385.12</v>
      </c>
      <c r="G19" s="47">
        <v>2406.8200000000002</v>
      </c>
      <c r="H19" s="47">
        <v>2443.5100000000002</v>
      </c>
      <c r="I19" s="47">
        <v>2527.02</v>
      </c>
      <c r="J19" s="47">
        <v>2750.63</v>
      </c>
      <c r="K19" s="47">
        <v>2989.01</v>
      </c>
      <c r="L19" s="47">
        <v>3097.71</v>
      </c>
      <c r="M19" s="47">
        <v>3116.7200000000003</v>
      </c>
      <c r="N19" s="47">
        <v>3112.92</v>
      </c>
      <c r="O19" s="47">
        <v>3109.77</v>
      </c>
      <c r="P19" s="47">
        <v>3108.6</v>
      </c>
      <c r="Q19" s="47">
        <v>3125.89</v>
      </c>
      <c r="R19" s="47">
        <v>3159.11</v>
      </c>
      <c r="S19" s="47">
        <v>3160.32</v>
      </c>
      <c r="T19" s="47">
        <v>3137.1</v>
      </c>
      <c r="U19" s="47">
        <v>3077.86</v>
      </c>
      <c r="V19" s="47">
        <v>3047.29</v>
      </c>
      <c r="W19" s="47">
        <v>2970.07</v>
      </c>
      <c r="X19" s="47">
        <v>2941.54</v>
      </c>
      <c r="Y19" s="47">
        <v>2661.2799999999997</v>
      </c>
      <c r="Z19" s="67">
        <v>2469.15</v>
      </c>
      <c r="AA19" s="56"/>
    </row>
    <row r="20" spans="1:27" ht="16.5" x14ac:dyDescent="0.25">
      <c r="A20" s="55"/>
      <c r="B20" s="79">
        <v>9</v>
      </c>
      <c r="C20" s="75">
        <v>2418.86</v>
      </c>
      <c r="D20" s="47">
        <v>2411.08</v>
      </c>
      <c r="E20" s="47">
        <v>2362.5700000000002</v>
      </c>
      <c r="F20" s="47">
        <v>2349.79</v>
      </c>
      <c r="G20" s="47">
        <v>2370.23</v>
      </c>
      <c r="H20" s="47">
        <v>2419.19</v>
      </c>
      <c r="I20" s="47">
        <v>2438.6400000000003</v>
      </c>
      <c r="J20" s="47">
        <v>2581.3200000000002</v>
      </c>
      <c r="K20" s="47">
        <v>2785.4</v>
      </c>
      <c r="L20" s="47">
        <v>2929.2400000000002</v>
      </c>
      <c r="M20" s="47">
        <v>2968.2400000000002</v>
      </c>
      <c r="N20" s="47">
        <v>2971.9700000000003</v>
      </c>
      <c r="O20" s="47">
        <v>2972.56</v>
      </c>
      <c r="P20" s="47">
        <v>2979.62</v>
      </c>
      <c r="Q20" s="47">
        <v>3000.59</v>
      </c>
      <c r="R20" s="47">
        <v>3045.8</v>
      </c>
      <c r="S20" s="47">
        <v>3059.86</v>
      </c>
      <c r="T20" s="47">
        <v>3048.56</v>
      </c>
      <c r="U20" s="47">
        <v>2993.1</v>
      </c>
      <c r="V20" s="47">
        <v>2946.62</v>
      </c>
      <c r="W20" s="47">
        <v>2883.7400000000002</v>
      </c>
      <c r="X20" s="47">
        <v>2848.27</v>
      </c>
      <c r="Y20" s="47">
        <v>2586.1000000000004</v>
      </c>
      <c r="Z20" s="67">
        <v>2427.8500000000004</v>
      </c>
      <c r="AA20" s="56"/>
    </row>
    <row r="21" spans="1:27" ht="16.5" x14ac:dyDescent="0.25">
      <c r="A21" s="55"/>
      <c r="B21" s="79">
        <v>10</v>
      </c>
      <c r="C21" s="75">
        <v>2420.96</v>
      </c>
      <c r="D21" s="47">
        <v>2396.5700000000002</v>
      </c>
      <c r="E21" s="47">
        <v>2361.6800000000003</v>
      </c>
      <c r="F21" s="47">
        <v>2404.41</v>
      </c>
      <c r="G21" s="47">
        <v>2447.84</v>
      </c>
      <c r="H21" s="47">
        <v>2610.3000000000002</v>
      </c>
      <c r="I21" s="47">
        <v>2865.59</v>
      </c>
      <c r="J21" s="47">
        <v>3102.32</v>
      </c>
      <c r="K21" s="47">
        <v>3194.3</v>
      </c>
      <c r="L21" s="47">
        <v>3199.33</v>
      </c>
      <c r="M21" s="47">
        <v>3185.1800000000003</v>
      </c>
      <c r="N21" s="47">
        <v>3185.39</v>
      </c>
      <c r="O21" s="47">
        <v>3198.94</v>
      </c>
      <c r="P21" s="47">
        <v>3199.38</v>
      </c>
      <c r="Q21" s="47">
        <v>3212.13</v>
      </c>
      <c r="R21" s="47">
        <v>3236.7000000000003</v>
      </c>
      <c r="S21" s="47">
        <v>3259.75</v>
      </c>
      <c r="T21" s="47">
        <v>3226.92</v>
      </c>
      <c r="U21" s="47">
        <v>3163.23</v>
      </c>
      <c r="V21" s="47">
        <v>3111.8</v>
      </c>
      <c r="W21" s="47">
        <v>2966.55</v>
      </c>
      <c r="X21" s="47">
        <v>2904.79</v>
      </c>
      <c r="Y21" s="47">
        <v>2613.13</v>
      </c>
      <c r="Z21" s="67">
        <v>2448.5100000000002</v>
      </c>
      <c r="AA21" s="56"/>
    </row>
    <row r="22" spans="1:27" ht="16.5" x14ac:dyDescent="0.25">
      <c r="A22" s="55"/>
      <c r="B22" s="79">
        <v>11</v>
      </c>
      <c r="C22" s="75">
        <v>2418.1999999999998</v>
      </c>
      <c r="D22" s="47">
        <v>2355.9899999999998</v>
      </c>
      <c r="E22" s="47">
        <v>2346.73</v>
      </c>
      <c r="F22" s="47">
        <v>2362.8500000000004</v>
      </c>
      <c r="G22" s="47">
        <v>2430.34</v>
      </c>
      <c r="H22" s="47">
        <v>2494.1999999999998</v>
      </c>
      <c r="I22" s="47">
        <v>2735.42</v>
      </c>
      <c r="J22" s="47">
        <v>3001.63</v>
      </c>
      <c r="K22" s="47">
        <v>3105.63</v>
      </c>
      <c r="L22" s="47">
        <v>3091.9</v>
      </c>
      <c r="M22" s="47">
        <v>3090.38</v>
      </c>
      <c r="N22" s="47">
        <v>3089.7400000000002</v>
      </c>
      <c r="O22" s="47">
        <v>3087.87</v>
      </c>
      <c r="P22" s="47">
        <v>3100.66</v>
      </c>
      <c r="Q22" s="47">
        <v>3126.77</v>
      </c>
      <c r="R22" s="47">
        <v>3142.77</v>
      </c>
      <c r="S22" s="47">
        <v>3146.63</v>
      </c>
      <c r="T22" s="47">
        <v>3112.6</v>
      </c>
      <c r="U22" s="47">
        <v>3078.9900000000002</v>
      </c>
      <c r="V22" s="47">
        <v>3021.4700000000003</v>
      </c>
      <c r="W22" s="47">
        <v>2915.64</v>
      </c>
      <c r="X22" s="47">
        <v>2798.58</v>
      </c>
      <c r="Y22" s="47">
        <v>2463.8900000000003</v>
      </c>
      <c r="Z22" s="67">
        <v>2419.9300000000003</v>
      </c>
      <c r="AA22" s="56"/>
    </row>
    <row r="23" spans="1:27" ht="16.5" x14ac:dyDescent="0.25">
      <c r="A23" s="55"/>
      <c r="B23" s="79">
        <v>12</v>
      </c>
      <c r="C23" s="75">
        <v>2351.4300000000003</v>
      </c>
      <c r="D23" s="47">
        <v>2345.2200000000003</v>
      </c>
      <c r="E23" s="47">
        <v>2343.66</v>
      </c>
      <c r="F23" s="47">
        <v>2354.8000000000002</v>
      </c>
      <c r="G23" s="47">
        <v>2413.91</v>
      </c>
      <c r="H23" s="47">
        <v>2477.0299999999997</v>
      </c>
      <c r="I23" s="47">
        <v>2681.25</v>
      </c>
      <c r="J23" s="47">
        <v>2935.66</v>
      </c>
      <c r="K23" s="47">
        <v>3152.51</v>
      </c>
      <c r="L23" s="47">
        <v>3162.19</v>
      </c>
      <c r="M23" s="47">
        <v>3148.55</v>
      </c>
      <c r="N23" s="47">
        <v>3152.87</v>
      </c>
      <c r="O23" s="47">
        <v>3099.14</v>
      </c>
      <c r="P23" s="47">
        <v>3109.34</v>
      </c>
      <c r="Q23" s="47">
        <v>3124.14</v>
      </c>
      <c r="R23" s="47">
        <v>3154.76</v>
      </c>
      <c r="S23" s="47">
        <v>3170.84</v>
      </c>
      <c r="T23" s="47">
        <v>3121.12</v>
      </c>
      <c r="U23" s="47">
        <v>3082.96</v>
      </c>
      <c r="V23" s="47">
        <v>3026.5</v>
      </c>
      <c r="W23" s="47">
        <v>2872.38</v>
      </c>
      <c r="X23" s="47">
        <v>2763.37</v>
      </c>
      <c r="Y23" s="47">
        <v>2495.21</v>
      </c>
      <c r="Z23" s="67">
        <v>2416.6000000000004</v>
      </c>
      <c r="AA23" s="56"/>
    </row>
    <row r="24" spans="1:27" ht="16.5" x14ac:dyDescent="0.25">
      <c r="A24" s="55"/>
      <c r="B24" s="79">
        <v>13</v>
      </c>
      <c r="C24" s="75">
        <v>2344.02</v>
      </c>
      <c r="D24" s="47">
        <v>2341.0600000000004</v>
      </c>
      <c r="E24" s="47">
        <v>2328.3900000000003</v>
      </c>
      <c r="F24" s="47">
        <v>2341.36</v>
      </c>
      <c r="G24" s="47">
        <v>2375.6400000000003</v>
      </c>
      <c r="H24" s="47">
        <v>2467.2200000000003</v>
      </c>
      <c r="I24" s="47">
        <v>2664.6000000000004</v>
      </c>
      <c r="J24" s="47">
        <v>2889</v>
      </c>
      <c r="K24" s="47">
        <v>3038.64</v>
      </c>
      <c r="L24" s="47">
        <v>3045.19</v>
      </c>
      <c r="M24" s="47">
        <v>3036.19</v>
      </c>
      <c r="N24" s="47">
        <v>3034.83</v>
      </c>
      <c r="O24" s="47">
        <v>3029.2400000000002</v>
      </c>
      <c r="P24" s="47">
        <v>3072.9700000000003</v>
      </c>
      <c r="Q24" s="47">
        <v>3095.96</v>
      </c>
      <c r="R24" s="47">
        <v>3143.58</v>
      </c>
      <c r="S24" s="47">
        <v>3148.7200000000003</v>
      </c>
      <c r="T24" s="47">
        <v>3113.98</v>
      </c>
      <c r="U24" s="47">
        <v>3060.69</v>
      </c>
      <c r="V24" s="47">
        <v>3015.67</v>
      </c>
      <c r="W24" s="47">
        <v>2848</v>
      </c>
      <c r="X24" s="47">
        <v>2769.0600000000004</v>
      </c>
      <c r="Y24" s="47">
        <v>2488.98</v>
      </c>
      <c r="Z24" s="67">
        <v>2410.0700000000002</v>
      </c>
      <c r="AA24" s="56"/>
    </row>
    <row r="25" spans="1:27" ht="16.5" x14ac:dyDescent="0.25">
      <c r="A25" s="55"/>
      <c r="B25" s="79">
        <v>14</v>
      </c>
      <c r="C25" s="75">
        <v>2324.7399999999998</v>
      </c>
      <c r="D25" s="47">
        <v>2287.3000000000002</v>
      </c>
      <c r="E25" s="47">
        <v>2271.09</v>
      </c>
      <c r="F25" s="47">
        <v>2283.5600000000004</v>
      </c>
      <c r="G25" s="47">
        <v>2345.66</v>
      </c>
      <c r="H25" s="47">
        <v>2392.21</v>
      </c>
      <c r="I25" s="47">
        <v>2544.87</v>
      </c>
      <c r="J25" s="47">
        <v>2751.91</v>
      </c>
      <c r="K25" s="47">
        <v>2876.7200000000003</v>
      </c>
      <c r="L25" s="47">
        <v>2903.21</v>
      </c>
      <c r="M25" s="47">
        <v>2831.21</v>
      </c>
      <c r="N25" s="47">
        <v>2855.51</v>
      </c>
      <c r="O25" s="47">
        <v>2841.7200000000003</v>
      </c>
      <c r="P25" s="47">
        <v>2923.7400000000002</v>
      </c>
      <c r="Q25" s="47">
        <v>2945.17</v>
      </c>
      <c r="R25" s="47">
        <v>2971.29</v>
      </c>
      <c r="S25" s="47">
        <v>2980.35</v>
      </c>
      <c r="T25" s="47">
        <v>2959.2200000000003</v>
      </c>
      <c r="U25" s="47">
        <v>2929.3</v>
      </c>
      <c r="V25" s="47">
        <v>2901.85</v>
      </c>
      <c r="W25" s="47">
        <v>2732.3100000000004</v>
      </c>
      <c r="X25" s="47">
        <v>2643.9</v>
      </c>
      <c r="Y25" s="47">
        <v>2427.1000000000004</v>
      </c>
      <c r="Z25" s="67">
        <v>2401.25</v>
      </c>
      <c r="AA25" s="56"/>
    </row>
    <row r="26" spans="1:27" ht="16.5" x14ac:dyDescent="0.25">
      <c r="A26" s="55"/>
      <c r="B26" s="79">
        <v>15</v>
      </c>
      <c r="C26" s="75">
        <v>2430.7799999999997</v>
      </c>
      <c r="D26" s="47">
        <v>2387.17</v>
      </c>
      <c r="E26" s="47">
        <v>2357.83</v>
      </c>
      <c r="F26" s="47">
        <v>2355.13</v>
      </c>
      <c r="G26" s="47">
        <v>2379.17</v>
      </c>
      <c r="H26" s="47">
        <v>2433.9300000000003</v>
      </c>
      <c r="I26" s="47">
        <v>2469.54</v>
      </c>
      <c r="J26" s="47">
        <v>2623.2200000000003</v>
      </c>
      <c r="K26" s="47">
        <v>2839.88</v>
      </c>
      <c r="L26" s="47">
        <v>2951.32</v>
      </c>
      <c r="M26" s="47">
        <v>3011.61</v>
      </c>
      <c r="N26" s="47">
        <v>3010.37</v>
      </c>
      <c r="O26" s="47">
        <v>3010.96</v>
      </c>
      <c r="P26" s="47">
        <v>3049.2000000000003</v>
      </c>
      <c r="Q26" s="47">
        <v>3069.02</v>
      </c>
      <c r="R26" s="47">
        <v>3098.4700000000003</v>
      </c>
      <c r="S26" s="47">
        <v>3093.63</v>
      </c>
      <c r="T26" s="47">
        <v>3054.36</v>
      </c>
      <c r="U26" s="47">
        <v>3011.01</v>
      </c>
      <c r="V26" s="47">
        <v>2958.05</v>
      </c>
      <c r="W26" s="47">
        <v>2845.13</v>
      </c>
      <c r="X26" s="47">
        <v>2803.15</v>
      </c>
      <c r="Y26" s="47">
        <v>2532.8000000000002</v>
      </c>
      <c r="Z26" s="67">
        <v>2419.12</v>
      </c>
      <c r="AA26" s="56"/>
    </row>
    <row r="27" spans="1:27" ht="16.5" x14ac:dyDescent="0.25">
      <c r="A27" s="55"/>
      <c r="B27" s="79">
        <v>16</v>
      </c>
      <c r="C27" s="75">
        <v>2388.9300000000003</v>
      </c>
      <c r="D27" s="47">
        <v>2347.3100000000004</v>
      </c>
      <c r="E27" s="47">
        <v>2343.9899999999998</v>
      </c>
      <c r="F27" s="47">
        <v>2334.79</v>
      </c>
      <c r="G27" s="47">
        <v>2346.1400000000003</v>
      </c>
      <c r="H27" s="47">
        <v>2349.5700000000002</v>
      </c>
      <c r="I27" s="47">
        <v>2422.3900000000003</v>
      </c>
      <c r="J27" s="47">
        <v>2435.34</v>
      </c>
      <c r="K27" s="47">
        <v>2521.4899999999998</v>
      </c>
      <c r="L27" s="47">
        <v>2677.48</v>
      </c>
      <c r="M27" s="47">
        <v>2826.59</v>
      </c>
      <c r="N27" s="47">
        <v>2831.34</v>
      </c>
      <c r="O27" s="47">
        <v>2836.8900000000003</v>
      </c>
      <c r="P27" s="47">
        <v>2839.02</v>
      </c>
      <c r="Q27" s="47">
        <v>2859.62</v>
      </c>
      <c r="R27" s="47">
        <v>2910.11</v>
      </c>
      <c r="S27" s="47">
        <v>2914.01</v>
      </c>
      <c r="T27" s="47">
        <v>2880.81</v>
      </c>
      <c r="U27" s="47">
        <v>2849.25</v>
      </c>
      <c r="V27" s="47">
        <v>2818.4700000000003</v>
      </c>
      <c r="W27" s="47">
        <v>2782.55</v>
      </c>
      <c r="X27" s="47">
        <v>2666.32</v>
      </c>
      <c r="Y27" s="47">
        <v>2438.83</v>
      </c>
      <c r="Z27" s="67">
        <v>2395.86</v>
      </c>
      <c r="AA27" s="56"/>
    </row>
    <row r="28" spans="1:27" ht="16.5" x14ac:dyDescent="0.25">
      <c r="A28" s="55"/>
      <c r="B28" s="79">
        <v>17</v>
      </c>
      <c r="C28" s="75">
        <v>2352.34</v>
      </c>
      <c r="D28" s="47">
        <v>2346.0299999999997</v>
      </c>
      <c r="E28" s="47">
        <v>2336.2799999999997</v>
      </c>
      <c r="F28" s="47">
        <v>2341.4300000000003</v>
      </c>
      <c r="G28" s="47">
        <v>2359.04</v>
      </c>
      <c r="H28" s="47">
        <v>2489.3000000000002</v>
      </c>
      <c r="I28" s="47">
        <v>2595.66</v>
      </c>
      <c r="J28" s="47">
        <v>2820.5</v>
      </c>
      <c r="K28" s="47">
        <v>2990.9900000000002</v>
      </c>
      <c r="L28" s="47">
        <v>2971.94</v>
      </c>
      <c r="M28" s="47">
        <v>2957.76</v>
      </c>
      <c r="N28" s="47">
        <v>2969.57</v>
      </c>
      <c r="O28" s="47">
        <v>2971.73</v>
      </c>
      <c r="P28" s="47">
        <v>3034.83</v>
      </c>
      <c r="Q28" s="47">
        <v>3043.82</v>
      </c>
      <c r="R28" s="47">
        <v>3071.71</v>
      </c>
      <c r="S28" s="47">
        <v>3079.14</v>
      </c>
      <c r="T28" s="47">
        <v>3053.63</v>
      </c>
      <c r="U28" s="47">
        <v>3033.34</v>
      </c>
      <c r="V28" s="47">
        <v>2979.25</v>
      </c>
      <c r="W28" s="47">
        <v>2756.9300000000003</v>
      </c>
      <c r="X28" s="47">
        <v>2666.94</v>
      </c>
      <c r="Y28" s="47">
        <v>2462.52</v>
      </c>
      <c r="Z28" s="67">
        <v>2414.1800000000003</v>
      </c>
      <c r="AA28" s="56"/>
    </row>
    <row r="29" spans="1:27" ht="16.5" x14ac:dyDescent="0.25">
      <c r="A29" s="55"/>
      <c r="B29" s="79">
        <v>18</v>
      </c>
      <c r="C29" s="75">
        <v>2351.83</v>
      </c>
      <c r="D29" s="47">
        <v>2346.37</v>
      </c>
      <c r="E29" s="47">
        <v>2326.3100000000004</v>
      </c>
      <c r="F29" s="47">
        <v>2345.1800000000003</v>
      </c>
      <c r="G29" s="47">
        <v>2363.1000000000004</v>
      </c>
      <c r="H29" s="47">
        <v>2445.83</v>
      </c>
      <c r="I29" s="47">
        <v>2578.96</v>
      </c>
      <c r="J29" s="47">
        <v>2818.74</v>
      </c>
      <c r="K29" s="47">
        <v>2900.8</v>
      </c>
      <c r="L29" s="47">
        <v>2905.58</v>
      </c>
      <c r="M29" s="47">
        <v>2898.9900000000002</v>
      </c>
      <c r="N29" s="47">
        <v>2901.61</v>
      </c>
      <c r="O29" s="47">
        <v>2932.05</v>
      </c>
      <c r="P29" s="47">
        <v>2938.32</v>
      </c>
      <c r="Q29" s="47">
        <v>2975.36</v>
      </c>
      <c r="R29" s="47">
        <v>3023.1800000000003</v>
      </c>
      <c r="S29" s="47">
        <v>3006.17</v>
      </c>
      <c r="T29" s="47">
        <v>2964.44</v>
      </c>
      <c r="U29" s="47">
        <v>2958.06</v>
      </c>
      <c r="V29" s="47">
        <v>2924.7000000000003</v>
      </c>
      <c r="W29" s="47">
        <v>2825.33</v>
      </c>
      <c r="X29" s="47">
        <v>2682.0299999999997</v>
      </c>
      <c r="Y29" s="47">
        <v>2476.08</v>
      </c>
      <c r="Z29" s="67">
        <v>2408.34</v>
      </c>
      <c r="AA29" s="56"/>
    </row>
    <row r="30" spans="1:27" ht="16.5" x14ac:dyDescent="0.25">
      <c r="A30" s="55"/>
      <c r="B30" s="79">
        <v>19</v>
      </c>
      <c r="C30" s="75">
        <v>2383.02</v>
      </c>
      <c r="D30" s="47">
        <v>2355.2200000000003</v>
      </c>
      <c r="E30" s="47">
        <v>2342.5600000000004</v>
      </c>
      <c r="F30" s="47">
        <v>2350.34</v>
      </c>
      <c r="G30" s="47">
        <v>2397.5299999999997</v>
      </c>
      <c r="H30" s="47">
        <v>2479.3200000000002</v>
      </c>
      <c r="I30" s="47">
        <v>2605.2399999999998</v>
      </c>
      <c r="J30" s="47">
        <v>2889.98</v>
      </c>
      <c r="K30" s="47">
        <v>2932.94</v>
      </c>
      <c r="L30" s="47">
        <v>2913.07</v>
      </c>
      <c r="M30" s="47">
        <v>2900.61</v>
      </c>
      <c r="N30" s="47">
        <v>2912.71</v>
      </c>
      <c r="O30" s="47">
        <v>2906.91</v>
      </c>
      <c r="P30" s="47">
        <v>2931.14</v>
      </c>
      <c r="Q30" s="47">
        <v>3025.08</v>
      </c>
      <c r="R30" s="47">
        <v>3050.57</v>
      </c>
      <c r="S30" s="47">
        <v>3057.9300000000003</v>
      </c>
      <c r="T30" s="47">
        <v>3040.39</v>
      </c>
      <c r="U30" s="47">
        <v>2957.53</v>
      </c>
      <c r="V30" s="47">
        <v>2913.11</v>
      </c>
      <c r="W30" s="47">
        <v>2798.57</v>
      </c>
      <c r="X30" s="47">
        <v>2759.8</v>
      </c>
      <c r="Y30" s="47">
        <v>2501.2399999999998</v>
      </c>
      <c r="Z30" s="67">
        <v>2431.08</v>
      </c>
      <c r="AA30" s="56"/>
    </row>
    <row r="31" spans="1:27" ht="16.5" x14ac:dyDescent="0.25">
      <c r="A31" s="55"/>
      <c r="B31" s="79">
        <v>20</v>
      </c>
      <c r="C31" s="75">
        <v>2388.61</v>
      </c>
      <c r="D31" s="47">
        <v>2359.17</v>
      </c>
      <c r="E31" s="47">
        <v>2354.61</v>
      </c>
      <c r="F31" s="47">
        <v>2363.2399999999998</v>
      </c>
      <c r="G31" s="47">
        <v>2415.29</v>
      </c>
      <c r="H31" s="47">
        <v>2503.04</v>
      </c>
      <c r="I31" s="47">
        <v>2618.8000000000002</v>
      </c>
      <c r="J31" s="47">
        <v>2868.55</v>
      </c>
      <c r="K31" s="47">
        <v>2905.6800000000003</v>
      </c>
      <c r="L31" s="47">
        <v>2916.63</v>
      </c>
      <c r="M31" s="47">
        <v>2907.39</v>
      </c>
      <c r="N31" s="47">
        <v>2910.3</v>
      </c>
      <c r="O31" s="47">
        <v>2902.6</v>
      </c>
      <c r="P31" s="47">
        <v>2905.5</v>
      </c>
      <c r="Q31" s="47">
        <v>2920.2000000000003</v>
      </c>
      <c r="R31" s="47">
        <v>2927.52</v>
      </c>
      <c r="S31" s="47">
        <v>2936.66</v>
      </c>
      <c r="T31" s="47">
        <v>2907.48</v>
      </c>
      <c r="U31" s="47">
        <v>2880.89</v>
      </c>
      <c r="V31" s="47">
        <v>2848.63</v>
      </c>
      <c r="W31" s="47">
        <v>2746.33</v>
      </c>
      <c r="X31" s="47">
        <v>2748.83</v>
      </c>
      <c r="Y31" s="47">
        <v>2495.65</v>
      </c>
      <c r="Z31" s="67">
        <v>2429.2200000000003</v>
      </c>
      <c r="AA31" s="56"/>
    </row>
    <row r="32" spans="1:27" ht="16.5" x14ac:dyDescent="0.25">
      <c r="A32" s="55"/>
      <c r="B32" s="79">
        <v>21</v>
      </c>
      <c r="C32" s="75">
        <v>2372.23</v>
      </c>
      <c r="D32" s="47">
        <v>2350.0600000000004</v>
      </c>
      <c r="E32" s="47">
        <v>2348.71</v>
      </c>
      <c r="F32" s="47">
        <v>2348.3900000000003</v>
      </c>
      <c r="G32" s="47">
        <v>2405.66</v>
      </c>
      <c r="H32" s="47">
        <v>2478.44</v>
      </c>
      <c r="I32" s="47">
        <v>2623.8</v>
      </c>
      <c r="J32" s="47">
        <v>2834.37</v>
      </c>
      <c r="K32" s="47">
        <v>2895.83</v>
      </c>
      <c r="L32" s="47">
        <v>2899.27</v>
      </c>
      <c r="M32" s="47">
        <v>2882.75</v>
      </c>
      <c r="N32" s="47">
        <v>2887.9300000000003</v>
      </c>
      <c r="O32" s="47">
        <v>2885.88</v>
      </c>
      <c r="P32" s="47">
        <v>2888.4500000000003</v>
      </c>
      <c r="Q32" s="47">
        <v>2895.4300000000003</v>
      </c>
      <c r="R32" s="47">
        <v>2912.87</v>
      </c>
      <c r="S32" s="47">
        <v>2904.08</v>
      </c>
      <c r="T32" s="47">
        <v>2904.3</v>
      </c>
      <c r="U32" s="47">
        <v>2893.64</v>
      </c>
      <c r="V32" s="47">
        <v>2879.96</v>
      </c>
      <c r="W32" s="47">
        <v>2824.67</v>
      </c>
      <c r="X32" s="47">
        <v>2839.29</v>
      </c>
      <c r="Y32" s="47">
        <v>2629.96</v>
      </c>
      <c r="Z32" s="67">
        <v>2467.7600000000002</v>
      </c>
      <c r="AA32" s="56"/>
    </row>
    <row r="33" spans="1:27" ht="16.5" x14ac:dyDescent="0.25">
      <c r="A33" s="55"/>
      <c r="B33" s="79">
        <v>22</v>
      </c>
      <c r="C33" s="75">
        <v>2440.8200000000002</v>
      </c>
      <c r="D33" s="47">
        <v>2431.8200000000002</v>
      </c>
      <c r="E33" s="47">
        <v>2430.23</v>
      </c>
      <c r="F33" s="47">
        <v>2429.75</v>
      </c>
      <c r="G33" s="47">
        <v>2437.1999999999998</v>
      </c>
      <c r="H33" s="47">
        <v>2445.6999999999998</v>
      </c>
      <c r="I33" s="47">
        <v>2528.1400000000003</v>
      </c>
      <c r="J33" s="47">
        <v>2765.13</v>
      </c>
      <c r="K33" s="47">
        <v>2929.34</v>
      </c>
      <c r="L33" s="47">
        <v>3017.02</v>
      </c>
      <c r="M33" s="47">
        <v>3028.55</v>
      </c>
      <c r="N33" s="47">
        <v>3031.33</v>
      </c>
      <c r="O33" s="47">
        <v>3028.39</v>
      </c>
      <c r="P33" s="47">
        <v>3031.75</v>
      </c>
      <c r="Q33" s="47">
        <v>3056.63</v>
      </c>
      <c r="R33" s="47">
        <v>3080.7000000000003</v>
      </c>
      <c r="S33" s="47">
        <v>3074.55</v>
      </c>
      <c r="T33" s="47">
        <v>3022.82</v>
      </c>
      <c r="U33" s="47">
        <v>2993.09</v>
      </c>
      <c r="V33" s="47">
        <v>2954.26</v>
      </c>
      <c r="W33" s="47">
        <v>2888.39</v>
      </c>
      <c r="X33" s="47">
        <v>2837.1000000000004</v>
      </c>
      <c r="Y33" s="47">
        <v>2560.88</v>
      </c>
      <c r="Z33" s="67">
        <v>2468.9499999999998</v>
      </c>
      <c r="AA33" s="56"/>
    </row>
    <row r="34" spans="1:27" ht="16.5" x14ac:dyDescent="0.25">
      <c r="A34" s="55"/>
      <c r="B34" s="79">
        <v>23</v>
      </c>
      <c r="C34" s="75">
        <v>2431.12</v>
      </c>
      <c r="D34" s="47">
        <v>2424.54</v>
      </c>
      <c r="E34" s="47">
        <v>2367.19</v>
      </c>
      <c r="F34" s="47">
        <v>2352.65</v>
      </c>
      <c r="G34" s="47">
        <v>2352.86</v>
      </c>
      <c r="H34" s="47">
        <v>2422.2200000000003</v>
      </c>
      <c r="I34" s="47">
        <v>2457.2200000000003</v>
      </c>
      <c r="J34" s="47">
        <v>2579</v>
      </c>
      <c r="K34" s="47">
        <v>2792.63</v>
      </c>
      <c r="L34" s="47">
        <v>2944.31</v>
      </c>
      <c r="M34" s="47">
        <v>3010.7000000000003</v>
      </c>
      <c r="N34" s="47">
        <v>3018.73</v>
      </c>
      <c r="O34" s="47">
        <v>3016.58</v>
      </c>
      <c r="P34" s="47">
        <v>3025.7200000000003</v>
      </c>
      <c r="Q34" s="47">
        <v>3055.86</v>
      </c>
      <c r="R34" s="47">
        <v>3084.34</v>
      </c>
      <c r="S34" s="47">
        <v>3093.34</v>
      </c>
      <c r="T34" s="47">
        <v>3085.25</v>
      </c>
      <c r="U34" s="47">
        <v>3036.35</v>
      </c>
      <c r="V34" s="47">
        <v>2984.27</v>
      </c>
      <c r="W34" s="47">
        <v>2926.3</v>
      </c>
      <c r="X34" s="47">
        <v>2850.82</v>
      </c>
      <c r="Y34" s="47">
        <v>2597.6000000000004</v>
      </c>
      <c r="Z34" s="67">
        <v>2479</v>
      </c>
      <c r="AA34" s="56"/>
    </row>
    <row r="35" spans="1:27" ht="16.5" x14ac:dyDescent="0.25">
      <c r="A35" s="55"/>
      <c r="B35" s="79">
        <v>24</v>
      </c>
      <c r="C35" s="75">
        <v>2433.2200000000003</v>
      </c>
      <c r="D35" s="47">
        <v>2390.2200000000003</v>
      </c>
      <c r="E35" s="47">
        <v>2361.9700000000003</v>
      </c>
      <c r="F35" s="47">
        <v>2359.16</v>
      </c>
      <c r="G35" s="47">
        <v>2410.19</v>
      </c>
      <c r="H35" s="47">
        <v>2484.92</v>
      </c>
      <c r="I35" s="47">
        <v>2715.95</v>
      </c>
      <c r="J35" s="47">
        <v>2866.6800000000003</v>
      </c>
      <c r="K35" s="47">
        <v>2977.71</v>
      </c>
      <c r="L35" s="47">
        <v>3020.08</v>
      </c>
      <c r="M35" s="47">
        <v>3019</v>
      </c>
      <c r="N35" s="47">
        <v>3017.71</v>
      </c>
      <c r="O35" s="47">
        <v>2995.09</v>
      </c>
      <c r="P35" s="47">
        <v>2994.86</v>
      </c>
      <c r="Q35" s="47">
        <v>2992.7000000000003</v>
      </c>
      <c r="R35" s="47">
        <v>3004.05</v>
      </c>
      <c r="S35" s="47">
        <v>3030.41</v>
      </c>
      <c r="T35" s="47">
        <v>2993.23</v>
      </c>
      <c r="U35" s="47">
        <v>2954.06</v>
      </c>
      <c r="V35" s="47">
        <v>2913.9700000000003</v>
      </c>
      <c r="W35" s="47">
        <v>2791.69</v>
      </c>
      <c r="X35" s="47">
        <v>2771.8100000000004</v>
      </c>
      <c r="Y35" s="47">
        <v>2520.19</v>
      </c>
      <c r="Z35" s="67">
        <v>2435.92</v>
      </c>
      <c r="AA35" s="56"/>
    </row>
    <row r="36" spans="1:27" ht="16.5" x14ac:dyDescent="0.25">
      <c r="A36" s="55"/>
      <c r="B36" s="79">
        <v>25</v>
      </c>
      <c r="C36" s="75">
        <v>2382.7399999999998</v>
      </c>
      <c r="D36" s="47">
        <v>2355.79</v>
      </c>
      <c r="E36" s="47">
        <v>2349.11</v>
      </c>
      <c r="F36" s="47">
        <v>2349.66</v>
      </c>
      <c r="G36" s="47">
        <v>2417.5100000000002</v>
      </c>
      <c r="H36" s="47">
        <v>2457.5500000000002</v>
      </c>
      <c r="I36" s="47">
        <v>2684.6000000000004</v>
      </c>
      <c r="J36" s="47">
        <v>2875.1800000000003</v>
      </c>
      <c r="K36" s="47">
        <v>2954.69</v>
      </c>
      <c r="L36" s="47">
        <v>2953.02</v>
      </c>
      <c r="M36" s="47">
        <v>2945.63</v>
      </c>
      <c r="N36" s="47">
        <v>2948.31</v>
      </c>
      <c r="O36" s="47">
        <v>2946.44</v>
      </c>
      <c r="P36" s="47">
        <v>2950.12</v>
      </c>
      <c r="Q36" s="47">
        <v>2961.69</v>
      </c>
      <c r="R36" s="47">
        <v>2964.4</v>
      </c>
      <c r="S36" s="47">
        <v>2965.7200000000003</v>
      </c>
      <c r="T36" s="47">
        <v>2941.62</v>
      </c>
      <c r="U36" s="47">
        <v>2909.78</v>
      </c>
      <c r="V36" s="47">
        <v>2868.2400000000002</v>
      </c>
      <c r="W36" s="47">
        <v>2739.95</v>
      </c>
      <c r="X36" s="47">
        <v>2764.77</v>
      </c>
      <c r="Y36" s="47">
        <v>2522.38</v>
      </c>
      <c r="Z36" s="67">
        <v>2432.0500000000002</v>
      </c>
      <c r="AA36" s="56"/>
    </row>
    <row r="37" spans="1:27" ht="16.5" x14ac:dyDescent="0.25">
      <c r="A37" s="55"/>
      <c r="B37" s="79">
        <v>26</v>
      </c>
      <c r="C37" s="75">
        <v>2356.88</v>
      </c>
      <c r="D37" s="47">
        <v>2350.2399999999998</v>
      </c>
      <c r="E37" s="47">
        <v>2327.3200000000002</v>
      </c>
      <c r="F37" s="47">
        <v>2334.4899999999998</v>
      </c>
      <c r="G37" s="47">
        <v>2368.3900000000003</v>
      </c>
      <c r="H37" s="47">
        <v>2476.2799999999997</v>
      </c>
      <c r="I37" s="47">
        <v>2695.63</v>
      </c>
      <c r="J37" s="47">
        <v>2898.52</v>
      </c>
      <c r="K37" s="47">
        <v>2951.65</v>
      </c>
      <c r="L37" s="47">
        <v>2956.6</v>
      </c>
      <c r="M37" s="47">
        <v>2952.16</v>
      </c>
      <c r="N37" s="47">
        <v>2954.9300000000003</v>
      </c>
      <c r="O37" s="47">
        <v>2952.69</v>
      </c>
      <c r="P37" s="47">
        <v>2956.9700000000003</v>
      </c>
      <c r="Q37" s="47">
        <v>2963.36</v>
      </c>
      <c r="R37" s="47">
        <v>2971.28</v>
      </c>
      <c r="S37" s="47">
        <v>2980.36</v>
      </c>
      <c r="T37" s="47">
        <v>2956.02</v>
      </c>
      <c r="U37" s="47">
        <v>2936.3</v>
      </c>
      <c r="V37" s="47">
        <v>2888.58</v>
      </c>
      <c r="W37" s="47">
        <v>2816.12</v>
      </c>
      <c r="X37" s="47">
        <v>2798.96</v>
      </c>
      <c r="Y37" s="47">
        <v>2565.58</v>
      </c>
      <c r="Z37" s="67">
        <v>2454.52</v>
      </c>
      <c r="AA37" s="56"/>
    </row>
    <row r="38" spans="1:27" ht="16.5" x14ac:dyDescent="0.25">
      <c r="A38" s="55"/>
      <c r="B38" s="79">
        <v>27</v>
      </c>
      <c r="C38" s="75">
        <v>2364.79</v>
      </c>
      <c r="D38" s="47">
        <v>2342.13</v>
      </c>
      <c r="E38" s="47">
        <v>2314.34</v>
      </c>
      <c r="F38" s="47">
        <v>2322.0299999999997</v>
      </c>
      <c r="G38" s="47">
        <v>2368.2399999999998</v>
      </c>
      <c r="H38" s="47">
        <v>2444.7200000000003</v>
      </c>
      <c r="I38" s="47">
        <v>2688.19</v>
      </c>
      <c r="J38" s="47">
        <v>2873.9</v>
      </c>
      <c r="K38" s="47">
        <v>2933.7200000000003</v>
      </c>
      <c r="L38" s="47">
        <v>2909.26</v>
      </c>
      <c r="M38" s="47">
        <v>2901.9300000000003</v>
      </c>
      <c r="N38" s="47">
        <v>2924.37</v>
      </c>
      <c r="O38" s="47">
        <v>2933.29</v>
      </c>
      <c r="P38" s="47">
        <v>2939.89</v>
      </c>
      <c r="Q38" s="47">
        <v>2962.23</v>
      </c>
      <c r="R38" s="47">
        <v>2985.62</v>
      </c>
      <c r="S38" s="47">
        <v>2987.9500000000003</v>
      </c>
      <c r="T38" s="47">
        <v>2948.28</v>
      </c>
      <c r="U38" s="47">
        <v>2918.84</v>
      </c>
      <c r="V38" s="47">
        <v>2889.94</v>
      </c>
      <c r="W38" s="47">
        <v>2717.98</v>
      </c>
      <c r="X38" s="47">
        <v>2753.8900000000003</v>
      </c>
      <c r="Y38" s="47">
        <v>2458.52</v>
      </c>
      <c r="Z38" s="67">
        <v>2414.44</v>
      </c>
      <c r="AA38" s="56"/>
    </row>
    <row r="39" spans="1:27" ht="16.5" x14ac:dyDescent="0.25">
      <c r="A39" s="55"/>
      <c r="B39" s="79">
        <v>28</v>
      </c>
      <c r="C39" s="75">
        <v>2364.12</v>
      </c>
      <c r="D39" s="47">
        <v>2342.19</v>
      </c>
      <c r="E39" s="47">
        <v>2313.91</v>
      </c>
      <c r="F39" s="47">
        <v>2316.5299999999997</v>
      </c>
      <c r="G39" s="47">
        <v>2376.9899999999998</v>
      </c>
      <c r="H39" s="47">
        <v>2434.4</v>
      </c>
      <c r="I39" s="47">
        <v>2613.4899999999998</v>
      </c>
      <c r="J39" s="47">
        <v>2721.94</v>
      </c>
      <c r="K39" s="47">
        <v>2758.12</v>
      </c>
      <c r="L39" s="47">
        <v>2767.95</v>
      </c>
      <c r="M39" s="47">
        <v>2755.6400000000003</v>
      </c>
      <c r="N39" s="47">
        <v>2759.75</v>
      </c>
      <c r="O39" s="47">
        <v>2759.82</v>
      </c>
      <c r="P39" s="47">
        <v>2767.8</v>
      </c>
      <c r="Q39" s="47">
        <v>2786.15</v>
      </c>
      <c r="R39" s="47">
        <v>2865.2400000000002</v>
      </c>
      <c r="S39" s="47">
        <v>2868.89</v>
      </c>
      <c r="T39" s="47">
        <v>2796.23</v>
      </c>
      <c r="U39" s="47">
        <v>2730.5</v>
      </c>
      <c r="V39" s="47">
        <v>2714.61</v>
      </c>
      <c r="W39" s="47">
        <v>2627.16</v>
      </c>
      <c r="X39" s="47">
        <v>2623.3100000000004</v>
      </c>
      <c r="Y39" s="47">
        <v>2456.6400000000003</v>
      </c>
      <c r="Z39" s="67">
        <v>2412.13</v>
      </c>
      <c r="AA39" s="56"/>
    </row>
    <row r="40" spans="1:27" ht="16.5" x14ac:dyDescent="0.25">
      <c r="A40" s="55"/>
      <c r="B40" s="79">
        <v>29</v>
      </c>
      <c r="C40" s="75">
        <v>2368.7200000000003</v>
      </c>
      <c r="D40" s="47">
        <v>2348.8900000000003</v>
      </c>
      <c r="E40" s="47">
        <v>2327.84</v>
      </c>
      <c r="F40" s="47">
        <v>2339.4300000000003</v>
      </c>
      <c r="G40" s="47">
        <v>2352.2200000000003</v>
      </c>
      <c r="H40" s="47">
        <v>2363.4700000000003</v>
      </c>
      <c r="I40" s="47">
        <v>2454.46</v>
      </c>
      <c r="J40" s="47">
        <v>2621.17</v>
      </c>
      <c r="K40" s="47">
        <v>2741.0299999999997</v>
      </c>
      <c r="L40" s="47">
        <v>2918.96</v>
      </c>
      <c r="M40" s="47">
        <v>2959.2000000000003</v>
      </c>
      <c r="N40" s="47">
        <v>2965.4300000000003</v>
      </c>
      <c r="O40" s="47">
        <v>2971.26</v>
      </c>
      <c r="P40" s="47">
        <v>2971.52</v>
      </c>
      <c r="Q40" s="47">
        <v>3000.12</v>
      </c>
      <c r="R40" s="47">
        <v>3038.83</v>
      </c>
      <c r="S40" s="47">
        <v>3023.28</v>
      </c>
      <c r="T40" s="47">
        <v>2993.44</v>
      </c>
      <c r="U40" s="47">
        <v>2925.76</v>
      </c>
      <c r="V40" s="47">
        <v>2896.36</v>
      </c>
      <c r="W40" s="47">
        <v>2762.9300000000003</v>
      </c>
      <c r="X40" s="47">
        <v>2659.3</v>
      </c>
      <c r="Y40" s="47">
        <v>2445.6400000000003</v>
      </c>
      <c r="Z40" s="67">
        <v>2430.0500000000002</v>
      </c>
      <c r="AA40" s="56"/>
    </row>
    <row r="41" spans="1:27" ht="16.5" x14ac:dyDescent="0.25">
      <c r="A41" s="55"/>
      <c r="B41" s="79">
        <v>30</v>
      </c>
      <c r="C41" s="75">
        <v>2375.5700000000002</v>
      </c>
      <c r="D41" s="47">
        <v>2350.9499999999998</v>
      </c>
      <c r="E41" s="47">
        <v>2331.62</v>
      </c>
      <c r="F41" s="47">
        <v>2326.15</v>
      </c>
      <c r="G41" s="47">
        <v>2332.21</v>
      </c>
      <c r="H41" s="47">
        <v>2361.2399999999998</v>
      </c>
      <c r="I41" s="47">
        <v>2425.52</v>
      </c>
      <c r="J41" s="47">
        <v>2522.2200000000003</v>
      </c>
      <c r="K41" s="47">
        <v>2746.69</v>
      </c>
      <c r="L41" s="47">
        <v>2877.17</v>
      </c>
      <c r="M41" s="47">
        <v>2936.85</v>
      </c>
      <c r="N41" s="47">
        <v>2961.75</v>
      </c>
      <c r="O41" s="47">
        <v>2962.13</v>
      </c>
      <c r="P41" s="47">
        <v>3008.3</v>
      </c>
      <c r="Q41" s="47">
        <v>3020.94</v>
      </c>
      <c r="R41" s="47">
        <v>3064.8</v>
      </c>
      <c r="S41" s="47">
        <v>3068.86</v>
      </c>
      <c r="T41" s="47">
        <v>3071.42</v>
      </c>
      <c r="U41" s="47">
        <v>3029.5</v>
      </c>
      <c r="V41" s="47">
        <v>3003.02</v>
      </c>
      <c r="W41" s="47">
        <v>2854.12</v>
      </c>
      <c r="X41" s="47">
        <v>2830.6800000000003</v>
      </c>
      <c r="Y41" s="47">
        <v>2424.8900000000003</v>
      </c>
      <c r="Z41" s="67">
        <v>2428.98</v>
      </c>
      <c r="AA41" s="56"/>
    </row>
    <row r="42" spans="1:27" ht="17.25" hidden="1" thickBot="1" x14ac:dyDescent="0.3">
      <c r="A42" s="97"/>
      <c r="B42" s="80">
        <v>31</v>
      </c>
      <c r="C42" s="76"/>
      <c r="D42" s="68"/>
      <c r="E42" s="68"/>
      <c r="F42" s="68"/>
      <c r="G42" s="68"/>
      <c r="H42" s="68"/>
      <c r="I42" s="68"/>
      <c r="J42" s="68"/>
      <c r="K42" s="68"/>
      <c r="L42" s="68"/>
      <c r="M42" s="68"/>
      <c r="N42" s="68"/>
      <c r="O42" s="68"/>
      <c r="P42" s="68"/>
      <c r="Q42" s="68"/>
      <c r="R42" s="68"/>
      <c r="S42" s="68"/>
      <c r="T42" s="68"/>
      <c r="U42" s="68"/>
      <c r="V42" s="68"/>
      <c r="W42" s="68"/>
      <c r="X42" s="68"/>
      <c r="Y42" s="68"/>
      <c r="Z42" s="69"/>
      <c r="AA42" s="56"/>
    </row>
    <row r="43" spans="1:27" x14ac:dyDescent="0.25">
      <c r="A43" s="55"/>
      <c r="B43" s="43"/>
      <c r="C43" s="43"/>
      <c r="D43" s="43"/>
      <c r="E43" s="43"/>
      <c r="F43" s="43"/>
      <c r="G43" s="43"/>
      <c r="H43" s="43"/>
      <c r="I43" s="43"/>
      <c r="J43" s="43"/>
      <c r="K43" s="43"/>
      <c r="L43" s="43"/>
      <c r="M43" s="43"/>
      <c r="N43" s="43"/>
      <c r="O43" s="43"/>
      <c r="P43" s="43"/>
      <c r="Q43" s="43"/>
      <c r="R43" s="43"/>
      <c r="S43" s="43"/>
      <c r="T43" s="43"/>
      <c r="U43" s="43"/>
      <c r="V43" s="43"/>
      <c r="W43" s="43"/>
      <c r="X43" s="43"/>
      <c r="Y43" s="43"/>
      <c r="Z43" s="43"/>
      <c r="AA43" s="56"/>
    </row>
    <row r="44" spans="1:27" x14ac:dyDescent="0.25">
      <c r="A44" s="55"/>
      <c r="B44" s="291" t="s">
        <v>218</v>
      </c>
      <c r="C44" s="291"/>
      <c r="D44" s="291"/>
      <c r="E44" s="291"/>
      <c r="F44" s="291"/>
      <c r="G44" s="291"/>
      <c r="H44" s="291"/>
      <c r="I44" s="291"/>
      <c r="J44" s="291"/>
      <c r="K44" s="291"/>
      <c r="L44" s="291"/>
      <c r="M44" s="291"/>
      <c r="N44" s="291"/>
      <c r="O44" s="291"/>
      <c r="P44" s="291"/>
      <c r="Q44" s="51"/>
      <c r="R44" s="311">
        <v>1134666.72</v>
      </c>
      <c r="S44" s="311"/>
      <c r="T44" s="51"/>
      <c r="U44" s="51"/>
      <c r="V44" s="51"/>
      <c r="W44" s="51"/>
      <c r="X44" s="51"/>
      <c r="Y44" s="51"/>
      <c r="Z44" s="51"/>
      <c r="AA44" s="56"/>
    </row>
    <row r="45" spans="1:27" ht="16.5" thickBot="1" x14ac:dyDescent="0.3">
      <c r="A45" s="55"/>
      <c r="B45" s="43"/>
      <c r="C45" s="43"/>
      <c r="D45" s="43"/>
      <c r="E45" s="43"/>
      <c r="F45" s="43"/>
      <c r="G45" s="43"/>
      <c r="H45" s="43"/>
      <c r="I45" s="43"/>
      <c r="J45" s="43"/>
      <c r="K45" s="43"/>
      <c r="L45" s="43"/>
      <c r="M45" s="43"/>
      <c r="N45" s="43"/>
      <c r="O45" s="43"/>
      <c r="P45" s="43"/>
      <c r="Q45" s="43"/>
      <c r="R45" s="43"/>
      <c r="S45" s="43"/>
      <c r="T45" s="43"/>
      <c r="U45" s="43"/>
      <c r="V45" s="43"/>
      <c r="W45" s="43"/>
      <c r="X45" s="43"/>
      <c r="Y45" s="43"/>
      <c r="Z45" s="43"/>
      <c r="AA45" s="56"/>
    </row>
    <row r="46" spans="1:27" ht="16.5" thickTop="1" x14ac:dyDescent="0.25">
      <c r="A46" s="52"/>
      <c r="B46" s="53"/>
      <c r="C46" s="53"/>
      <c r="D46" s="53"/>
      <c r="E46" s="53"/>
      <c r="F46" s="53"/>
      <c r="G46" s="53"/>
      <c r="H46" s="53"/>
      <c r="I46" s="53"/>
      <c r="J46" s="53"/>
      <c r="K46" s="53"/>
      <c r="L46" s="53"/>
      <c r="M46" s="53"/>
      <c r="N46" s="53"/>
      <c r="O46" s="53"/>
      <c r="P46" s="53"/>
      <c r="Q46" s="53"/>
      <c r="R46" s="53"/>
      <c r="S46" s="53"/>
      <c r="T46" s="53"/>
      <c r="U46" s="53"/>
      <c r="V46" s="53"/>
      <c r="W46" s="53"/>
      <c r="X46" s="53"/>
      <c r="Y46" s="53"/>
      <c r="Z46" s="53"/>
      <c r="AA46" s="54"/>
    </row>
    <row r="47" spans="1:27" ht="51.75" customHeight="1" x14ac:dyDescent="0.25">
      <c r="A47" s="55"/>
      <c r="B47" s="298" t="s">
        <v>150</v>
      </c>
      <c r="C47" s="298"/>
      <c r="D47" s="298"/>
      <c r="E47" s="298"/>
      <c r="F47" s="298"/>
      <c r="G47" s="298"/>
      <c r="H47" s="298"/>
      <c r="I47" s="298"/>
      <c r="J47" s="298"/>
      <c r="K47" s="298"/>
      <c r="L47" s="298"/>
      <c r="M47" s="298"/>
      <c r="N47" s="298"/>
      <c r="O47" s="298"/>
      <c r="P47" s="298"/>
      <c r="Q47" s="298"/>
      <c r="R47" s="298"/>
      <c r="S47" s="298"/>
      <c r="T47" s="298"/>
      <c r="U47" s="298"/>
      <c r="V47" s="298"/>
      <c r="W47" s="298"/>
      <c r="X47" s="298"/>
      <c r="Y47" s="298"/>
      <c r="Z47" s="298"/>
      <c r="AA47" s="56"/>
    </row>
    <row r="48" spans="1:27" x14ac:dyDescent="0.25">
      <c r="A48" s="55"/>
      <c r="B48" s="43"/>
      <c r="C48" s="43"/>
      <c r="D48" s="43"/>
      <c r="E48" s="43"/>
      <c r="F48" s="43"/>
      <c r="G48" s="43"/>
      <c r="H48" s="43"/>
      <c r="I48" s="43"/>
      <c r="J48" s="43"/>
      <c r="K48" s="43"/>
      <c r="L48" s="43"/>
      <c r="M48" s="43"/>
      <c r="N48" s="43"/>
      <c r="O48" s="43"/>
      <c r="P48" s="43"/>
      <c r="Q48" s="43"/>
      <c r="R48" s="43"/>
      <c r="S48" s="43"/>
      <c r="T48" s="43"/>
      <c r="U48" s="43"/>
      <c r="V48" s="43"/>
      <c r="W48" s="43"/>
      <c r="X48" s="43"/>
      <c r="Y48" s="43"/>
      <c r="Z48" s="43"/>
      <c r="AA48" s="56"/>
    </row>
    <row r="49" spans="1:27" x14ac:dyDescent="0.25">
      <c r="A49" s="55"/>
      <c r="B49" s="291" t="s">
        <v>120</v>
      </c>
      <c r="C49" s="291"/>
      <c r="D49" s="291"/>
      <c r="E49" s="291"/>
      <c r="F49" s="291"/>
      <c r="G49" s="291"/>
      <c r="H49" s="291"/>
      <c r="I49" s="291"/>
      <c r="J49" s="291"/>
      <c r="K49" s="291"/>
      <c r="L49" s="291"/>
      <c r="M49" s="291"/>
      <c r="N49" s="291"/>
      <c r="O49" s="291"/>
      <c r="P49" s="291"/>
      <c r="Q49" s="291"/>
      <c r="R49" s="291"/>
      <c r="S49" s="291"/>
      <c r="T49" s="291"/>
      <c r="U49" s="291"/>
      <c r="V49" s="291"/>
      <c r="W49" s="291"/>
      <c r="X49" s="291"/>
      <c r="Y49" s="291"/>
      <c r="Z49" s="291"/>
      <c r="AA49" s="56"/>
    </row>
    <row r="50" spans="1:27" ht="16.5" thickBot="1" x14ac:dyDescent="0.3">
      <c r="A50" s="55"/>
      <c r="B50" s="43"/>
      <c r="C50" s="43"/>
      <c r="D50" s="43"/>
      <c r="E50" s="43"/>
      <c r="F50" s="43"/>
      <c r="G50" s="43"/>
      <c r="H50" s="43"/>
      <c r="I50" s="43"/>
      <c r="J50" s="43"/>
      <c r="K50" s="43"/>
      <c r="L50" s="43"/>
      <c r="M50" s="43"/>
      <c r="N50" s="43"/>
      <c r="O50" s="43"/>
      <c r="P50" s="43"/>
      <c r="Q50" s="43"/>
      <c r="R50" s="43"/>
      <c r="S50" s="43"/>
      <c r="T50" s="43"/>
      <c r="U50" s="43"/>
      <c r="V50" s="43"/>
      <c r="W50" s="43"/>
      <c r="X50" s="43"/>
      <c r="Y50" s="43"/>
      <c r="Z50" s="43"/>
      <c r="AA50" s="56"/>
    </row>
    <row r="51" spans="1:27" x14ac:dyDescent="0.25">
      <c r="A51" s="55"/>
      <c r="B51" s="309" t="s">
        <v>121</v>
      </c>
      <c r="C51" s="307" t="s">
        <v>160</v>
      </c>
      <c r="D51" s="307"/>
      <c r="E51" s="307"/>
      <c r="F51" s="307"/>
      <c r="G51" s="307"/>
      <c r="H51" s="307"/>
      <c r="I51" s="307"/>
      <c r="J51" s="307"/>
      <c r="K51" s="307"/>
      <c r="L51" s="307"/>
      <c r="M51" s="307"/>
      <c r="N51" s="307"/>
      <c r="O51" s="307"/>
      <c r="P51" s="307"/>
      <c r="Q51" s="307"/>
      <c r="R51" s="307"/>
      <c r="S51" s="307"/>
      <c r="T51" s="307"/>
      <c r="U51" s="307"/>
      <c r="V51" s="307"/>
      <c r="W51" s="307"/>
      <c r="X51" s="307"/>
      <c r="Y51" s="307"/>
      <c r="Z51" s="308"/>
      <c r="AA51" s="56"/>
    </row>
    <row r="52" spans="1:27" ht="32.25" thickBot="1" x14ac:dyDescent="0.3">
      <c r="A52" s="55"/>
      <c r="B52" s="310"/>
      <c r="C52" s="77" t="s">
        <v>122</v>
      </c>
      <c r="D52" s="72" t="s">
        <v>123</v>
      </c>
      <c r="E52" s="72" t="s">
        <v>124</v>
      </c>
      <c r="F52" s="72" t="s">
        <v>125</v>
      </c>
      <c r="G52" s="72" t="s">
        <v>126</v>
      </c>
      <c r="H52" s="72" t="s">
        <v>127</v>
      </c>
      <c r="I52" s="72" t="s">
        <v>128</v>
      </c>
      <c r="J52" s="72" t="s">
        <v>129</v>
      </c>
      <c r="K52" s="72" t="s">
        <v>130</v>
      </c>
      <c r="L52" s="72" t="s">
        <v>131</v>
      </c>
      <c r="M52" s="72" t="s">
        <v>132</v>
      </c>
      <c r="N52" s="72" t="s">
        <v>133</v>
      </c>
      <c r="O52" s="72" t="s">
        <v>134</v>
      </c>
      <c r="P52" s="72" t="s">
        <v>135</v>
      </c>
      <c r="Q52" s="72" t="s">
        <v>136</v>
      </c>
      <c r="R52" s="72" t="s">
        <v>137</v>
      </c>
      <c r="S52" s="72" t="s">
        <v>138</v>
      </c>
      <c r="T52" s="72" t="s">
        <v>139</v>
      </c>
      <c r="U52" s="72" t="s">
        <v>140</v>
      </c>
      <c r="V52" s="72" t="s">
        <v>141</v>
      </c>
      <c r="W52" s="72" t="s">
        <v>142</v>
      </c>
      <c r="X52" s="72" t="s">
        <v>143</v>
      </c>
      <c r="Y52" s="72" t="s">
        <v>144</v>
      </c>
      <c r="Z52" s="73" t="s">
        <v>145</v>
      </c>
      <c r="AA52" s="56"/>
    </row>
    <row r="53" spans="1:27" ht="16.5" x14ac:dyDescent="0.25">
      <c r="A53" s="55"/>
      <c r="B53" s="78">
        <v>1</v>
      </c>
      <c r="C53" s="83">
        <v>2375.2600000000002</v>
      </c>
      <c r="D53" s="81">
        <v>2351</v>
      </c>
      <c r="E53" s="81">
        <v>2316.8200000000002</v>
      </c>
      <c r="F53" s="81">
        <v>2314.5700000000002</v>
      </c>
      <c r="G53" s="81">
        <v>2381.98</v>
      </c>
      <c r="H53" s="81">
        <v>2510.69</v>
      </c>
      <c r="I53" s="81">
        <v>2716.1800000000003</v>
      </c>
      <c r="J53" s="81">
        <v>2866.71</v>
      </c>
      <c r="K53" s="81">
        <v>3110.2200000000003</v>
      </c>
      <c r="L53" s="81">
        <v>3125.52</v>
      </c>
      <c r="M53" s="81">
        <v>3124.44</v>
      </c>
      <c r="N53" s="81">
        <v>3117.77</v>
      </c>
      <c r="O53" s="81">
        <v>3114.03</v>
      </c>
      <c r="P53" s="81">
        <v>3106.6</v>
      </c>
      <c r="Q53" s="81">
        <v>3101.4</v>
      </c>
      <c r="R53" s="81">
        <v>3115.3</v>
      </c>
      <c r="S53" s="81">
        <v>3144.76</v>
      </c>
      <c r="T53" s="81">
        <v>3159.06</v>
      </c>
      <c r="U53" s="81">
        <v>3134.92</v>
      </c>
      <c r="V53" s="81">
        <v>3093.32</v>
      </c>
      <c r="W53" s="81">
        <v>2918.63</v>
      </c>
      <c r="X53" s="81">
        <v>2907.28</v>
      </c>
      <c r="Y53" s="81">
        <v>2716.98</v>
      </c>
      <c r="Z53" s="82">
        <v>2515.6999999999998</v>
      </c>
      <c r="AA53" s="56"/>
    </row>
    <row r="54" spans="1:27" ht="16.5" x14ac:dyDescent="0.25">
      <c r="A54" s="55"/>
      <c r="B54" s="79">
        <v>2</v>
      </c>
      <c r="C54" s="75">
        <v>2450.41</v>
      </c>
      <c r="D54" s="47">
        <v>2392.41</v>
      </c>
      <c r="E54" s="47">
        <v>2353.7200000000003</v>
      </c>
      <c r="F54" s="47">
        <v>2346.4899999999998</v>
      </c>
      <c r="G54" s="47">
        <v>2380.13</v>
      </c>
      <c r="H54" s="47">
        <v>2453.8500000000004</v>
      </c>
      <c r="I54" s="47">
        <v>2527.98</v>
      </c>
      <c r="J54" s="47">
        <v>2686.3900000000003</v>
      </c>
      <c r="K54" s="47">
        <v>2869.56</v>
      </c>
      <c r="L54" s="47">
        <v>3108.44</v>
      </c>
      <c r="M54" s="47">
        <v>3120.96</v>
      </c>
      <c r="N54" s="47">
        <v>3125.15</v>
      </c>
      <c r="O54" s="47">
        <v>3117.76</v>
      </c>
      <c r="P54" s="47">
        <v>3115.4</v>
      </c>
      <c r="Q54" s="47">
        <v>3117.17</v>
      </c>
      <c r="R54" s="47">
        <v>3132.82</v>
      </c>
      <c r="S54" s="47">
        <v>3145.86</v>
      </c>
      <c r="T54" s="47">
        <v>3130.83</v>
      </c>
      <c r="U54" s="47">
        <v>3093.27</v>
      </c>
      <c r="V54" s="47">
        <v>3016.66</v>
      </c>
      <c r="W54" s="47">
        <v>2873.17</v>
      </c>
      <c r="X54" s="47">
        <v>2818.04</v>
      </c>
      <c r="Y54" s="47">
        <v>2558.79</v>
      </c>
      <c r="Z54" s="67">
        <v>2418.2799999999997</v>
      </c>
      <c r="AA54" s="56"/>
    </row>
    <row r="55" spans="1:27" ht="16.5" x14ac:dyDescent="0.25">
      <c r="A55" s="55"/>
      <c r="B55" s="79">
        <v>3</v>
      </c>
      <c r="C55" s="75">
        <v>2403.84</v>
      </c>
      <c r="D55" s="47">
        <v>2386.96</v>
      </c>
      <c r="E55" s="47">
        <v>2338.09</v>
      </c>
      <c r="F55" s="47">
        <v>2315.94</v>
      </c>
      <c r="G55" s="47">
        <v>2369.86</v>
      </c>
      <c r="H55" s="47">
        <v>2416.62</v>
      </c>
      <c r="I55" s="47">
        <v>2443.8100000000004</v>
      </c>
      <c r="J55" s="47">
        <v>2564.7200000000003</v>
      </c>
      <c r="K55" s="47">
        <v>2735.95</v>
      </c>
      <c r="L55" s="47">
        <v>2919.8</v>
      </c>
      <c r="M55" s="47">
        <v>2938.2000000000003</v>
      </c>
      <c r="N55" s="47">
        <v>2937.9300000000003</v>
      </c>
      <c r="O55" s="47">
        <v>2965.4700000000003</v>
      </c>
      <c r="P55" s="47">
        <v>2970.9500000000003</v>
      </c>
      <c r="Q55" s="47">
        <v>3021.3</v>
      </c>
      <c r="R55" s="47">
        <v>3084.38</v>
      </c>
      <c r="S55" s="47">
        <v>3113.28</v>
      </c>
      <c r="T55" s="47">
        <v>3085.85</v>
      </c>
      <c r="U55" s="47">
        <v>3024.4500000000003</v>
      </c>
      <c r="V55" s="47">
        <v>2990.85</v>
      </c>
      <c r="W55" s="47">
        <v>2855.45</v>
      </c>
      <c r="X55" s="47">
        <v>2713.8</v>
      </c>
      <c r="Y55" s="47">
        <v>2477.5100000000002</v>
      </c>
      <c r="Z55" s="67">
        <v>2413.8200000000002</v>
      </c>
      <c r="AA55" s="56"/>
    </row>
    <row r="56" spans="1:27" ht="16.5" x14ac:dyDescent="0.25">
      <c r="A56" s="55"/>
      <c r="B56" s="79">
        <v>4</v>
      </c>
      <c r="C56" s="75">
        <v>2407.7200000000003</v>
      </c>
      <c r="D56" s="47">
        <v>2394.9</v>
      </c>
      <c r="E56" s="47">
        <v>2338</v>
      </c>
      <c r="F56" s="47">
        <v>2319.29</v>
      </c>
      <c r="G56" s="47">
        <v>2384.29</v>
      </c>
      <c r="H56" s="47">
        <v>2419.84</v>
      </c>
      <c r="I56" s="47">
        <v>2443.9300000000003</v>
      </c>
      <c r="J56" s="47">
        <v>2570.4499999999998</v>
      </c>
      <c r="K56" s="47">
        <v>2761.44</v>
      </c>
      <c r="L56" s="47">
        <v>2969.16</v>
      </c>
      <c r="M56" s="47">
        <v>3052.65</v>
      </c>
      <c r="N56" s="47">
        <v>3064.4900000000002</v>
      </c>
      <c r="O56" s="47">
        <v>3056.06</v>
      </c>
      <c r="P56" s="47">
        <v>3040.69</v>
      </c>
      <c r="Q56" s="47">
        <v>3071.89</v>
      </c>
      <c r="R56" s="47">
        <v>3099.4</v>
      </c>
      <c r="S56" s="47">
        <v>3118.94</v>
      </c>
      <c r="T56" s="47">
        <v>3070.59</v>
      </c>
      <c r="U56" s="47">
        <v>3048.92</v>
      </c>
      <c r="V56" s="47">
        <v>2995.77</v>
      </c>
      <c r="W56" s="47">
        <v>2873.87</v>
      </c>
      <c r="X56" s="47">
        <v>2744.29</v>
      </c>
      <c r="Y56" s="47">
        <v>2531.02</v>
      </c>
      <c r="Z56" s="67">
        <v>2413.2200000000003</v>
      </c>
      <c r="AA56" s="56"/>
    </row>
    <row r="57" spans="1:27" ht="16.5" x14ac:dyDescent="0.25">
      <c r="A57" s="55"/>
      <c r="B57" s="79">
        <v>5</v>
      </c>
      <c r="C57" s="75">
        <v>2391.3500000000004</v>
      </c>
      <c r="D57" s="47">
        <v>2376.4700000000003</v>
      </c>
      <c r="E57" s="47">
        <v>2345.17</v>
      </c>
      <c r="F57" s="47">
        <v>2363.2799999999997</v>
      </c>
      <c r="G57" s="47">
        <v>2413.86</v>
      </c>
      <c r="H57" s="47">
        <v>2470.79</v>
      </c>
      <c r="I57" s="47">
        <v>2638.21</v>
      </c>
      <c r="J57" s="47">
        <v>2871.62</v>
      </c>
      <c r="K57" s="47">
        <v>3016.07</v>
      </c>
      <c r="L57" s="47">
        <v>3043.76</v>
      </c>
      <c r="M57" s="47">
        <v>3028.35</v>
      </c>
      <c r="N57" s="47">
        <v>3037.67</v>
      </c>
      <c r="O57" s="47">
        <v>3054.85</v>
      </c>
      <c r="P57" s="47">
        <v>3051.54</v>
      </c>
      <c r="Q57" s="47">
        <v>3043.64</v>
      </c>
      <c r="R57" s="47">
        <v>3061.1800000000003</v>
      </c>
      <c r="S57" s="47">
        <v>3078.59</v>
      </c>
      <c r="T57" s="47">
        <v>3063.02</v>
      </c>
      <c r="U57" s="47">
        <v>3024.2200000000003</v>
      </c>
      <c r="V57" s="47">
        <v>2965.75</v>
      </c>
      <c r="W57" s="47">
        <v>2741.86</v>
      </c>
      <c r="X57" s="47">
        <v>2730.7200000000003</v>
      </c>
      <c r="Y57" s="47">
        <v>2499.1800000000003</v>
      </c>
      <c r="Z57" s="67">
        <v>2406.46</v>
      </c>
      <c r="AA57" s="56"/>
    </row>
    <row r="58" spans="1:27" ht="16.5" x14ac:dyDescent="0.25">
      <c r="A58" s="55"/>
      <c r="B58" s="79">
        <v>6</v>
      </c>
      <c r="C58" s="75">
        <v>2401.7399999999998</v>
      </c>
      <c r="D58" s="47">
        <v>2350.5600000000004</v>
      </c>
      <c r="E58" s="47">
        <v>2346.46</v>
      </c>
      <c r="F58" s="47">
        <v>2347.38</v>
      </c>
      <c r="G58" s="47">
        <v>2395.34</v>
      </c>
      <c r="H58" s="47">
        <v>2503.25</v>
      </c>
      <c r="I58" s="47">
        <v>2634.8500000000004</v>
      </c>
      <c r="J58" s="47">
        <v>2866.9</v>
      </c>
      <c r="K58" s="47">
        <v>3015.98</v>
      </c>
      <c r="L58" s="47">
        <v>3100.7200000000003</v>
      </c>
      <c r="M58" s="47">
        <v>3073.55</v>
      </c>
      <c r="N58" s="47">
        <v>3063.19</v>
      </c>
      <c r="O58" s="47">
        <v>3051.9700000000003</v>
      </c>
      <c r="P58" s="47">
        <v>3035.81</v>
      </c>
      <c r="Q58" s="47">
        <v>3039.9</v>
      </c>
      <c r="R58" s="47">
        <v>3046.7400000000002</v>
      </c>
      <c r="S58" s="47">
        <v>3071.16</v>
      </c>
      <c r="T58" s="47">
        <v>3072.61</v>
      </c>
      <c r="U58" s="47">
        <v>3065.82</v>
      </c>
      <c r="V58" s="47">
        <v>2989.85</v>
      </c>
      <c r="W58" s="47">
        <v>2801.54</v>
      </c>
      <c r="X58" s="47">
        <v>2781.26</v>
      </c>
      <c r="Y58" s="47">
        <v>2556.2600000000002</v>
      </c>
      <c r="Z58" s="67">
        <v>2417.2799999999997</v>
      </c>
      <c r="AA58" s="56"/>
    </row>
    <row r="59" spans="1:27" ht="16.5" x14ac:dyDescent="0.25">
      <c r="A59" s="55"/>
      <c r="B59" s="79">
        <v>7</v>
      </c>
      <c r="C59" s="75">
        <v>2409.84</v>
      </c>
      <c r="D59" s="47">
        <v>2342.96</v>
      </c>
      <c r="E59" s="47">
        <v>2339.73</v>
      </c>
      <c r="F59" s="47">
        <v>2341.58</v>
      </c>
      <c r="G59" s="47">
        <v>2408.7200000000003</v>
      </c>
      <c r="H59" s="47">
        <v>2473.73</v>
      </c>
      <c r="I59" s="47">
        <v>2665.4300000000003</v>
      </c>
      <c r="J59" s="47">
        <v>2943.87</v>
      </c>
      <c r="K59" s="47">
        <v>3088.53</v>
      </c>
      <c r="L59" s="47">
        <v>3107.78</v>
      </c>
      <c r="M59" s="47">
        <v>3098.63</v>
      </c>
      <c r="N59" s="47">
        <v>3099.4900000000002</v>
      </c>
      <c r="O59" s="47">
        <v>3100.32</v>
      </c>
      <c r="P59" s="47">
        <v>3109.7000000000003</v>
      </c>
      <c r="Q59" s="47">
        <v>3148.4700000000003</v>
      </c>
      <c r="R59" s="47">
        <v>3167.9300000000003</v>
      </c>
      <c r="S59" s="47">
        <v>3183.4900000000002</v>
      </c>
      <c r="T59" s="47">
        <v>3180.06</v>
      </c>
      <c r="U59" s="47">
        <v>3121.6</v>
      </c>
      <c r="V59" s="47">
        <v>3066.2000000000003</v>
      </c>
      <c r="W59" s="47">
        <v>2947.83</v>
      </c>
      <c r="X59" s="47">
        <v>2847.95</v>
      </c>
      <c r="Y59" s="47">
        <v>2570.4700000000003</v>
      </c>
      <c r="Z59" s="67">
        <v>2438.83</v>
      </c>
      <c r="AA59" s="56"/>
    </row>
    <row r="60" spans="1:27" ht="16.5" x14ac:dyDescent="0.25">
      <c r="A60" s="55"/>
      <c r="B60" s="79">
        <v>8</v>
      </c>
      <c r="C60" s="75">
        <v>2441.9700000000003</v>
      </c>
      <c r="D60" s="47">
        <v>2421.7200000000003</v>
      </c>
      <c r="E60" s="47">
        <v>2395.5</v>
      </c>
      <c r="F60" s="47">
        <v>2385.12</v>
      </c>
      <c r="G60" s="47">
        <v>2406.8200000000002</v>
      </c>
      <c r="H60" s="47">
        <v>2443.5100000000002</v>
      </c>
      <c r="I60" s="47">
        <v>2527.02</v>
      </c>
      <c r="J60" s="47">
        <v>2750.63</v>
      </c>
      <c r="K60" s="47">
        <v>2989.01</v>
      </c>
      <c r="L60" s="47">
        <v>3097.71</v>
      </c>
      <c r="M60" s="47">
        <v>3116.7200000000003</v>
      </c>
      <c r="N60" s="47">
        <v>3112.92</v>
      </c>
      <c r="O60" s="47">
        <v>3109.77</v>
      </c>
      <c r="P60" s="47">
        <v>3108.6</v>
      </c>
      <c r="Q60" s="47">
        <v>3125.89</v>
      </c>
      <c r="R60" s="47">
        <v>3159.11</v>
      </c>
      <c r="S60" s="47">
        <v>3160.32</v>
      </c>
      <c r="T60" s="47">
        <v>3137.1</v>
      </c>
      <c r="U60" s="47">
        <v>3077.86</v>
      </c>
      <c r="V60" s="47">
        <v>3047.29</v>
      </c>
      <c r="W60" s="47">
        <v>2970.07</v>
      </c>
      <c r="X60" s="47">
        <v>2941.54</v>
      </c>
      <c r="Y60" s="47">
        <v>2661.2799999999997</v>
      </c>
      <c r="Z60" s="67">
        <v>2469.15</v>
      </c>
      <c r="AA60" s="56"/>
    </row>
    <row r="61" spans="1:27" ht="16.5" x14ac:dyDescent="0.25">
      <c r="A61" s="55"/>
      <c r="B61" s="79">
        <v>9</v>
      </c>
      <c r="C61" s="75">
        <v>2418.86</v>
      </c>
      <c r="D61" s="47">
        <v>2411.08</v>
      </c>
      <c r="E61" s="47">
        <v>2362.5700000000002</v>
      </c>
      <c r="F61" s="47">
        <v>2349.79</v>
      </c>
      <c r="G61" s="47">
        <v>2370.23</v>
      </c>
      <c r="H61" s="47">
        <v>2419.19</v>
      </c>
      <c r="I61" s="47">
        <v>2438.6400000000003</v>
      </c>
      <c r="J61" s="47">
        <v>2581.3200000000002</v>
      </c>
      <c r="K61" s="47">
        <v>2785.4</v>
      </c>
      <c r="L61" s="47">
        <v>2929.2400000000002</v>
      </c>
      <c r="M61" s="47">
        <v>2968.2400000000002</v>
      </c>
      <c r="N61" s="47">
        <v>2971.9700000000003</v>
      </c>
      <c r="O61" s="47">
        <v>2972.56</v>
      </c>
      <c r="P61" s="47">
        <v>2979.62</v>
      </c>
      <c r="Q61" s="47">
        <v>3000.59</v>
      </c>
      <c r="R61" s="47">
        <v>3045.8</v>
      </c>
      <c r="S61" s="47">
        <v>3059.86</v>
      </c>
      <c r="T61" s="47">
        <v>3048.56</v>
      </c>
      <c r="U61" s="47">
        <v>2993.1</v>
      </c>
      <c r="V61" s="47">
        <v>2946.62</v>
      </c>
      <c r="W61" s="47">
        <v>2883.7400000000002</v>
      </c>
      <c r="X61" s="47">
        <v>2848.27</v>
      </c>
      <c r="Y61" s="47">
        <v>2586.1000000000004</v>
      </c>
      <c r="Z61" s="67">
        <v>2427.8500000000004</v>
      </c>
      <c r="AA61" s="56"/>
    </row>
    <row r="62" spans="1:27" ht="16.5" x14ac:dyDescent="0.25">
      <c r="A62" s="55"/>
      <c r="B62" s="79">
        <v>10</v>
      </c>
      <c r="C62" s="75">
        <v>2420.96</v>
      </c>
      <c r="D62" s="47">
        <v>2396.5700000000002</v>
      </c>
      <c r="E62" s="47">
        <v>2361.6800000000003</v>
      </c>
      <c r="F62" s="47">
        <v>2404.41</v>
      </c>
      <c r="G62" s="47">
        <v>2447.84</v>
      </c>
      <c r="H62" s="47">
        <v>2610.3000000000002</v>
      </c>
      <c r="I62" s="47">
        <v>2865.59</v>
      </c>
      <c r="J62" s="47">
        <v>3102.32</v>
      </c>
      <c r="K62" s="47">
        <v>3194.3</v>
      </c>
      <c r="L62" s="47">
        <v>3199.33</v>
      </c>
      <c r="M62" s="47">
        <v>3185.1800000000003</v>
      </c>
      <c r="N62" s="47">
        <v>3185.39</v>
      </c>
      <c r="O62" s="47">
        <v>3198.94</v>
      </c>
      <c r="P62" s="47">
        <v>3199.38</v>
      </c>
      <c r="Q62" s="47">
        <v>3212.13</v>
      </c>
      <c r="R62" s="47">
        <v>3236.7000000000003</v>
      </c>
      <c r="S62" s="47">
        <v>3259.75</v>
      </c>
      <c r="T62" s="47">
        <v>3226.92</v>
      </c>
      <c r="U62" s="47">
        <v>3163.23</v>
      </c>
      <c r="V62" s="47">
        <v>3111.8</v>
      </c>
      <c r="W62" s="47">
        <v>2966.55</v>
      </c>
      <c r="X62" s="47">
        <v>2904.79</v>
      </c>
      <c r="Y62" s="47">
        <v>2613.13</v>
      </c>
      <c r="Z62" s="67">
        <v>2448.5100000000002</v>
      </c>
      <c r="AA62" s="56"/>
    </row>
    <row r="63" spans="1:27" ht="16.5" x14ac:dyDescent="0.25">
      <c r="A63" s="55"/>
      <c r="B63" s="79">
        <v>11</v>
      </c>
      <c r="C63" s="75">
        <v>2418.1999999999998</v>
      </c>
      <c r="D63" s="47">
        <v>2355.9899999999998</v>
      </c>
      <c r="E63" s="47">
        <v>2346.73</v>
      </c>
      <c r="F63" s="47">
        <v>2362.8500000000004</v>
      </c>
      <c r="G63" s="47">
        <v>2430.34</v>
      </c>
      <c r="H63" s="47">
        <v>2494.1999999999998</v>
      </c>
      <c r="I63" s="47">
        <v>2735.42</v>
      </c>
      <c r="J63" s="47">
        <v>3001.63</v>
      </c>
      <c r="K63" s="47">
        <v>3105.63</v>
      </c>
      <c r="L63" s="47">
        <v>3091.9</v>
      </c>
      <c r="M63" s="47">
        <v>3090.38</v>
      </c>
      <c r="N63" s="47">
        <v>3089.7400000000002</v>
      </c>
      <c r="O63" s="47">
        <v>3087.87</v>
      </c>
      <c r="P63" s="47">
        <v>3100.66</v>
      </c>
      <c r="Q63" s="47">
        <v>3126.77</v>
      </c>
      <c r="R63" s="47">
        <v>3142.77</v>
      </c>
      <c r="S63" s="47">
        <v>3146.63</v>
      </c>
      <c r="T63" s="47">
        <v>3112.6</v>
      </c>
      <c r="U63" s="47">
        <v>3078.9900000000002</v>
      </c>
      <c r="V63" s="47">
        <v>3021.4700000000003</v>
      </c>
      <c r="W63" s="47">
        <v>2915.64</v>
      </c>
      <c r="X63" s="47">
        <v>2798.58</v>
      </c>
      <c r="Y63" s="47">
        <v>2463.8900000000003</v>
      </c>
      <c r="Z63" s="67">
        <v>2419.9300000000003</v>
      </c>
      <c r="AA63" s="56"/>
    </row>
    <row r="64" spans="1:27" ht="16.5" x14ac:dyDescent="0.25">
      <c r="A64" s="55"/>
      <c r="B64" s="79">
        <v>12</v>
      </c>
      <c r="C64" s="75">
        <v>2351.4300000000003</v>
      </c>
      <c r="D64" s="47">
        <v>2345.2200000000003</v>
      </c>
      <c r="E64" s="47">
        <v>2343.66</v>
      </c>
      <c r="F64" s="47">
        <v>2354.8000000000002</v>
      </c>
      <c r="G64" s="47">
        <v>2413.91</v>
      </c>
      <c r="H64" s="47">
        <v>2477.0299999999997</v>
      </c>
      <c r="I64" s="47">
        <v>2681.25</v>
      </c>
      <c r="J64" s="47">
        <v>2935.66</v>
      </c>
      <c r="K64" s="47">
        <v>3152.51</v>
      </c>
      <c r="L64" s="47">
        <v>3162.19</v>
      </c>
      <c r="M64" s="47">
        <v>3148.55</v>
      </c>
      <c r="N64" s="47">
        <v>3152.87</v>
      </c>
      <c r="O64" s="47">
        <v>3099.14</v>
      </c>
      <c r="P64" s="47">
        <v>3109.34</v>
      </c>
      <c r="Q64" s="47">
        <v>3124.14</v>
      </c>
      <c r="R64" s="47">
        <v>3154.76</v>
      </c>
      <c r="S64" s="47">
        <v>3170.84</v>
      </c>
      <c r="T64" s="47">
        <v>3121.12</v>
      </c>
      <c r="U64" s="47">
        <v>3082.96</v>
      </c>
      <c r="V64" s="47">
        <v>3026.5</v>
      </c>
      <c r="W64" s="47">
        <v>2872.38</v>
      </c>
      <c r="X64" s="47">
        <v>2763.37</v>
      </c>
      <c r="Y64" s="47">
        <v>2495.21</v>
      </c>
      <c r="Z64" s="67">
        <v>2416.6000000000004</v>
      </c>
      <c r="AA64" s="56"/>
    </row>
    <row r="65" spans="1:27" ht="16.5" x14ac:dyDescent="0.25">
      <c r="A65" s="55"/>
      <c r="B65" s="79">
        <v>13</v>
      </c>
      <c r="C65" s="75">
        <v>2344.02</v>
      </c>
      <c r="D65" s="47">
        <v>2341.0600000000004</v>
      </c>
      <c r="E65" s="47">
        <v>2328.3900000000003</v>
      </c>
      <c r="F65" s="47">
        <v>2341.36</v>
      </c>
      <c r="G65" s="47">
        <v>2375.6400000000003</v>
      </c>
      <c r="H65" s="47">
        <v>2467.2200000000003</v>
      </c>
      <c r="I65" s="47">
        <v>2664.6000000000004</v>
      </c>
      <c r="J65" s="47">
        <v>2889</v>
      </c>
      <c r="K65" s="47">
        <v>3038.64</v>
      </c>
      <c r="L65" s="47">
        <v>3045.19</v>
      </c>
      <c r="M65" s="47">
        <v>3036.19</v>
      </c>
      <c r="N65" s="47">
        <v>3034.83</v>
      </c>
      <c r="O65" s="47">
        <v>3029.2400000000002</v>
      </c>
      <c r="P65" s="47">
        <v>3072.9700000000003</v>
      </c>
      <c r="Q65" s="47">
        <v>3095.96</v>
      </c>
      <c r="R65" s="47">
        <v>3143.58</v>
      </c>
      <c r="S65" s="47">
        <v>3148.7200000000003</v>
      </c>
      <c r="T65" s="47">
        <v>3113.98</v>
      </c>
      <c r="U65" s="47">
        <v>3060.69</v>
      </c>
      <c r="V65" s="47">
        <v>3015.67</v>
      </c>
      <c r="W65" s="47">
        <v>2848</v>
      </c>
      <c r="X65" s="47">
        <v>2769.0600000000004</v>
      </c>
      <c r="Y65" s="47">
        <v>2488.98</v>
      </c>
      <c r="Z65" s="67">
        <v>2410.0700000000002</v>
      </c>
      <c r="AA65" s="56"/>
    </row>
    <row r="66" spans="1:27" ht="16.5" x14ac:dyDescent="0.25">
      <c r="A66" s="55"/>
      <c r="B66" s="79">
        <v>14</v>
      </c>
      <c r="C66" s="75">
        <v>2324.7399999999998</v>
      </c>
      <c r="D66" s="47">
        <v>2287.3000000000002</v>
      </c>
      <c r="E66" s="47">
        <v>2271.09</v>
      </c>
      <c r="F66" s="47">
        <v>2283.5600000000004</v>
      </c>
      <c r="G66" s="47">
        <v>2345.66</v>
      </c>
      <c r="H66" s="47">
        <v>2392.21</v>
      </c>
      <c r="I66" s="47">
        <v>2544.87</v>
      </c>
      <c r="J66" s="47">
        <v>2751.91</v>
      </c>
      <c r="K66" s="47">
        <v>2876.7200000000003</v>
      </c>
      <c r="L66" s="47">
        <v>2903.21</v>
      </c>
      <c r="M66" s="47">
        <v>2831.21</v>
      </c>
      <c r="N66" s="47">
        <v>2855.51</v>
      </c>
      <c r="O66" s="47">
        <v>2841.7200000000003</v>
      </c>
      <c r="P66" s="47">
        <v>2923.7400000000002</v>
      </c>
      <c r="Q66" s="47">
        <v>2945.17</v>
      </c>
      <c r="R66" s="47">
        <v>2971.29</v>
      </c>
      <c r="S66" s="47">
        <v>2980.35</v>
      </c>
      <c r="T66" s="47">
        <v>2959.2200000000003</v>
      </c>
      <c r="U66" s="47">
        <v>2929.3</v>
      </c>
      <c r="V66" s="47">
        <v>2901.85</v>
      </c>
      <c r="W66" s="47">
        <v>2732.3100000000004</v>
      </c>
      <c r="X66" s="47">
        <v>2643.9</v>
      </c>
      <c r="Y66" s="47">
        <v>2427.1000000000004</v>
      </c>
      <c r="Z66" s="67">
        <v>2401.25</v>
      </c>
      <c r="AA66" s="56"/>
    </row>
    <row r="67" spans="1:27" ht="16.5" x14ac:dyDescent="0.25">
      <c r="A67" s="55"/>
      <c r="B67" s="79">
        <v>15</v>
      </c>
      <c r="C67" s="75">
        <v>2430.7799999999997</v>
      </c>
      <c r="D67" s="47">
        <v>2387.17</v>
      </c>
      <c r="E67" s="47">
        <v>2357.83</v>
      </c>
      <c r="F67" s="47">
        <v>2355.13</v>
      </c>
      <c r="G67" s="47">
        <v>2379.17</v>
      </c>
      <c r="H67" s="47">
        <v>2433.9300000000003</v>
      </c>
      <c r="I67" s="47">
        <v>2469.54</v>
      </c>
      <c r="J67" s="47">
        <v>2623.2200000000003</v>
      </c>
      <c r="K67" s="47">
        <v>2839.88</v>
      </c>
      <c r="L67" s="47">
        <v>2951.32</v>
      </c>
      <c r="M67" s="47">
        <v>3011.61</v>
      </c>
      <c r="N67" s="47">
        <v>3010.37</v>
      </c>
      <c r="O67" s="47">
        <v>3010.96</v>
      </c>
      <c r="P67" s="47">
        <v>3049.2000000000003</v>
      </c>
      <c r="Q67" s="47">
        <v>3069.02</v>
      </c>
      <c r="R67" s="47">
        <v>3098.4700000000003</v>
      </c>
      <c r="S67" s="47">
        <v>3093.63</v>
      </c>
      <c r="T67" s="47">
        <v>3054.36</v>
      </c>
      <c r="U67" s="47">
        <v>3011.01</v>
      </c>
      <c r="V67" s="47">
        <v>2958.05</v>
      </c>
      <c r="W67" s="47">
        <v>2845.13</v>
      </c>
      <c r="X67" s="47">
        <v>2803.15</v>
      </c>
      <c r="Y67" s="47">
        <v>2532.8000000000002</v>
      </c>
      <c r="Z67" s="67">
        <v>2419.12</v>
      </c>
      <c r="AA67" s="56"/>
    </row>
    <row r="68" spans="1:27" ht="16.5" x14ac:dyDescent="0.25">
      <c r="A68" s="55"/>
      <c r="B68" s="79">
        <v>16</v>
      </c>
      <c r="C68" s="75">
        <v>2388.9300000000003</v>
      </c>
      <c r="D68" s="47">
        <v>2347.3100000000004</v>
      </c>
      <c r="E68" s="47">
        <v>2343.9899999999998</v>
      </c>
      <c r="F68" s="47">
        <v>2334.79</v>
      </c>
      <c r="G68" s="47">
        <v>2346.1400000000003</v>
      </c>
      <c r="H68" s="47">
        <v>2349.5700000000002</v>
      </c>
      <c r="I68" s="47">
        <v>2422.3900000000003</v>
      </c>
      <c r="J68" s="47">
        <v>2435.34</v>
      </c>
      <c r="K68" s="47">
        <v>2521.4899999999998</v>
      </c>
      <c r="L68" s="47">
        <v>2677.48</v>
      </c>
      <c r="M68" s="47">
        <v>2826.59</v>
      </c>
      <c r="N68" s="47">
        <v>2831.34</v>
      </c>
      <c r="O68" s="47">
        <v>2836.8900000000003</v>
      </c>
      <c r="P68" s="47">
        <v>2839.02</v>
      </c>
      <c r="Q68" s="47">
        <v>2859.62</v>
      </c>
      <c r="R68" s="47">
        <v>2910.11</v>
      </c>
      <c r="S68" s="47">
        <v>2914.01</v>
      </c>
      <c r="T68" s="47">
        <v>2880.81</v>
      </c>
      <c r="U68" s="47">
        <v>2849.25</v>
      </c>
      <c r="V68" s="47">
        <v>2818.4700000000003</v>
      </c>
      <c r="W68" s="47">
        <v>2782.55</v>
      </c>
      <c r="X68" s="47">
        <v>2666.32</v>
      </c>
      <c r="Y68" s="47">
        <v>2438.83</v>
      </c>
      <c r="Z68" s="67">
        <v>2395.86</v>
      </c>
      <c r="AA68" s="56"/>
    </row>
    <row r="69" spans="1:27" ht="16.5" x14ac:dyDescent="0.25">
      <c r="A69" s="55"/>
      <c r="B69" s="79">
        <v>17</v>
      </c>
      <c r="C69" s="75">
        <v>2352.34</v>
      </c>
      <c r="D69" s="47">
        <v>2346.0299999999997</v>
      </c>
      <c r="E69" s="47">
        <v>2336.2799999999997</v>
      </c>
      <c r="F69" s="47">
        <v>2341.4300000000003</v>
      </c>
      <c r="G69" s="47">
        <v>2359.04</v>
      </c>
      <c r="H69" s="47">
        <v>2489.3000000000002</v>
      </c>
      <c r="I69" s="47">
        <v>2595.66</v>
      </c>
      <c r="J69" s="47">
        <v>2820.5</v>
      </c>
      <c r="K69" s="47">
        <v>2990.9900000000002</v>
      </c>
      <c r="L69" s="47">
        <v>2971.94</v>
      </c>
      <c r="M69" s="47">
        <v>2957.76</v>
      </c>
      <c r="N69" s="47">
        <v>2969.57</v>
      </c>
      <c r="O69" s="47">
        <v>2971.73</v>
      </c>
      <c r="P69" s="47">
        <v>3034.83</v>
      </c>
      <c r="Q69" s="47">
        <v>3043.82</v>
      </c>
      <c r="R69" s="47">
        <v>3071.71</v>
      </c>
      <c r="S69" s="47">
        <v>3079.14</v>
      </c>
      <c r="T69" s="47">
        <v>3053.63</v>
      </c>
      <c r="U69" s="47">
        <v>3033.34</v>
      </c>
      <c r="V69" s="47">
        <v>2979.25</v>
      </c>
      <c r="W69" s="47">
        <v>2756.9300000000003</v>
      </c>
      <c r="X69" s="47">
        <v>2666.94</v>
      </c>
      <c r="Y69" s="47">
        <v>2462.52</v>
      </c>
      <c r="Z69" s="67">
        <v>2414.1800000000003</v>
      </c>
      <c r="AA69" s="56"/>
    </row>
    <row r="70" spans="1:27" ht="16.5" x14ac:dyDescent="0.25">
      <c r="A70" s="55"/>
      <c r="B70" s="79">
        <v>18</v>
      </c>
      <c r="C70" s="75">
        <v>2351.83</v>
      </c>
      <c r="D70" s="47">
        <v>2346.37</v>
      </c>
      <c r="E70" s="47">
        <v>2326.3100000000004</v>
      </c>
      <c r="F70" s="47">
        <v>2345.1800000000003</v>
      </c>
      <c r="G70" s="47">
        <v>2363.1000000000004</v>
      </c>
      <c r="H70" s="47">
        <v>2445.83</v>
      </c>
      <c r="I70" s="47">
        <v>2578.96</v>
      </c>
      <c r="J70" s="47">
        <v>2818.74</v>
      </c>
      <c r="K70" s="47">
        <v>2900.8</v>
      </c>
      <c r="L70" s="47">
        <v>2905.58</v>
      </c>
      <c r="M70" s="47">
        <v>2898.9900000000002</v>
      </c>
      <c r="N70" s="47">
        <v>2901.61</v>
      </c>
      <c r="O70" s="47">
        <v>2932.05</v>
      </c>
      <c r="P70" s="47">
        <v>2938.32</v>
      </c>
      <c r="Q70" s="47">
        <v>2975.36</v>
      </c>
      <c r="R70" s="47">
        <v>3023.1800000000003</v>
      </c>
      <c r="S70" s="47">
        <v>3006.17</v>
      </c>
      <c r="T70" s="47">
        <v>2964.44</v>
      </c>
      <c r="U70" s="47">
        <v>2958.06</v>
      </c>
      <c r="V70" s="47">
        <v>2924.7000000000003</v>
      </c>
      <c r="W70" s="47">
        <v>2825.33</v>
      </c>
      <c r="X70" s="47">
        <v>2682.0299999999997</v>
      </c>
      <c r="Y70" s="47">
        <v>2476.08</v>
      </c>
      <c r="Z70" s="67">
        <v>2408.34</v>
      </c>
      <c r="AA70" s="56"/>
    </row>
    <row r="71" spans="1:27" ht="16.5" x14ac:dyDescent="0.25">
      <c r="A71" s="55"/>
      <c r="B71" s="79">
        <v>19</v>
      </c>
      <c r="C71" s="75">
        <v>2383.02</v>
      </c>
      <c r="D71" s="47">
        <v>2355.2200000000003</v>
      </c>
      <c r="E71" s="47">
        <v>2342.5600000000004</v>
      </c>
      <c r="F71" s="47">
        <v>2350.34</v>
      </c>
      <c r="G71" s="47">
        <v>2397.5299999999997</v>
      </c>
      <c r="H71" s="47">
        <v>2479.3200000000002</v>
      </c>
      <c r="I71" s="47">
        <v>2605.2399999999998</v>
      </c>
      <c r="J71" s="47">
        <v>2889.98</v>
      </c>
      <c r="K71" s="47">
        <v>2932.94</v>
      </c>
      <c r="L71" s="47">
        <v>2913.07</v>
      </c>
      <c r="M71" s="47">
        <v>2900.61</v>
      </c>
      <c r="N71" s="47">
        <v>2912.71</v>
      </c>
      <c r="O71" s="47">
        <v>2906.91</v>
      </c>
      <c r="P71" s="47">
        <v>2931.14</v>
      </c>
      <c r="Q71" s="47">
        <v>3025.08</v>
      </c>
      <c r="R71" s="47">
        <v>3050.57</v>
      </c>
      <c r="S71" s="47">
        <v>3057.9300000000003</v>
      </c>
      <c r="T71" s="47">
        <v>3040.39</v>
      </c>
      <c r="U71" s="47">
        <v>2957.53</v>
      </c>
      <c r="V71" s="47">
        <v>2913.11</v>
      </c>
      <c r="W71" s="47">
        <v>2798.57</v>
      </c>
      <c r="X71" s="47">
        <v>2759.8</v>
      </c>
      <c r="Y71" s="47">
        <v>2501.2399999999998</v>
      </c>
      <c r="Z71" s="67">
        <v>2431.08</v>
      </c>
      <c r="AA71" s="56"/>
    </row>
    <row r="72" spans="1:27" ht="16.5" x14ac:dyDescent="0.25">
      <c r="A72" s="55"/>
      <c r="B72" s="79">
        <v>20</v>
      </c>
      <c r="C72" s="75">
        <v>2388.61</v>
      </c>
      <c r="D72" s="47">
        <v>2359.17</v>
      </c>
      <c r="E72" s="47">
        <v>2354.61</v>
      </c>
      <c r="F72" s="47">
        <v>2363.2399999999998</v>
      </c>
      <c r="G72" s="47">
        <v>2415.29</v>
      </c>
      <c r="H72" s="47">
        <v>2503.04</v>
      </c>
      <c r="I72" s="47">
        <v>2618.8000000000002</v>
      </c>
      <c r="J72" s="47">
        <v>2868.55</v>
      </c>
      <c r="K72" s="47">
        <v>2905.6800000000003</v>
      </c>
      <c r="L72" s="47">
        <v>2916.63</v>
      </c>
      <c r="M72" s="47">
        <v>2907.39</v>
      </c>
      <c r="N72" s="47">
        <v>2910.3</v>
      </c>
      <c r="O72" s="47">
        <v>2902.6</v>
      </c>
      <c r="P72" s="47">
        <v>2905.5</v>
      </c>
      <c r="Q72" s="47">
        <v>2920.2000000000003</v>
      </c>
      <c r="R72" s="47">
        <v>2927.52</v>
      </c>
      <c r="S72" s="47">
        <v>2936.66</v>
      </c>
      <c r="T72" s="47">
        <v>2907.48</v>
      </c>
      <c r="U72" s="47">
        <v>2880.89</v>
      </c>
      <c r="V72" s="47">
        <v>2848.63</v>
      </c>
      <c r="W72" s="47">
        <v>2746.33</v>
      </c>
      <c r="X72" s="47">
        <v>2748.83</v>
      </c>
      <c r="Y72" s="47">
        <v>2495.65</v>
      </c>
      <c r="Z72" s="67">
        <v>2429.2200000000003</v>
      </c>
      <c r="AA72" s="56"/>
    </row>
    <row r="73" spans="1:27" ht="16.5" x14ac:dyDescent="0.25">
      <c r="A73" s="55"/>
      <c r="B73" s="79">
        <v>21</v>
      </c>
      <c r="C73" s="75">
        <v>2372.23</v>
      </c>
      <c r="D73" s="47">
        <v>2350.0600000000004</v>
      </c>
      <c r="E73" s="47">
        <v>2348.71</v>
      </c>
      <c r="F73" s="47">
        <v>2348.3900000000003</v>
      </c>
      <c r="G73" s="47">
        <v>2405.66</v>
      </c>
      <c r="H73" s="47">
        <v>2478.44</v>
      </c>
      <c r="I73" s="47">
        <v>2623.8</v>
      </c>
      <c r="J73" s="47">
        <v>2834.37</v>
      </c>
      <c r="K73" s="47">
        <v>2895.83</v>
      </c>
      <c r="L73" s="47">
        <v>2899.27</v>
      </c>
      <c r="M73" s="47">
        <v>2882.75</v>
      </c>
      <c r="N73" s="47">
        <v>2887.9300000000003</v>
      </c>
      <c r="O73" s="47">
        <v>2885.88</v>
      </c>
      <c r="P73" s="47">
        <v>2888.4500000000003</v>
      </c>
      <c r="Q73" s="47">
        <v>2895.4300000000003</v>
      </c>
      <c r="R73" s="47">
        <v>2912.87</v>
      </c>
      <c r="S73" s="47">
        <v>2904.08</v>
      </c>
      <c r="T73" s="47">
        <v>2904.3</v>
      </c>
      <c r="U73" s="47">
        <v>2893.64</v>
      </c>
      <c r="V73" s="47">
        <v>2879.96</v>
      </c>
      <c r="W73" s="47">
        <v>2824.67</v>
      </c>
      <c r="X73" s="47">
        <v>2839.29</v>
      </c>
      <c r="Y73" s="47">
        <v>2629.96</v>
      </c>
      <c r="Z73" s="67">
        <v>2467.7600000000002</v>
      </c>
      <c r="AA73" s="56"/>
    </row>
    <row r="74" spans="1:27" ht="16.5" x14ac:dyDescent="0.25">
      <c r="A74" s="55"/>
      <c r="B74" s="79">
        <v>22</v>
      </c>
      <c r="C74" s="75">
        <v>2440.8200000000002</v>
      </c>
      <c r="D74" s="47">
        <v>2431.8200000000002</v>
      </c>
      <c r="E74" s="47">
        <v>2430.23</v>
      </c>
      <c r="F74" s="47">
        <v>2429.75</v>
      </c>
      <c r="G74" s="47">
        <v>2437.1999999999998</v>
      </c>
      <c r="H74" s="47">
        <v>2445.6999999999998</v>
      </c>
      <c r="I74" s="47">
        <v>2528.1400000000003</v>
      </c>
      <c r="J74" s="47">
        <v>2765.13</v>
      </c>
      <c r="K74" s="47">
        <v>2929.34</v>
      </c>
      <c r="L74" s="47">
        <v>3017.02</v>
      </c>
      <c r="M74" s="47">
        <v>3028.55</v>
      </c>
      <c r="N74" s="47">
        <v>3031.33</v>
      </c>
      <c r="O74" s="47">
        <v>3028.39</v>
      </c>
      <c r="P74" s="47">
        <v>3031.75</v>
      </c>
      <c r="Q74" s="47">
        <v>3056.63</v>
      </c>
      <c r="R74" s="47">
        <v>3080.7000000000003</v>
      </c>
      <c r="S74" s="47">
        <v>3074.55</v>
      </c>
      <c r="T74" s="47">
        <v>3022.82</v>
      </c>
      <c r="U74" s="47">
        <v>2993.09</v>
      </c>
      <c r="V74" s="47">
        <v>2954.26</v>
      </c>
      <c r="W74" s="47">
        <v>2888.39</v>
      </c>
      <c r="X74" s="47">
        <v>2837.1000000000004</v>
      </c>
      <c r="Y74" s="47">
        <v>2560.88</v>
      </c>
      <c r="Z74" s="67">
        <v>2468.9499999999998</v>
      </c>
      <c r="AA74" s="56"/>
    </row>
    <row r="75" spans="1:27" ht="16.5" x14ac:dyDescent="0.25">
      <c r="A75" s="55"/>
      <c r="B75" s="79">
        <v>23</v>
      </c>
      <c r="C75" s="75">
        <v>2431.12</v>
      </c>
      <c r="D75" s="47">
        <v>2424.54</v>
      </c>
      <c r="E75" s="47">
        <v>2367.19</v>
      </c>
      <c r="F75" s="47">
        <v>2352.65</v>
      </c>
      <c r="G75" s="47">
        <v>2352.86</v>
      </c>
      <c r="H75" s="47">
        <v>2422.2200000000003</v>
      </c>
      <c r="I75" s="47">
        <v>2457.2200000000003</v>
      </c>
      <c r="J75" s="47">
        <v>2579</v>
      </c>
      <c r="K75" s="47">
        <v>2792.63</v>
      </c>
      <c r="L75" s="47">
        <v>2944.31</v>
      </c>
      <c r="M75" s="47">
        <v>3010.7000000000003</v>
      </c>
      <c r="N75" s="47">
        <v>3018.73</v>
      </c>
      <c r="O75" s="47">
        <v>3016.58</v>
      </c>
      <c r="P75" s="47">
        <v>3025.7200000000003</v>
      </c>
      <c r="Q75" s="47">
        <v>3055.86</v>
      </c>
      <c r="R75" s="47">
        <v>3084.34</v>
      </c>
      <c r="S75" s="47">
        <v>3093.34</v>
      </c>
      <c r="T75" s="47">
        <v>3085.25</v>
      </c>
      <c r="U75" s="47">
        <v>3036.35</v>
      </c>
      <c r="V75" s="47">
        <v>2984.27</v>
      </c>
      <c r="W75" s="47">
        <v>2926.3</v>
      </c>
      <c r="X75" s="47">
        <v>2850.82</v>
      </c>
      <c r="Y75" s="47">
        <v>2597.6000000000004</v>
      </c>
      <c r="Z75" s="67">
        <v>2479</v>
      </c>
      <c r="AA75" s="56"/>
    </row>
    <row r="76" spans="1:27" ht="16.5" x14ac:dyDescent="0.25">
      <c r="A76" s="55"/>
      <c r="B76" s="79">
        <v>24</v>
      </c>
      <c r="C76" s="75">
        <v>2433.2200000000003</v>
      </c>
      <c r="D76" s="47">
        <v>2390.2200000000003</v>
      </c>
      <c r="E76" s="47">
        <v>2361.9700000000003</v>
      </c>
      <c r="F76" s="47">
        <v>2359.16</v>
      </c>
      <c r="G76" s="47">
        <v>2410.19</v>
      </c>
      <c r="H76" s="47">
        <v>2484.92</v>
      </c>
      <c r="I76" s="47">
        <v>2715.95</v>
      </c>
      <c r="J76" s="47">
        <v>2866.6800000000003</v>
      </c>
      <c r="K76" s="47">
        <v>2977.71</v>
      </c>
      <c r="L76" s="47">
        <v>3020.08</v>
      </c>
      <c r="M76" s="47">
        <v>3019</v>
      </c>
      <c r="N76" s="47">
        <v>3017.71</v>
      </c>
      <c r="O76" s="47">
        <v>2995.09</v>
      </c>
      <c r="P76" s="47">
        <v>2994.86</v>
      </c>
      <c r="Q76" s="47">
        <v>2992.7000000000003</v>
      </c>
      <c r="R76" s="47">
        <v>3004.05</v>
      </c>
      <c r="S76" s="47">
        <v>3030.41</v>
      </c>
      <c r="T76" s="47">
        <v>2993.23</v>
      </c>
      <c r="U76" s="47">
        <v>2954.06</v>
      </c>
      <c r="V76" s="47">
        <v>2913.9700000000003</v>
      </c>
      <c r="W76" s="47">
        <v>2791.69</v>
      </c>
      <c r="X76" s="47">
        <v>2771.8100000000004</v>
      </c>
      <c r="Y76" s="47">
        <v>2520.19</v>
      </c>
      <c r="Z76" s="67">
        <v>2435.92</v>
      </c>
      <c r="AA76" s="56"/>
    </row>
    <row r="77" spans="1:27" ht="16.5" x14ac:dyDescent="0.25">
      <c r="A77" s="55"/>
      <c r="B77" s="79">
        <v>25</v>
      </c>
      <c r="C77" s="75">
        <v>2382.7399999999998</v>
      </c>
      <c r="D77" s="47">
        <v>2355.79</v>
      </c>
      <c r="E77" s="47">
        <v>2349.11</v>
      </c>
      <c r="F77" s="47">
        <v>2349.66</v>
      </c>
      <c r="G77" s="47">
        <v>2417.5100000000002</v>
      </c>
      <c r="H77" s="47">
        <v>2457.5500000000002</v>
      </c>
      <c r="I77" s="47">
        <v>2684.6000000000004</v>
      </c>
      <c r="J77" s="47">
        <v>2875.1800000000003</v>
      </c>
      <c r="K77" s="47">
        <v>2954.69</v>
      </c>
      <c r="L77" s="47">
        <v>2953.02</v>
      </c>
      <c r="M77" s="47">
        <v>2945.63</v>
      </c>
      <c r="N77" s="47">
        <v>2948.31</v>
      </c>
      <c r="O77" s="47">
        <v>2946.44</v>
      </c>
      <c r="P77" s="47">
        <v>2950.12</v>
      </c>
      <c r="Q77" s="47">
        <v>2961.69</v>
      </c>
      <c r="R77" s="47">
        <v>2964.4</v>
      </c>
      <c r="S77" s="47">
        <v>2965.7200000000003</v>
      </c>
      <c r="T77" s="47">
        <v>2941.62</v>
      </c>
      <c r="U77" s="47">
        <v>2909.78</v>
      </c>
      <c r="V77" s="47">
        <v>2868.2400000000002</v>
      </c>
      <c r="W77" s="47">
        <v>2739.95</v>
      </c>
      <c r="X77" s="47">
        <v>2764.77</v>
      </c>
      <c r="Y77" s="47">
        <v>2522.38</v>
      </c>
      <c r="Z77" s="67">
        <v>2432.0500000000002</v>
      </c>
      <c r="AA77" s="56"/>
    </row>
    <row r="78" spans="1:27" ht="16.5" x14ac:dyDescent="0.25">
      <c r="A78" s="55"/>
      <c r="B78" s="79">
        <v>26</v>
      </c>
      <c r="C78" s="75">
        <v>2356.88</v>
      </c>
      <c r="D78" s="47">
        <v>2350.2399999999998</v>
      </c>
      <c r="E78" s="47">
        <v>2327.3200000000002</v>
      </c>
      <c r="F78" s="47">
        <v>2334.4899999999998</v>
      </c>
      <c r="G78" s="47">
        <v>2368.3900000000003</v>
      </c>
      <c r="H78" s="47">
        <v>2476.2799999999997</v>
      </c>
      <c r="I78" s="47">
        <v>2695.63</v>
      </c>
      <c r="J78" s="47">
        <v>2898.52</v>
      </c>
      <c r="K78" s="47">
        <v>2951.65</v>
      </c>
      <c r="L78" s="47">
        <v>2956.6</v>
      </c>
      <c r="M78" s="47">
        <v>2952.16</v>
      </c>
      <c r="N78" s="47">
        <v>2954.9300000000003</v>
      </c>
      <c r="O78" s="47">
        <v>2952.69</v>
      </c>
      <c r="P78" s="47">
        <v>2956.9700000000003</v>
      </c>
      <c r="Q78" s="47">
        <v>2963.36</v>
      </c>
      <c r="R78" s="47">
        <v>2971.28</v>
      </c>
      <c r="S78" s="47">
        <v>2980.36</v>
      </c>
      <c r="T78" s="47">
        <v>2956.02</v>
      </c>
      <c r="U78" s="47">
        <v>2936.3</v>
      </c>
      <c r="V78" s="47">
        <v>2888.58</v>
      </c>
      <c r="W78" s="47">
        <v>2816.12</v>
      </c>
      <c r="X78" s="47">
        <v>2798.96</v>
      </c>
      <c r="Y78" s="47">
        <v>2565.58</v>
      </c>
      <c r="Z78" s="67">
        <v>2454.52</v>
      </c>
      <c r="AA78" s="56"/>
    </row>
    <row r="79" spans="1:27" ht="16.5" x14ac:dyDescent="0.25">
      <c r="A79" s="55"/>
      <c r="B79" s="79">
        <v>27</v>
      </c>
      <c r="C79" s="75">
        <v>2364.79</v>
      </c>
      <c r="D79" s="47">
        <v>2342.13</v>
      </c>
      <c r="E79" s="47">
        <v>2314.34</v>
      </c>
      <c r="F79" s="47">
        <v>2322.0299999999997</v>
      </c>
      <c r="G79" s="47">
        <v>2368.2399999999998</v>
      </c>
      <c r="H79" s="47">
        <v>2444.7200000000003</v>
      </c>
      <c r="I79" s="47">
        <v>2688.19</v>
      </c>
      <c r="J79" s="47">
        <v>2873.9</v>
      </c>
      <c r="K79" s="47">
        <v>2933.7200000000003</v>
      </c>
      <c r="L79" s="47">
        <v>2909.26</v>
      </c>
      <c r="M79" s="47">
        <v>2901.9300000000003</v>
      </c>
      <c r="N79" s="47">
        <v>2924.37</v>
      </c>
      <c r="O79" s="47">
        <v>2933.29</v>
      </c>
      <c r="P79" s="47">
        <v>2939.89</v>
      </c>
      <c r="Q79" s="47">
        <v>2962.23</v>
      </c>
      <c r="R79" s="47">
        <v>2985.62</v>
      </c>
      <c r="S79" s="47">
        <v>2987.9500000000003</v>
      </c>
      <c r="T79" s="47">
        <v>2948.28</v>
      </c>
      <c r="U79" s="47">
        <v>2918.84</v>
      </c>
      <c r="V79" s="47">
        <v>2889.94</v>
      </c>
      <c r="W79" s="47">
        <v>2717.98</v>
      </c>
      <c r="X79" s="47">
        <v>2753.8900000000003</v>
      </c>
      <c r="Y79" s="47">
        <v>2458.52</v>
      </c>
      <c r="Z79" s="67">
        <v>2414.44</v>
      </c>
      <c r="AA79" s="56"/>
    </row>
    <row r="80" spans="1:27" ht="16.5" x14ac:dyDescent="0.25">
      <c r="A80" s="55"/>
      <c r="B80" s="79">
        <v>28</v>
      </c>
      <c r="C80" s="75">
        <v>2364.12</v>
      </c>
      <c r="D80" s="47">
        <v>2342.19</v>
      </c>
      <c r="E80" s="47">
        <v>2313.91</v>
      </c>
      <c r="F80" s="47">
        <v>2316.5299999999997</v>
      </c>
      <c r="G80" s="47">
        <v>2376.9899999999998</v>
      </c>
      <c r="H80" s="47">
        <v>2434.4</v>
      </c>
      <c r="I80" s="47">
        <v>2613.4899999999998</v>
      </c>
      <c r="J80" s="47">
        <v>2721.94</v>
      </c>
      <c r="K80" s="47">
        <v>2758.12</v>
      </c>
      <c r="L80" s="47">
        <v>2767.95</v>
      </c>
      <c r="M80" s="47">
        <v>2755.6400000000003</v>
      </c>
      <c r="N80" s="47">
        <v>2759.75</v>
      </c>
      <c r="O80" s="47">
        <v>2759.82</v>
      </c>
      <c r="P80" s="47">
        <v>2767.8</v>
      </c>
      <c r="Q80" s="47">
        <v>2786.15</v>
      </c>
      <c r="R80" s="47">
        <v>2865.2400000000002</v>
      </c>
      <c r="S80" s="47">
        <v>2868.89</v>
      </c>
      <c r="T80" s="47">
        <v>2796.23</v>
      </c>
      <c r="U80" s="47">
        <v>2730.5</v>
      </c>
      <c r="V80" s="47">
        <v>2714.61</v>
      </c>
      <c r="W80" s="47">
        <v>2627.16</v>
      </c>
      <c r="X80" s="47">
        <v>2623.3100000000004</v>
      </c>
      <c r="Y80" s="47">
        <v>2456.6400000000003</v>
      </c>
      <c r="Z80" s="67">
        <v>2412.13</v>
      </c>
      <c r="AA80" s="56"/>
    </row>
    <row r="81" spans="1:27" ht="16.5" x14ac:dyDescent="0.25">
      <c r="A81" s="55"/>
      <c r="B81" s="79">
        <v>29</v>
      </c>
      <c r="C81" s="75">
        <v>2368.7200000000003</v>
      </c>
      <c r="D81" s="47">
        <v>2348.8900000000003</v>
      </c>
      <c r="E81" s="47">
        <v>2327.84</v>
      </c>
      <c r="F81" s="47">
        <v>2339.4300000000003</v>
      </c>
      <c r="G81" s="47">
        <v>2352.2200000000003</v>
      </c>
      <c r="H81" s="47">
        <v>2363.4700000000003</v>
      </c>
      <c r="I81" s="47">
        <v>2454.46</v>
      </c>
      <c r="J81" s="47">
        <v>2621.17</v>
      </c>
      <c r="K81" s="47">
        <v>2741.0299999999997</v>
      </c>
      <c r="L81" s="47">
        <v>2918.96</v>
      </c>
      <c r="M81" s="47">
        <v>2959.2000000000003</v>
      </c>
      <c r="N81" s="47">
        <v>2965.4300000000003</v>
      </c>
      <c r="O81" s="47">
        <v>2971.26</v>
      </c>
      <c r="P81" s="47">
        <v>2971.52</v>
      </c>
      <c r="Q81" s="47">
        <v>3000.12</v>
      </c>
      <c r="R81" s="47">
        <v>3038.83</v>
      </c>
      <c r="S81" s="47">
        <v>3023.28</v>
      </c>
      <c r="T81" s="47">
        <v>2993.44</v>
      </c>
      <c r="U81" s="47">
        <v>2925.76</v>
      </c>
      <c r="V81" s="47">
        <v>2896.36</v>
      </c>
      <c r="W81" s="47">
        <v>2762.9300000000003</v>
      </c>
      <c r="X81" s="47">
        <v>2659.3</v>
      </c>
      <c r="Y81" s="47">
        <v>2445.6400000000003</v>
      </c>
      <c r="Z81" s="67">
        <v>2430.0500000000002</v>
      </c>
      <c r="AA81" s="56"/>
    </row>
    <row r="82" spans="1:27" ht="16.5" x14ac:dyDescent="0.25">
      <c r="A82" s="55"/>
      <c r="B82" s="79">
        <v>30</v>
      </c>
      <c r="C82" s="75">
        <v>2375.5700000000002</v>
      </c>
      <c r="D82" s="47">
        <v>2350.9499999999998</v>
      </c>
      <c r="E82" s="47">
        <v>2331.62</v>
      </c>
      <c r="F82" s="47">
        <v>2326.15</v>
      </c>
      <c r="G82" s="47">
        <v>2332.21</v>
      </c>
      <c r="H82" s="47">
        <v>2361.2399999999998</v>
      </c>
      <c r="I82" s="47">
        <v>2425.52</v>
      </c>
      <c r="J82" s="47">
        <v>2522.2200000000003</v>
      </c>
      <c r="K82" s="47">
        <v>2746.69</v>
      </c>
      <c r="L82" s="47">
        <v>2877.17</v>
      </c>
      <c r="M82" s="47">
        <v>2936.85</v>
      </c>
      <c r="N82" s="47">
        <v>2961.75</v>
      </c>
      <c r="O82" s="47">
        <v>2962.13</v>
      </c>
      <c r="P82" s="47">
        <v>3008.3</v>
      </c>
      <c r="Q82" s="47">
        <v>3020.94</v>
      </c>
      <c r="R82" s="47">
        <v>3064.8</v>
      </c>
      <c r="S82" s="47">
        <v>3068.86</v>
      </c>
      <c r="T82" s="47">
        <v>3071.42</v>
      </c>
      <c r="U82" s="47">
        <v>3029.5</v>
      </c>
      <c r="V82" s="47">
        <v>3003.02</v>
      </c>
      <c r="W82" s="47">
        <v>2854.12</v>
      </c>
      <c r="X82" s="47">
        <v>2830.6800000000003</v>
      </c>
      <c r="Y82" s="47">
        <v>2424.8900000000003</v>
      </c>
      <c r="Z82" s="67">
        <v>2428.98</v>
      </c>
      <c r="AA82" s="56"/>
    </row>
    <row r="83" spans="1:27" ht="17.25" hidden="1" thickBot="1" x14ac:dyDescent="0.3">
      <c r="A83" s="55"/>
      <c r="B83" s="80">
        <v>31</v>
      </c>
      <c r="C83" s="76"/>
      <c r="D83" s="68"/>
      <c r="E83" s="68"/>
      <c r="F83" s="68"/>
      <c r="G83" s="68"/>
      <c r="H83" s="68"/>
      <c r="I83" s="68"/>
      <c r="J83" s="68"/>
      <c r="K83" s="68"/>
      <c r="L83" s="68"/>
      <c r="M83" s="68"/>
      <c r="N83" s="68"/>
      <c r="O83" s="68"/>
      <c r="P83" s="68"/>
      <c r="Q83" s="68"/>
      <c r="R83" s="68"/>
      <c r="S83" s="68"/>
      <c r="T83" s="68"/>
      <c r="U83" s="68"/>
      <c r="V83" s="68"/>
      <c r="W83" s="68"/>
      <c r="X83" s="68"/>
      <c r="Y83" s="68"/>
      <c r="Z83" s="69"/>
      <c r="AA83" s="56"/>
    </row>
    <row r="84" spans="1:27" x14ac:dyDescent="0.25">
      <c r="A84" s="55"/>
      <c r="B84" s="43"/>
      <c r="C84" s="43"/>
      <c r="D84" s="43"/>
      <c r="E84" s="43"/>
      <c r="F84" s="43"/>
      <c r="G84" s="43"/>
      <c r="H84" s="43"/>
      <c r="I84" s="43"/>
      <c r="J84" s="43"/>
      <c r="K84" s="43"/>
      <c r="L84" s="43"/>
      <c r="M84" s="43"/>
      <c r="N84" s="43"/>
      <c r="O84" s="43"/>
      <c r="P84" s="43"/>
      <c r="Q84" s="43"/>
      <c r="R84" s="43"/>
      <c r="S84" s="43"/>
      <c r="T84" s="43"/>
      <c r="U84" s="43"/>
      <c r="V84" s="43"/>
      <c r="W84" s="43"/>
      <c r="X84" s="43"/>
      <c r="Y84" s="43"/>
      <c r="Z84" s="43"/>
      <c r="AA84" s="56"/>
    </row>
    <row r="85" spans="1:27" x14ac:dyDescent="0.25">
      <c r="A85" s="55"/>
      <c r="B85" s="291" t="s">
        <v>219</v>
      </c>
      <c r="C85" s="291"/>
      <c r="D85" s="291"/>
      <c r="E85" s="291"/>
      <c r="F85" s="291"/>
      <c r="G85" s="291"/>
      <c r="H85" s="291"/>
      <c r="I85" s="291"/>
      <c r="J85" s="291"/>
      <c r="K85" s="291"/>
      <c r="L85" s="291"/>
      <c r="M85" s="291"/>
      <c r="N85" s="291"/>
      <c r="O85" s="291"/>
      <c r="P85" s="291"/>
      <c r="Q85" s="51"/>
      <c r="R85" s="311">
        <v>1134666.72</v>
      </c>
      <c r="S85" s="311"/>
      <c r="T85" s="51"/>
      <c r="U85" s="51"/>
      <c r="V85" s="51"/>
      <c r="W85" s="51"/>
      <c r="X85" s="51"/>
      <c r="Y85" s="51"/>
      <c r="Z85" s="51"/>
      <c r="AA85" s="56"/>
    </row>
    <row r="86" spans="1:27" x14ac:dyDescent="0.25">
      <c r="A86" s="55"/>
      <c r="B86" s="43"/>
      <c r="C86" s="43"/>
      <c r="D86" s="43"/>
      <c r="E86" s="43"/>
      <c r="F86" s="43"/>
      <c r="G86" s="43"/>
      <c r="H86" s="43"/>
      <c r="I86" s="43"/>
      <c r="J86" s="43"/>
      <c r="K86" s="43"/>
      <c r="L86" s="43"/>
      <c r="M86" s="43"/>
      <c r="N86" s="43"/>
      <c r="O86" s="43"/>
      <c r="P86" s="43"/>
      <c r="Q86" s="43"/>
      <c r="R86" s="43"/>
      <c r="S86" s="43"/>
      <c r="T86" s="43"/>
      <c r="U86" s="43"/>
      <c r="V86" s="43"/>
      <c r="W86" s="43"/>
      <c r="X86" s="43"/>
      <c r="Y86" s="43"/>
      <c r="Z86" s="43"/>
      <c r="AA86" s="56"/>
    </row>
    <row r="87" spans="1:27" x14ac:dyDescent="0.25">
      <c r="A87" s="55"/>
      <c r="B87" s="291" t="s">
        <v>159</v>
      </c>
      <c r="C87" s="291"/>
      <c r="D87" s="291"/>
      <c r="E87" s="291"/>
      <c r="F87" s="291"/>
      <c r="G87" s="291"/>
      <c r="H87" s="291"/>
      <c r="I87" s="291"/>
      <c r="J87" s="291"/>
      <c r="K87" s="291"/>
      <c r="L87" s="291"/>
      <c r="M87" s="291"/>
      <c r="N87" s="291"/>
      <c r="O87" s="291"/>
      <c r="P87" s="291"/>
      <c r="Q87" s="291"/>
      <c r="R87" s="291"/>
      <c r="S87" s="291"/>
      <c r="T87" s="291"/>
      <c r="U87" s="291"/>
      <c r="V87" s="291"/>
      <c r="W87" s="291"/>
      <c r="X87" s="291"/>
      <c r="Y87" s="291"/>
      <c r="Z87" s="291"/>
      <c r="AA87" s="56"/>
    </row>
    <row r="88" spans="1:27" ht="16.5" thickBot="1" x14ac:dyDescent="0.3">
      <c r="A88" s="55"/>
      <c r="B88" s="43"/>
      <c r="C88" s="43"/>
      <c r="D88" s="43"/>
      <c r="E88" s="43"/>
      <c r="F88" s="43"/>
      <c r="G88" s="43"/>
      <c r="H88" s="43"/>
      <c r="I88" s="43"/>
      <c r="J88" s="43"/>
      <c r="K88" s="43"/>
      <c r="L88" s="43"/>
      <c r="M88" s="43"/>
      <c r="N88" s="43"/>
      <c r="O88" s="43"/>
      <c r="P88" s="43"/>
      <c r="Q88" s="43"/>
      <c r="R88" s="43"/>
      <c r="S88" s="43"/>
      <c r="T88" s="43"/>
      <c r="U88" s="43"/>
      <c r="V88" s="43"/>
      <c r="W88" s="43"/>
      <c r="X88" s="43"/>
      <c r="Y88" s="43"/>
      <c r="Z88" s="43"/>
      <c r="AA88" s="56"/>
    </row>
    <row r="89" spans="1:27" x14ac:dyDescent="0.25">
      <c r="A89" s="55"/>
      <c r="B89" s="349"/>
      <c r="C89" s="303"/>
      <c r="D89" s="303"/>
      <c r="E89" s="303"/>
      <c r="F89" s="303"/>
      <c r="G89" s="303"/>
      <c r="H89" s="303"/>
      <c r="I89" s="303"/>
      <c r="J89" s="303"/>
      <c r="K89" s="303"/>
      <c r="L89" s="303"/>
      <c r="M89" s="304"/>
      <c r="N89" s="302" t="s">
        <v>68</v>
      </c>
      <c r="O89" s="303"/>
      <c r="P89" s="303"/>
      <c r="Q89" s="303"/>
      <c r="R89" s="303"/>
      <c r="S89" s="303"/>
      <c r="T89" s="303"/>
      <c r="U89" s="304"/>
      <c r="V89" s="43"/>
      <c r="W89" s="43"/>
      <c r="X89" s="43"/>
      <c r="Y89" s="43"/>
      <c r="Z89" s="43"/>
      <c r="AA89" s="56"/>
    </row>
    <row r="90" spans="1:27" ht="16.5" thickBot="1" x14ac:dyDescent="0.3">
      <c r="A90" s="55"/>
      <c r="B90" s="350"/>
      <c r="C90" s="351"/>
      <c r="D90" s="351"/>
      <c r="E90" s="351"/>
      <c r="F90" s="351"/>
      <c r="G90" s="351"/>
      <c r="H90" s="351"/>
      <c r="I90" s="351"/>
      <c r="J90" s="351"/>
      <c r="K90" s="351"/>
      <c r="L90" s="351"/>
      <c r="M90" s="352"/>
      <c r="N90" s="319" t="s">
        <v>69</v>
      </c>
      <c r="O90" s="351"/>
      <c r="P90" s="351" t="s">
        <v>70</v>
      </c>
      <c r="Q90" s="351"/>
      <c r="R90" s="351" t="s">
        <v>71</v>
      </c>
      <c r="S90" s="351"/>
      <c r="T90" s="351" t="s">
        <v>72</v>
      </c>
      <c r="U90" s="352"/>
      <c r="V90" s="43"/>
      <c r="W90" s="43"/>
      <c r="X90" s="43"/>
      <c r="Y90" s="43"/>
      <c r="Z90" s="43"/>
      <c r="AA90" s="56"/>
    </row>
    <row r="91" spans="1:27" ht="16.5" thickBot="1" x14ac:dyDescent="0.3">
      <c r="A91" s="55"/>
      <c r="B91" s="353" t="s">
        <v>151</v>
      </c>
      <c r="C91" s="354"/>
      <c r="D91" s="354"/>
      <c r="E91" s="354"/>
      <c r="F91" s="354"/>
      <c r="G91" s="354"/>
      <c r="H91" s="354"/>
      <c r="I91" s="354"/>
      <c r="J91" s="354"/>
      <c r="K91" s="354"/>
      <c r="L91" s="354"/>
      <c r="M91" s="355"/>
      <c r="N91" s="356"/>
      <c r="O91" s="357"/>
      <c r="P91" s="357"/>
      <c r="Q91" s="357"/>
      <c r="R91" s="357"/>
      <c r="S91" s="357"/>
      <c r="T91" s="357"/>
      <c r="U91" s="358"/>
      <c r="V91" s="43"/>
      <c r="W91" s="43"/>
      <c r="X91" s="43"/>
      <c r="Y91" s="43"/>
      <c r="Z91" s="43"/>
      <c r="AA91" s="56"/>
    </row>
    <row r="92" spans="1:27" ht="16.5" thickBot="1" x14ac:dyDescent="0.3">
      <c r="A92" s="55"/>
      <c r="B92" s="43"/>
      <c r="C92" s="43"/>
      <c r="D92" s="43"/>
      <c r="E92" s="43"/>
      <c r="F92" s="43"/>
      <c r="G92" s="43"/>
      <c r="H92" s="43"/>
      <c r="I92" s="43"/>
      <c r="J92" s="43"/>
      <c r="K92" s="43"/>
      <c r="L92" s="43"/>
      <c r="M92" s="43"/>
      <c r="N92" s="43"/>
      <c r="O92" s="43"/>
      <c r="P92" s="43"/>
      <c r="Q92" s="43"/>
      <c r="R92" s="43"/>
      <c r="S92" s="43"/>
      <c r="T92" s="43"/>
      <c r="U92" s="43"/>
      <c r="V92" s="43"/>
      <c r="W92" s="43"/>
      <c r="X92" s="43"/>
      <c r="Y92" s="43"/>
      <c r="Z92" s="43"/>
      <c r="AA92" s="56"/>
    </row>
    <row r="93" spans="1:27" ht="16.5" thickTop="1" x14ac:dyDescent="0.25">
      <c r="A93" s="52"/>
      <c r="B93" s="53"/>
      <c r="C93" s="53"/>
      <c r="D93" s="53"/>
      <c r="E93" s="53"/>
      <c r="F93" s="53"/>
      <c r="G93" s="53"/>
      <c r="H93" s="53"/>
      <c r="I93" s="53"/>
      <c r="J93" s="53"/>
      <c r="K93" s="53"/>
      <c r="L93" s="53"/>
      <c r="M93" s="53"/>
      <c r="N93" s="53"/>
      <c r="O93" s="53"/>
      <c r="P93" s="53"/>
      <c r="Q93" s="53"/>
      <c r="R93" s="53"/>
      <c r="S93" s="53"/>
      <c r="T93" s="53"/>
      <c r="U93" s="53"/>
      <c r="V93" s="53"/>
      <c r="W93" s="53"/>
      <c r="X93" s="53"/>
      <c r="Y93" s="53"/>
      <c r="Z93" s="53"/>
      <c r="AA93" s="54"/>
    </row>
    <row r="94" spans="1:27" ht="48.75" customHeight="1" x14ac:dyDescent="0.25">
      <c r="A94" s="55"/>
      <c r="B94" s="298" t="s">
        <v>152</v>
      </c>
      <c r="C94" s="298"/>
      <c r="D94" s="298"/>
      <c r="E94" s="298"/>
      <c r="F94" s="298"/>
      <c r="G94" s="298"/>
      <c r="H94" s="298"/>
      <c r="I94" s="298"/>
      <c r="J94" s="298"/>
      <c r="K94" s="298"/>
      <c r="L94" s="298"/>
      <c r="M94" s="298"/>
      <c r="N94" s="298"/>
      <c r="O94" s="298"/>
      <c r="P94" s="298"/>
      <c r="Q94" s="298"/>
      <c r="R94" s="298"/>
      <c r="S94" s="298"/>
      <c r="T94" s="298"/>
      <c r="U94" s="298"/>
      <c r="V94" s="298"/>
      <c r="W94" s="298"/>
      <c r="X94" s="298"/>
      <c r="Y94" s="298"/>
      <c r="Z94" s="298"/>
      <c r="AA94" s="56"/>
    </row>
    <row r="95" spans="1:27" x14ac:dyDescent="0.25">
      <c r="A95" s="55"/>
      <c r="B95" s="43"/>
      <c r="C95" s="43"/>
      <c r="D95" s="43"/>
      <c r="E95" s="43"/>
      <c r="F95" s="43"/>
      <c r="G95" s="43"/>
      <c r="H95" s="43"/>
      <c r="I95" s="43"/>
      <c r="J95" s="43"/>
      <c r="K95" s="43"/>
      <c r="L95" s="43"/>
      <c r="M95" s="43"/>
      <c r="N95" s="43"/>
      <c r="O95" s="43"/>
      <c r="P95" s="43"/>
      <c r="Q95" s="43"/>
      <c r="R95" s="43"/>
      <c r="S95" s="43"/>
      <c r="T95" s="43"/>
      <c r="U95" s="43"/>
      <c r="V95" s="43"/>
      <c r="W95" s="43"/>
      <c r="X95" s="43"/>
      <c r="Y95" s="43"/>
      <c r="Z95" s="43"/>
      <c r="AA95" s="56"/>
    </row>
    <row r="96" spans="1:27" x14ac:dyDescent="0.25">
      <c r="A96" s="55"/>
      <c r="B96" s="291" t="s">
        <v>120</v>
      </c>
      <c r="C96" s="291"/>
      <c r="D96" s="291"/>
      <c r="E96" s="291"/>
      <c r="F96" s="291"/>
      <c r="G96" s="291"/>
      <c r="H96" s="291"/>
      <c r="I96" s="291"/>
      <c r="J96" s="291"/>
      <c r="K96" s="291"/>
      <c r="L96" s="291"/>
      <c r="M96" s="291"/>
      <c r="N96" s="291"/>
      <c r="O96" s="291"/>
      <c r="P96" s="291"/>
      <c r="Q96" s="291"/>
      <c r="R96" s="291"/>
      <c r="S96" s="291"/>
      <c r="T96" s="291"/>
      <c r="U96" s="291"/>
      <c r="V96" s="291"/>
      <c r="W96" s="291"/>
      <c r="X96" s="291"/>
      <c r="Y96" s="291"/>
      <c r="Z96" s="291"/>
      <c r="AA96" s="56"/>
    </row>
    <row r="97" spans="1:27" ht="16.5" thickBot="1" x14ac:dyDescent="0.3">
      <c r="A97" s="55"/>
      <c r="B97" s="43"/>
      <c r="C97" s="43"/>
      <c r="D97" s="43"/>
      <c r="E97" s="43"/>
      <c r="F97" s="43"/>
      <c r="G97" s="43"/>
      <c r="H97" s="43"/>
      <c r="I97" s="43"/>
      <c r="J97" s="43"/>
      <c r="K97" s="43"/>
      <c r="L97" s="43"/>
      <c r="M97" s="43"/>
      <c r="N97" s="43"/>
      <c r="O97" s="43"/>
      <c r="P97" s="43"/>
      <c r="Q97" s="43"/>
      <c r="R97" s="43"/>
      <c r="S97" s="43"/>
      <c r="T97" s="43"/>
      <c r="U97" s="43"/>
      <c r="V97" s="43"/>
      <c r="W97" s="43"/>
      <c r="X97" s="43"/>
      <c r="Y97" s="43"/>
      <c r="Z97" s="43"/>
      <c r="AA97" s="56"/>
    </row>
    <row r="98" spans="1:27" x14ac:dyDescent="0.25">
      <c r="A98" s="55"/>
      <c r="B98" s="309" t="s">
        <v>121</v>
      </c>
      <c r="C98" s="307" t="s">
        <v>160</v>
      </c>
      <c r="D98" s="307"/>
      <c r="E98" s="307"/>
      <c r="F98" s="307"/>
      <c r="G98" s="307"/>
      <c r="H98" s="307"/>
      <c r="I98" s="307"/>
      <c r="J98" s="307"/>
      <c r="K98" s="307"/>
      <c r="L98" s="307"/>
      <c r="M98" s="307"/>
      <c r="N98" s="307"/>
      <c r="O98" s="307"/>
      <c r="P98" s="307"/>
      <c r="Q98" s="307"/>
      <c r="R98" s="307"/>
      <c r="S98" s="307"/>
      <c r="T98" s="307"/>
      <c r="U98" s="307"/>
      <c r="V98" s="307"/>
      <c r="W98" s="307"/>
      <c r="X98" s="307"/>
      <c r="Y98" s="307"/>
      <c r="Z98" s="308"/>
      <c r="AA98" s="56"/>
    </row>
    <row r="99" spans="1:27" ht="32.25" thickBot="1" x14ac:dyDescent="0.3">
      <c r="A99" s="55"/>
      <c r="B99" s="310"/>
      <c r="C99" s="77" t="s">
        <v>122</v>
      </c>
      <c r="D99" s="72" t="s">
        <v>123</v>
      </c>
      <c r="E99" s="72" t="s">
        <v>124</v>
      </c>
      <c r="F99" s="72" t="s">
        <v>125</v>
      </c>
      <c r="G99" s="72" t="s">
        <v>126</v>
      </c>
      <c r="H99" s="72" t="s">
        <v>127</v>
      </c>
      <c r="I99" s="72" t="s">
        <v>128</v>
      </c>
      <c r="J99" s="72" t="s">
        <v>129</v>
      </c>
      <c r="K99" s="72" t="s">
        <v>130</v>
      </c>
      <c r="L99" s="72" t="s">
        <v>131</v>
      </c>
      <c r="M99" s="72" t="s">
        <v>132</v>
      </c>
      <c r="N99" s="72" t="s">
        <v>133</v>
      </c>
      <c r="O99" s="72" t="s">
        <v>134</v>
      </c>
      <c r="P99" s="72" t="s">
        <v>135</v>
      </c>
      <c r="Q99" s="72" t="s">
        <v>136</v>
      </c>
      <c r="R99" s="72" t="s">
        <v>137</v>
      </c>
      <c r="S99" s="72" t="s">
        <v>138</v>
      </c>
      <c r="T99" s="72" t="s">
        <v>139</v>
      </c>
      <c r="U99" s="72" t="s">
        <v>140</v>
      </c>
      <c r="V99" s="72" t="s">
        <v>141</v>
      </c>
      <c r="W99" s="72" t="s">
        <v>142</v>
      </c>
      <c r="X99" s="72" t="s">
        <v>143</v>
      </c>
      <c r="Y99" s="72" t="s">
        <v>144</v>
      </c>
      <c r="Z99" s="73" t="s">
        <v>145</v>
      </c>
      <c r="AA99" s="56"/>
    </row>
    <row r="100" spans="1:27" ht="16.5" x14ac:dyDescent="0.25">
      <c r="A100" s="55"/>
      <c r="B100" s="78">
        <v>1</v>
      </c>
      <c r="C100" s="83">
        <v>2339.9499999999998</v>
      </c>
      <c r="D100" s="81">
        <v>2315.69</v>
      </c>
      <c r="E100" s="81">
        <v>2281.5100000000002</v>
      </c>
      <c r="F100" s="81">
        <v>2279.2600000000002</v>
      </c>
      <c r="G100" s="81">
        <v>2346.67</v>
      </c>
      <c r="H100" s="81">
        <v>2475.38</v>
      </c>
      <c r="I100" s="81">
        <v>2680.87</v>
      </c>
      <c r="J100" s="81">
        <v>2831.4</v>
      </c>
      <c r="K100" s="81">
        <v>3074.91</v>
      </c>
      <c r="L100" s="81">
        <v>3090.21</v>
      </c>
      <c r="M100" s="81">
        <v>3089.13</v>
      </c>
      <c r="N100" s="81">
        <v>3082.46</v>
      </c>
      <c r="O100" s="81">
        <v>3078.7200000000003</v>
      </c>
      <c r="P100" s="81">
        <v>3071.29</v>
      </c>
      <c r="Q100" s="81">
        <v>3066.09</v>
      </c>
      <c r="R100" s="81">
        <v>3079.9900000000002</v>
      </c>
      <c r="S100" s="81">
        <v>3109.4500000000003</v>
      </c>
      <c r="T100" s="81">
        <v>3123.75</v>
      </c>
      <c r="U100" s="81">
        <v>3099.61</v>
      </c>
      <c r="V100" s="81">
        <v>3058.01</v>
      </c>
      <c r="W100" s="81">
        <v>2883.32</v>
      </c>
      <c r="X100" s="81">
        <v>2871.9700000000003</v>
      </c>
      <c r="Y100" s="81">
        <v>2681.67</v>
      </c>
      <c r="Z100" s="82">
        <v>2480.3900000000003</v>
      </c>
      <c r="AA100" s="56"/>
    </row>
    <row r="101" spans="1:27" ht="16.5" x14ac:dyDescent="0.25">
      <c r="A101" s="55"/>
      <c r="B101" s="79">
        <v>2</v>
      </c>
      <c r="C101" s="75">
        <v>2415.1000000000004</v>
      </c>
      <c r="D101" s="47">
        <v>2357.1000000000004</v>
      </c>
      <c r="E101" s="47">
        <v>2318.41</v>
      </c>
      <c r="F101" s="47">
        <v>2311.1800000000003</v>
      </c>
      <c r="G101" s="47">
        <v>2344.8200000000002</v>
      </c>
      <c r="H101" s="47">
        <v>2418.54</v>
      </c>
      <c r="I101" s="47">
        <v>2492.67</v>
      </c>
      <c r="J101" s="47">
        <v>2651.08</v>
      </c>
      <c r="K101" s="47">
        <v>2834.25</v>
      </c>
      <c r="L101" s="47">
        <v>3073.13</v>
      </c>
      <c r="M101" s="47">
        <v>3085.65</v>
      </c>
      <c r="N101" s="47">
        <v>3089.84</v>
      </c>
      <c r="O101" s="47">
        <v>3082.4500000000003</v>
      </c>
      <c r="P101" s="47">
        <v>3080.09</v>
      </c>
      <c r="Q101" s="47">
        <v>3081.86</v>
      </c>
      <c r="R101" s="47">
        <v>3097.51</v>
      </c>
      <c r="S101" s="47">
        <v>3110.55</v>
      </c>
      <c r="T101" s="47">
        <v>3095.52</v>
      </c>
      <c r="U101" s="47">
        <v>3057.96</v>
      </c>
      <c r="V101" s="47">
        <v>2981.35</v>
      </c>
      <c r="W101" s="47">
        <v>2837.86</v>
      </c>
      <c r="X101" s="47">
        <v>2782.73</v>
      </c>
      <c r="Y101" s="47">
        <v>2523.48</v>
      </c>
      <c r="Z101" s="67">
        <v>2382.9700000000003</v>
      </c>
      <c r="AA101" s="56"/>
    </row>
    <row r="102" spans="1:27" ht="16.5" x14ac:dyDescent="0.25">
      <c r="A102" s="55"/>
      <c r="B102" s="79">
        <v>3</v>
      </c>
      <c r="C102" s="75">
        <v>2368.5299999999997</v>
      </c>
      <c r="D102" s="47">
        <v>2351.65</v>
      </c>
      <c r="E102" s="47">
        <v>2302.7799999999997</v>
      </c>
      <c r="F102" s="47">
        <v>2280.63</v>
      </c>
      <c r="G102" s="47">
        <v>2334.5500000000002</v>
      </c>
      <c r="H102" s="47">
        <v>2381.3100000000004</v>
      </c>
      <c r="I102" s="47">
        <v>2408.5</v>
      </c>
      <c r="J102" s="47">
        <v>2529.41</v>
      </c>
      <c r="K102" s="47">
        <v>2700.6400000000003</v>
      </c>
      <c r="L102" s="47">
        <v>2884.4900000000002</v>
      </c>
      <c r="M102" s="47">
        <v>2902.89</v>
      </c>
      <c r="N102" s="47">
        <v>2902.62</v>
      </c>
      <c r="O102" s="47">
        <v>2930.16</v>
      </c>
      <c r="P102" s="47">
        <v>2935.64</v>
      </c>
      <c r="Q102" s="47">
        <v>2985.9900000000002</v>
      </c>
      <c r="R102" s="47">
        <v>3049.07</v>
      </c>
      <c r="S102" s="47">
        <v>3077.9700000000003</v>
      </c>
      <c r="T102" s="47">
        <v>3050.54</v>
      </c>
      <c r="U102" s="47">
        <v>2989.14</v>
      </c>
      <c r="V102" s="47">
        <v>2955.54</v>
      </c>
      <c r="W102" s="47">
        <v>2820.1400000000003</v>
      </c>
      <c r="X102" s="47">
        <v>2678.49</v>
      </c>
      <c r="Y102" s="47">
        <v>2442.1999999999998</v>
      </c>
      <c r="Z102" s="67">
        <v>2378.5100000000002</v>
      </c>
      <c r="AA102" s="56"/>
    </row>
    <row r="103" spans="1:27" ht="16.5" x14ac:dyDescent="0.25">
      <c r="A103" s="55"/>
      <c r="B103" s="79">
        <v>4</v>
      </c>
      <c r="C103" s="75">
        <v>2372.41</v>
      </c>
      <c r="D103" s="47">
        <v>2359.59</v>
      </c>
      <c r="E103" s="47">
        <v>2302.69</v>
      </c>
      <c r="F103" s="47">
        <v>2283.98</v>
      </c>
      <c r="G103" s="47">
        <v>2348.98</v>
      </c>
      <c r="H103" s="47">
        <v>2384.5299999999997</v>
      </c>
      <c r="I103" s="47">
        <v>2408.62</v>
      </c>
      <c r="J103" s="47">
        <v>2535.1400000000003</v>
      </c>
      <c r="K103" s="47">
        <v>2726.13</v>
      </c>
      <c r="L103" s="47">
        <v>2933.85</v>
      </c>
      <c r="M103" s="47">
        <v>3017.34</v>
      </c>
      <c r="N103" s="47">
        <v>3029.1800000000003</v>
      </c>
      <c r="O103" s="47">
        <v>3020.75</v>
      </c>
      <c r="P103" s="47">
        <v>3005.38</v>
      </c>
      <c r="Q103" s="47">
        <v>3036.58</v>
      </c>
      <c r="R103" s="47">
        <v>3064.09</v>
      </c>
      <c r="S103" s="47">
        <v>3083.63</v>
      </c>
      <c r="T103" s="47">
        <v>3035.28</v>
      </c>
      <c r="U103" s="47">
        <v>3013.61</v>
      </c>
      <c r="V103" s="47">
        <v>2960.46</v>
      </c>
      <c r="W103" s="47">
        <v>2838.5600000000004</v>
      </c>
      <c r="X103" s="47">
        <v>2708.98</v>
      </c>
      <c r="Y103" s="47">
        <v>2495.71</v>
      </c>
      <c r="Z103" s="67">
        <v>2377.91</v>
      </c>
      <c r="AA103" s="56"/>
    </row>
    <row r="104" spans="1:27" ht="16.5" x14ac:dyDescent="0.25">
      <c r="A104" s="55"/>
      <c r="B104" s="79">
        <v>5</v>
      </c>
      <c r="C104" s="75">
        <v>2356.04</v>
      </c>
      <c r="D104" s="47">
        <v>2341.16</v>
      </c>
      <c r="E104" s="47">
        <v>2309.86</v>
      </c>
      <c r="F104" s="47">
        <v>2327.9700000000003</v>
      </c>
      <c r="G104" s="47">
        <v>2378.5500000000002</v>
      </c>
      <c r="H104" s="47">
        <v>2435.48</v>
      </c>
      <c r="I104" s="47">
        <v>2602.9</v>
      </c>
      <c r="J104" s="47">
        <v>2836.3100000000004</v>
      </c>
      <c r="K104" s="47">
        <v>2980.76</v>
      </c>
      <c r="L104" s="47">
        <v>3008.4500000000003</v>
      </c>
      <c r="M104" s="47">
        <v>2993.04</v>
      </c>
      <c r="N104" s="47">
        <v>3002.36</v>
      </c>
      <c r="O104" s="47">
        <v>3019.54</v>
      </c>
      <c r="P104" s="47">
        <v>3016.23</v>
      </c>
      <c r="Q104" s="47">
        <v>3008.33</v>
      </c>
      <c r="R104" s="47">
        <v>3025.87</v>
      </c>
      <c r="S104" s="47">
        <v>3043.28</v>
      </c>
      <c r="T104" s="47">
        <v>3027.71</v>
      </c>
      <c r="U104" s="47">
        <v>2988.91</v>
      </c>
      <c r="V104" s="47">
        <v>2930.44</v>
      </c>
      <c r="W104" s="47">
        <v>2706.55</v>
      </c>
      <c r="X104" s="47">
        <v>2695.41</v>
      </c>
      <c r="Y104" s="47">
        <v>2463.87</v>
      </c>
      <c r="Z104" s="67">
        <v>2371.15</v>
      </c>
      <c r="AA104" s="56"/>
    </row>
    <row r="105" spans="1:27" ht="16.5" x14ac:dyDescent="0.25">
      <c r="A105" s="55"/>
      <c r="B105" s="79">
        <v>6</v>
      </c>
      <c r="C105" s="75">
        <v>2366.4300000000003</v>
      </c>
      <c r="D105" s="47">
        <v>2315.25</v>
      </c>
      <c r="E105" s="47">
        <v>2311.15</v>
      </c>
      <c r="F105" s="47">
        <v>2312.0700000000002</v>
      </c>
      <c r="G105" s="47">
        <v>2360.0299999999997</v>
      </c>
      <c r="H105" s="47">
        <v>2467.94</v>
      </c>
      <c r="I105" s="47">
        <v>2599.54</v>
      </c>
      <c r="J105" s="47">
        <v>2831.59</v>
      </c>
      <c r="K105" s="47">
        <v>2980.67</v>
      </c>
      <c r="L105" s="47">
        <v>3065.41</v>
      </c>
      <c r="M105" s="47">
        <v>3038.2400000000002</v>
      </c>
      <c r="N105" s="47">
        <v>3027.88</v>
      </c>
      <c r="O105" s="47">
        <v>3016.66</v>
      </c>
      <c r="P105" s="47">
        <v>3000.5</v>
      </c>
      <c r="Q105" s="47">
        <v>3004.59</v>
      </c>
      <c r="R105" s="47">
        <v>3011.4300000000003</v>
      </c>
      <c r="S105" s="47">
        <v>3035.85</v>
      </c>
      <c r="T105" s="47">
        <v>3037.3</v>
      </c>
      <c r="U105" s="47">
        <v>3030.51</v>
      </c>
      <c r="V105" s="47">
        <v>2954.54</v>
      </c>
      <c r="W105" s="47">
        <v>2766.23</v>
      </c>
      <c r="X105" s="47">
        <v>2745.95</v>
      </c>
      <c r="Y105" s="47">
        <v>2520.9499999999998</v>
      </c>
      <c r="Z105" s="67">
        <v>2381.9700000000003</v>
      </c>
      <c r="AA105" s="56"/>
    </row>
    <row r="106" spans="1:27" ht="16.5" x14ac:dyDescent="0.25">
      <c r="A106" s="55"/>
      <c r="B106" s="79">
        <v>7</v>
      </c>
      <c r="C106" s="75">
        <v>2374.5299999999997</v>
      </c>
      <c r="D106" s="47">
        <v>2307.65</v>
      </c>
      <c r="E106" s="47">
        <v>2304.42</v>
      </c>
      <c r="F106" s="47">
        <v>2306.27</v>
      </c>
      <c r="G106" s="47">
        <v>2373.41</v>
      </c>
      <c r="H106" s="47">
        <v>2438.42</v>
      </c>
      <c r="I106" s="47">
        <v>2630.12</v>
      </c>
      <c r="J106" s="47">
        <v>2908.56</v>
      </c>
      <c r="K106" s="47">
        <v>3053.2200000000003</v>
      </c>
      <c r="L106" s="47">
        <v>3072.4700000000003</v>
      </c>
      <c r="M106" s="47">
        <v>3063.32</v>
      </c>
      <c r="N106" s="47">
        <v>3064.1800000000003</v>
      </c>
      <c r="O106" s="47">
        <v>3065.01</v>
      </c>
      <c r="P106" s="47">
        <v>3074.39</v>
      </c>
      <c r="Q106" s="47">
        <v>3113.16</v>
      </c>
      <c r="R106" s="47">
        <v>3132.62</v>
      </c>
      <c r="S106" s="47">
        <v>3148.1800000000003</v>
      </c>
      <c r="T106" s="47">
        <v>3144.75</v>
      </c>
      <c r="U106" s="47">
        <v>3086.29</v>
      </c>
      <c r="V106" s="47">
        <v>3030.89</v>
      </c>
      <c r="W106" s="47">
        <v>2912.52</v>
      </c>
      <c r="X106" s="47">
        <v>2812.6400000000003</v>
      </c>
      <c r="Y106" s="47">
        <v>2535.16</v>
      </c>
      <c r="Z106" s="67">
        <v>2403.52</v>
      </c>
      <c r="AA106" s="56"/>
    </row>
    <row r="107" spans="1:27" ht="16.5" x14ac:dyDescent="0.25">
      <c r="A107" s="55"/>
      <c r="B107" s="79">
        <v>8</v>
      </c>
      <c r="C107" s="75">
        <v>2406.66</v>
      </c>
      <c r="D107" s="47">
        <v>2386.41</v>
      </c>
      <c r="E107" s="47">
        <v>2360.19</v>
      </c>
      <c r="F107" s="47">
        <v>2349.8100000000004</v>
      </c>
      <c r="G107" s="47">
        <v>2371.5100000000002</v>
      </c>
      <c r="H107" s="47">
        <v>2408.1999999999998</v>
      </c>
      <c r="I107" s="47">
        <v>2491.71</v>
      </c>
      <c r="J107" s="47">
        <v>2715.32</v>
      </c>
      <c r="K107" s="47">
        <v>2953.7000000000003</v>
      </c>
      <c r="L107" s="47">
        <v>3062.4</v>
      </c>
      <c r="M107" s="47">
        <v>3081.41</v>
      </c>
      <c r="N107" s="47">
        <v>3077.61</v>
      </c>
      <c r="O107" s="47">
        <v>3074.46</v>
      </c>
      <c r="P107" s="47">
        <v>3073.29</v>
      </c>
      <c r="Q107" s="47">
        <v>3090.58</v>
      </c>
      <c r="R107" s="47">
        <v>3123.8</v>
      </c>
      <c r="S107" s="47">
        <v>3125.01</v>
      </c>
      <c r="T107" s="47">
        <v>3101.79</v>
      </c>
      <c r="U107" s="47">
        <v>3042.55</v>
      </c>
      <c r="V107" s="47">
        <v>3011.98</v>
      </c>
      <c r="W107" s="47">
        <v>2934.76</v>
      </c>
      <c r="X107" s="47">
        <v>2906.23</v>
      </c>
      <c r="Y107" s="47">
        <v>2625.9700000000003</v>
      </c>
      <c r="Z107" s="67">
        <v>2433.84</v>
      </c>
      <c r="AA107" s="56"/>
    </row>
    <row r="108" spans="1:27" ht="16.5" x14ac:dyDescent="0.25">
      <c r="A108" s="55"/>
      <c r="B108" s="79">
        <v>9</v>
      </c>
      <c r="C108" s="75">
        <v>2383.5500000000002</v>
      </c>
      <c r="D108" s="47">
        <v>2375.77</v>
      </c>
      <c r="E108" s="47">
        <v>2327.2600000000002</v>
      </c>
      <c r="F108" s="47">
        <v>2314.48</v>
      </c>
      <c r="G108" s="47">
        <v>2334.92</v>
      </c>
      <c r="H108" s="47">
        <v>2383.88</v>
      </c>
      <c r="I108" s="47">
        <v>2403.33</v>
      </c>
      <c r="J108" s="47">
        <v>2546.0100000000002</v>
      </c>
      <c r="K108" s="47">
        <v>2750.09</v>
      </c>
      <c r="L108" s="47">
        <v>2893.9300000000003</v>
      </c>
      <c r="M108" s="47">
        <v>2932.9300000000003</v>
      </c>
      <c r="N108" s="47">
        <v>2936.66</v>
      </c>
      <c r="O108" s="47">
        <v>2937.25</v>
      </c>
      <c r="P108" s="47">
        <v>2944.31</v>
      </c>
      <c r="Q108" s="47">
        <v>2965.28</v>
      </c>
      <c r="R108" s="47">
        <v>3010.4900000000002</v>
      </c>
      <c r="S108" s="47">
        <v>3024.55</v>
      </c>
      <c r="T108" s="47">
        <v>3013.25</v>
      </c>
      <c r="U108" s="47">
        <v>2957.79</v>
      </c>
      <c r="V108" s="47">
        <v>2911.31</v>
      </c>
      <c r="W108" s="47">
        <v>2848.4300000000003</v>
      </c>
      <c r="X108" s="47">
        <v>2812.96</v>
      </c>
      <c r="Y108" s="47">
        <v>2550.79</v>
      </c>
      <c r="Z108" s="67">
        <v>2392.54</v>
      </c>
      <c r="AA108" s="56"/>
    </row>
    <row r="109" spans="1:27" ht="16.5" x14ac:dyDescent="0.25">
      <c r="A109" s="55"/>
      <c r="B109" s="79">
        <v>10</v>
      </c>
      <c r="C109" s="75">
        <v>2385.65</v>
      </c>
      <c r="D109" s="47">
        <v>2361.2600000000002</v>
      </c>
      <c r="E109" s="47">
        <v>2326.37</v>
      </c>
      <c r="F109" s="47">
        <v>2369.1000000000004</v>
      </c>
      <c r="G109" s="47">
        <v>2412.5299999999997</v>
      </c>
      <c r="H109" s="47">
        <v>2574.9899999999998</v>
      </c>
      <c r="I109" s="47">
        <v>2830.2799999999997</v>
      </c>
      <c r="J109" s="47">
        <v>3067.01</v>
      </c>
      <c r="K109" s="47">
        <v>3158.9900000000002</v>
      </c>
      <c r="L109" s="47">
        <v>3164.02</v>
      </c>
      <c r="M109" s="47">
        <v>3149.87</v>
      </c>
      <c r="N109" s="47">
        <v>3150.08</v>
      </c>
      <c r="O109" s="47">
        <v>3163.63</v>
      </c>
      <c r="P109" s="47">
        <v>3164.07</v>
      </c>
      <c r="Q109" s="47">
        <v>3176.82</v>
      </c>
      <c r="R109" s="47">
        <v>3201.39</v>
      </c>
      <c r="S109" s="47">
        <v>3224.44</v>
      </c>
      <c r="T109" s="47">
        <v>3191.61</v>
      </c>
      <c r="U109" s="47">
        <v>3127.92</v>
      </c>
      <c r="V109" s="47">
        <v>3076.4900000000002</v>
      </c>
      <c r="W109" s="47">
        <v>2931.2400000000002</v>
      </c>
      <c r="X109" s="47">
        <v>2869.48</v>
      </c>
      <c r="Y109" s="47">
        <v>2577.8200000000002</v>
      </c>
      <c r="Z109" s="67">
        <v>2413.1999999999998</v>
      </c>
      <c r="AA109" s="56"/>
    </row>
    <row r="110" spans="1:27" ht="16.5" x14ac:dyDescent="0.25">
      <c r="A110" s="55"/>
      <c r="B110" s="79">
        <v>11</v>
      </c>
      <c r="C110" s="75">
        <v>2382.8900000000003</v>
      </c>
      <c r="D110" s="47">
        <v>2320.6800000000003</v>
      </c>
      <c r="E110" s="47">
        <v>2311.42</v>
      </c>
      <c r="F110" s="47">
        <v>2327.54</v>
      </c>
      <c r="G110" s="47">
        <v>2395.0299999999997</v>
      </c>
      <c r="H110" s="47">
        <v>2458.8900000000003</v>
      </c>
      <c r="I110" s="47">
        <v>2700.11</v>
      </c>
      <c r="J110" s="47">
        <v>2966.32</v>
      </c>
      <c r="K110" s="47">
        <v>3070.32</v>
      </c>
      <c r="L110" s="47">
        <v>3056.59</v>
      </c>
      <c r="M110" s="47">
        <v>3055.07</v>
      </c>
      <c r="N110" s="47">
        <v>3054.4300000000003</v>
      </c>
      <c r="O110" s="47">
        <v>3052.56</v>
      </c>
      <c r="P110" s="47">
        <v>3065.35</v>
      </c>
      <c r="Q110" s="47">
        <v>3091.46</v>
      </c>
      <c r="R110" s="47">
        <v>3107.46</v>
      </c>
      <c r="S110" s="47">
        <v>3111.32</v>
      </c>
      <c r="T110" s="47">
        <v>3077.29</v>
      </c>
      <c r="U110" s="47">
        <v>3043.6800000000003</v>
      </c>
      <c r="V110" s="47">
        <v>2986.16</v>
      </c>
      <c r="W110" s="47">
        <v>2880.33</v>
      </c>
      <c r="X110" s="47">
        <v>2763.27</v>
      </c>
      <c r="Y110" s="47">
        <v>2428.58</v>
      </c>
      <c r="Z110" s="67">
        <v>2384.62</v>
      </c>
      <c r="AA110" s="56"/>
    </row>
    <row r="111" spans="1:27" ht="16.5" x14ac:dyDescent="0.25">
      <c r="A111" s="55"/>
      <c r="B111" s="79">
        <v>12</v>
      </c>
      <c r="C111" s="75">
        <v>2316.12</v>
      </c>
      <c r="D111" s="47">
        <v>2309.91</v>
      </c>
      <c r="E111" s="47">
        <v>2308.3500000000004</v>
      </c>
      <c r="F111" s="47">
        <v>2319.4899999999998</v>
      </c>
      <c r="G111" s="47">
        <v>2378.6000000000004</v>
      </c>
      <c r="H111" s="47">
        <v>2441.7200000000003</v>
      </c>
      <c r="I111" s="47">
        <v>2645.94</v>
      </c>
      <c r="J111" s="47">
        <v>2900.35</v>
      </c>
      <c r="K111" s="47">
        <v>3117.2000000000003</v>
      </c>
      <c r="L111" s="47">
        <v>3126.88</v>
      </c>
      <c r="M111" s="47">
        <v>3113.2400000000002</v>
      </c>
      <c r="N111" s="47">
        <v>3117.56</v>
      </c>
      <c r="O111" s="47">
        <v>3063.83</v>
      </c>
      <c r="P111" s="47">
        <v>3074.03</v>
      </c>
      <c r="Q111" s="47">
        <v>3088.83</v>
      </c>
      <c r="R111" s="47">
        <v>3119.4500000000003</v>
      </c>
      <c r="S111" s="47">
        <v>3135.53</v>
      </c>
      <c r="T111" s="47">
        <v>3085.81</v>
      </c>
      <c r="U111" s="47">
        <v>3047.65</v>
      </c>
      <c r="V111" s="47">
        <v>2991.19</v>
      </c>
      <c r="W111" s="47">
        <v>2837.07</v>
      </c>
      <c r="X111" s="47">
        <v>2728.0600000000004</v>
      </c>
      <c r="Y111" s="47">
        <v>2459.9</v>
      </c>
      <c r="Z111" s="67">
        <v>2381.29</v>
      </c>
      <c r="AA111" s="56"/>
    </row>
    <row r="112" spans="1:27" ht="16.5" x14ac:dyDescent="0.25">
      <c r="A112" s="55"/>
      <c r="B112" s="79">
        <v>13</v>
      </c>
      <c r="C112" s="75">
        <v>2308.71</v>
      </c>
      <c r="D112" s="47">
        <v>2305.75</v>
      </c>
      <c r="E112" s="47">
        <v>2293.08</v>
      </c>
      <c r="F112" s="47">
        <v>2306.0500000000002</v>
      </c>
      <c r="G112" s="47">
        <v>2340.33</v>
      </c>
      <c r="H112" s="47">
        <v>2431.91</v>
      </c>
      <c r="I112" s="47">
        <v>2629.29</v>
      </c>
      <c r="J112" s="47">
        <v>2853.69</v>
      </c>
      <c r="K112" s="47">
        <v>3003.33</v>
      </c>
      <c r="L112" s="47">
        <v>3009.88</v>
      </c>
      <c r="M112" s="47">
        <v>3000.88</v>
      </c>
      <c r="N112" s="47">
        <v>2999.52</v>
      </c>
      <c r="O112" s="47">
        <v>2993.9300000000003</v>
      </c>
      <c r="P112" s="47">
        <v>3037.66</v>
      </c>
      <c r="Q112" s="47">
        <v>3060.65</v>
      </c>
      <c r="R112" s="47">
        <v>3108.27</v>
      </c>
      <c r="S112" s="47">
        <v>3113.41</v>
      </c>
      <c r="T112" s="47">
        <v>3078.67</v>
      </c>
      <c r="U112" s="47">
        <v>3025.38</v>
      </c>
      <c r="V112" s="47">
        <v>2980.36</v>
      </c>
      <c r="W112" s="47">
        <v>2812.69</v>
      </c>
      <c r="X112" s="47">
        <v>2733.75</v>
      </c>
      <c r="Y112" s="47">
        <v>2453.67</v>
      </c>
      <c r="Z112" s="67">
        <v>2374.7600000000002</v>
      </c>
      <c r="AA112" s="56"/>
    </row>
    <row r="113" spans="1:27" ht="16.5" x14ac:dyDescent="0.25">
      <c r="A113" s="55"/>
      <c r="B113" s="79">
        <v>14</v>
      </c>
      <c r="C113" s="75">
        <v>2289.4300000000003</v>
      </c>
      <c r="D113" s="47">
        <v>2251.9899999999998</v>
      </c>
      <c r="E113" s="47">
        <v>2235.7799999999997</v>
      </c>
      <c r="F113" s="47">
        <v>2248.25</v>
      </c>
      <c r="G113" s="47">
        <v>2310.3500000000004</v>
      </c>
      <c r="H113" s="47">
        <v>2356.9</v>
      </c>
      <c r="I113" s="47">
        <v>2509.5600000000004</v>
      </c>
      <c r="J113" s="47">
        <v>2716.6000000000004</v>
      </c>
      <c r="K113" s="47">
        <v>2841.41</v>
      </c>
      <c r="L113" s="47">
        <v>2867.9</v>
      </c>
      <c r="M113" s="47">
        <v>2795.9</v>
      </c>
      <c r="N113" s="47">
        <v>2820.2</v>
      </c>
      <c r="O113" s="47">
        <v>2806.41</v>
      </c>
      <c r="P113" s="47">
        <v>2888.4300000000003</v>
      </c>
      <c r="Q113" s="47">
        <v>2909.86</v>
      </c>
      <c r="R113" s="47">
        <v>2935.98</v>
      </c>
      <c r="S113" s="47">
        <v>2945.04</v>
      </c>
      <c r="T113" s="47">
        <v>2923.91</v>
      </c>
      <c r="U113" s="47">
        <v>2893.9900000000002</v>
      </c>
      <c r="V113" s="47">
        <v>2866.54</v>
      </c>
      <c r="W113" s="47">
        <v>2697</v>
      </c>
      <c r="X113" s="47">
        <v>2608.59</v>
      </c>
      <c r="Y113" s="47">
        <v>2391.79</v>
      </c>
      <c r="Z113" s="67">
        <v>2365.94</v>
      </c>
      <c r="AA113" s="56"/>
    </row>
    <row r="114" spans="1:27" ht="16.5" x14ac:dyDescent="0.25">
      <c r="A114" s="55"/>
      <c r="B114" s="79">
        <v>15</v>
      </c>
      <c r="C114" s="75">
        <v>2395.4700000000003</v>
      </c>
      <c r="D114" s="47">
        <v>2351.86</v>
      </c>
      <c r="E114" s="47">
        <v>2322.52</v>
      </c>
      <c r="F114" s="47">
        <v>2319.8200000000002</v>
      </c>
      <c r="G114" s="47">
        <v>2343.86</v>
      </c>
      <c r="H114" s="47">
        <v>2398.62</v>
      </c>
      <c r="I114" s="47">
        <v>2434.23</v>
      </c>
      <c r="J114" s="47">
        <v>2587.91</v>
      </c>
      <c r="K114" s="47">
        <v>2804.57</v>
      </c>
      <c r="L114" s="47">
        <v>2916.01</v>
      </c>
      <c r="M114" s="47">
        <v>2976.3</v>
      </c>
      <c r="N114" s="47">
        <v>2975.06</v>
      </c>
      <c r="O114" s="47">
        <v>2975.65</v>
      </c>
      <c r="P114" s="47">
        <v>3013.89</v>
      </c>
      <c r="Q114" s="47">
        <v>3033.71</v>
      </c>
      <c r="R114" s="47">
        <v>3063.16</v>
      </c>
      <c r="S114" s="47">
        <v>3058.32</v>
      </c>
      <c r="T114" s="47">
        <v>3019.05</v>
      </c>
      <c r="U114" s="47">
        <v>2975.7000000000003</v>
      </c>
      <c r="V114" s="47">
        <v>2922.7400000000002</v>
      </c>
      <c r="W114" s="47">
        <v>2809.82</v>
      </c>
      <c r="X114" s="47">
        <v>2767.84</v>
      </c>
      <c r="Y114" s="47">
        <v>2497.4899999999998</v>
      </c>
      <c r="Z114" s="67">
        <v>2383.8100000000004</v>
      </c>
      <c r="AA114" s="56"/>
    </row>
    <row r="115" spans="1:27" ht="16.5" x14ac:dyDescent="0.25">
      <c r="A115" s="55"/>
      <c r="B115" s="79">
        <v>16</v>
      </c>
      <c r="C115" s="75">
        <v>2353.62</v>
      </c>
      <c r="D115" s="47">
        <v>2312</v>
      </c>
      <c r="E115" s="47">
        <v>2308.6800000000003</v>
      </c>
      <c r="F115" s="47">
        <v>2299.48</v>
      </c>
      <c r="G115" s="47">
        <v>2310.83</v>
      </c>
      <c r="H115" s="47">
        <v>2314.2600000000002</v>
      </c>
      <c r="I115" s="47">
        <v>2387.08</v>
      </c>
      <c r="J115" s="47">
        <v>2400.0299999999997</v>
      </c>
      <c r="K115" s="47">
        <v>2486.1800000000003</v>
      </c>
      <c r="L115" s="47">
        <v>2642.17</v>
      </c>
      <c r="M115" s="47">
        <v>2791.2799999999997</v>
      </c>
      <c r="N115" s="47">
        <v>2796.0299999999997</v>
      </c>
      <c r="O115" s="47">
        <v>2801.58</v>
      </c>
      <c r="P115" s="47">
        <v>2803.71</v>
      </c>
      <c r="Q115" s="47">
        <v>2824.3100000000004</v>
      </c>
      <c r="R115" s="47">
        <v>2874.8</v>
      </c>
      <c r="S115" s="47">
        <v>2878.7000000000003</v>
      </c>
      <c r="T115" s="47">
        <v>2845.5</v>
      </c>
      <c r="U115" s="47">
        <v>2813.94</v>
      </c>
      <c r="V115" s="47">
        <v>2783.16</v>
      </c>
      <c r="W115" s="47">
        <v>2747.24</v>
      </c>
      <c r="X115" s="47">
        <v>2631.01</v>
      </c>
      <c r="Y115" s="47">
        <v>2403.52</v>
      </c>
      <c r="Z115" s="67">
        <v>2360.5500000000002</v>
      </c>
      <c r="AA115" s="56"/>
    </row>
    <row r="116" spans="1:27" ht="16.5" x14ac:dyDescent="0.25">
      <c r="A116" s="55"/>
      <c r="B116" s="79">
        <v>17</v>
      </c>
      <c r="C116" s="75">
        <v>2317.0299999999997</v>
      </c>
      <c r="D116" s="47">
        <v>2310.7200000000003</v>
      </c>
      <c r="E116" s="47">
        <v>2300.9700000000003</v>
      </c>
      <c r="F116" s="47">
        <v>2306.12</v>
      </c>
      <c r="G116" s="47">
        <v>2323.73</v>
      </c>
      <c r="H116" s="47">
        <v>2453.9899999999998</v>
      </c>
      <c r="I116" s="47">
        <v>2560.3500000000004</v>
      </c>
      <c r="J116" s="47">
        <v>2785.19</v>
      </c>
      <c r="K116" s="47">
        <v>2955.6800000000003</v>
      </c>
      <c r="L116" s="47">
        <v>2936.63</v>
      </c>
      <c r="M116" s="47">
        <v>2922.4500000000003</v>
      </c>
      <c r="N116" s="47">
        <v>2934.26</v>
      </c>
      <c r="O116" s="47">
        <v>2936.42</v>
      </c>
      <c r="P116" s="47">
        <v>2999.52</v>
      </c>
      <c r="Q116" s="47">
        <v>3008.51</v>
      </c>
      <c r="R116" s="47">
        <v>3036.4</v>
      </c>
      <c r="S116" s="47">
        <v>3043.83</v>
      </c>
      <c r="T116" s="47">
        <v>3018.32</v>
      </c>
      <c r="U116" s="47">
        <v>2998.03</v>
      </c>
      <c r="V116" s="47">
        <v>2943.94</v>
      </c>
      <c r="W116" s="47">
        <v>2721.62</v>
      </c>
      <c r="X116" s="47">
        <v>2631.63</v>
      </c>
      <c r="Y116" s="47">
        <v>2427.21</v>
      </c>
      <c r="Z116" s="67">
        <v>2378.87</v>
      </c>
      <c r="AA116" s="56"/>
    </row>
    <row r="117" spans="1:27" ht="16.5" x14ac:dyDescent="0.25">
      <c r="A117" s="55"/>
      <c r="B117" s="79">
        <v>18</v>
      </c>
      <c r="C117" s="75">
        <v>2316.52</v>
      </c>
      <c r="D117" s="47">
        <v>2311.0600000000004</v>
      </c>
      <c r="E117" s="47">
        <v>2291</v>
      </c>
      <c r="F117" s="47">
        <v>2309.87</v>
      </c>
      <c r="G117" s="47">
        <v>2327.79</v>
      </c>
      <c r="H117" s="47">
        <v>2410.52</v>
      </c>
      <c r="I117" s="47">
        <v>2543.65</v>
      </c>
      <c r="J117" s="47">
        <v>2783.4300000000003</v>
      </c>
      <c r="K117" s="47">
        <v>2865.4900000000002</v>
      </c>
      <c r="L117" s="47">
        <v>2870.27</v>
      </c>
      <c r="M117" s="47">
        <v>2863.6800000000003</v>
      </c>
      <c r="N117" s="47">
        <v>2866.3</v>
      </c>
      <c r="O117" s="47">
        <v>2896.7400000000002</v>
      </c>
      <c r="P117" s="47">
        <v>2903.01</v>
      </c>
      <c r="Q117" s="47">
        <v>2940.05</v>
      </c>
      <c r="R117" s="47">
        <v>2987.87</v>
      </c>
      <c r="S117" s="47">
        <v>2970.86</v>
      </c>
      <c r="T117" s="47">
        <v>2929.13</v>
      </c>
      <c r="U117" s="47">
        <v>2922.75</v>
      </c>
      <c r="V117" s="47">
        <v>2889.39</v>
      </c>
      <c r="W117" s="47">
        <v>2790.02</v>
      </c>
      <c r="X117" s="47">
        <v>2646.7200000000003</v>
      </c>
      <c r="Y117" s="47">
        <v>2440.77</v>
      </c>
      <c r="Z117" s="67">
        <v>2373.0299999999997</v>
      </c>
      <c r="AA117" s="56"/>
    </row>
    <row r="118" spans="1:27" ht="16.5" x14ac:dyDescent="0.25">
      <c r="A118" s="55"/>
      <c r="B118" s="79">
        <v>19</v>
      </c>
      <c r="C118" s="75">
        <v>2347.71</v>
      </c>
      <c r="D118" s="47">
        <v>2319.91</v>
      </c>
      <c r="E118" s="47">
        <v>2307.25</v>
      </c>
      <c r="F118" s="47">
        <v>2315.0299999999997</v>
      </c>
      <c r="G118" s="47">
        <v>2362.2200000000003</v>
      </c>
      <c r="H118" s="47">
        <v>2444.0100000000002</v>
      </c>
      <c r="I118" s="47">
        <v>2569.9300000000003</v>
      </c>
      <c r="J118" s="47">
        <v>2854.67</v>
      </c>
      <c r="K118" s="47">
        <v>2897.63</v>
      </c>
      <c r="L118" s="47">
        <v>2877.76</v>
      </c>
      <c r="M118" s="47">
        <v>2865.3</v>
      </c>
      <c r="N118" s="47">
        <v>2877.4</v>
      </c>
      <c r="O118" s="47">
        <v>2871.6</v>
      </c>
      <c r="P118" s="47">
        <v>2895.83</v>
      </c>
      <c r="Q118" s="47">
        <v>2989.77</v>
      </c>
      <c r="R118" s="47">
        <v>3015.26</v>
      </c>
      <c r="S118" s="47">
        <v>3022.62</v>
      </c>
      <c r="T118" s="47">
        <v>3005.08</v>
      </c>
      <c r="U118" s="47">
        <v>2922.2200000000003</v>
      </c>
      <c r="V118" s="47">
        <v>2877.8</v>
      </c>
      <c r="W118" s="47">
        <v>2763.26</v>
      </c>
      <c r="X118" s="47">
        <v>2724.49</v>
      </c>
      <c r="Y118" s="47">
        <v>2465.9300000000003</v>
      </c>
      <c r="Z118" s="67">
        <v>2395.77</v>
      </c>
      <c r="AA118" s="56"/>
    </row>
    <row r="119" spans="1:27" ht="16.5" x14ac:dyDescent="0.25">
      <c r="A119" s="55"/>
      <c r="B119" s="79">
        <v>20</v>
      </c>
      <c r="C119" s="75">
        <v>2353.3000000000002</v>
      </c>
      <c r="D119" s="47">
        <v>2323.86</v>
      </c>
      <c r="E119" s="47">
        <v>2319.3000000000002</v>
      </c>
      <c r="F119" s="47">
        <v>2327.9300000000003</v>
      </c>
      <c r="G119" s="47">
        <v>2379.98</v>
      </c>
      <c r="H119" s="47">
        <v>2467.73</v>
      </c>
      <c r="I119" s="47">
        <v>2583.4899999999998</v>
      </c>
      <c r="J119" s="47">
        <v>2833.24</v>
      </c>
      <c r="K119" s="47">
        <v>2870.37</v>
      </c>
      <c r="L119" s="47">
        <v>2881.32</v>
      </c>
      <c r="M119" s="47">
        <v>2872.08</v>
      </c>
      <c r="N119" s="47">
        <v>2874.9900000000002</v>
      </c>
      <c r="O119" s="47">
        <v>2867.29</v>
      </c>
      <c r="P119" s="47">
        <v>2870.19</v>
      </c>
      <c r="Q119" s="47">
        <v>2884.89</v>
      </c>
      <c r="R119" s="47">
        <v>2892.21</v>
      </c>
      <c r="S119" s="47">
        <v>2901.35</v>
      </c>
      <c r="T119" s="47">
        <v>2872.17</v>
      </c>
      <c r="U119" s="47">
        <v>2845.58</v>
      </c>
      <c r="V119" s="47">
        <v>2813.32</v>
      </c>
      <c r="W119" s="47">
        <v>2711.02</v>
      </c>
      <c r="X119" s="47">
        <v>2713.52</v>
      </c>
      <c r="Y119" s="47">
        <v>2460.34</v>
      </c>
      <c r="Z119" s="67">
        <v>2393.91</v>
      </c>
      <c r="AA119" s="56"/>
    </row>
    <row r="120" spans="1:27" ht="16.5" x14ac:dyDescent="0.25">
      <c r="A120" s="55"/>
      <c r="B120" s="79">
        <v>21</v>
      </c>
      <c r="C120" s="75">
        <v>2336.92</v>
      </c>
      <c r="D120" s="47">
        <v>2314.75</v>
      </c>
      <c r="E120" s="47">
        <v>2313.4</v>
      </c>
      <c r="F120" s="47">
        <v>2313.08</v>
      </c>
      <c r="G120" s="47">
        <v>2370.3500000000004</v>
      </c>
      <c r="H120" s="47">
        <v>2443.13</v>
      </c>
      <c r="I120" s="47">
        <v>2588.4899999999998</v>
      </c>
      <c r="J120" s="47">
        <v>2799.0600000000004</v>
      </c>
      <c r="K120" s="47">
        <v>2860.52</v>
      </c>
      <c r="L120" s="47">
        <v>2863.96</v>
      </c>
      <c r="M120" s="47">
        <v>2847.44</v>
      </c>
      <c r="N120" s="47">
        <v>2852.62</v>
      </c>
      <c r="O120" s="47">
        <v>2850.57</v>
      </c>
      <c r="P120" s="47">
        <v>2853.1400000000003</v>
      </c>
      <c r="Q120" s="47">
        <v>2860.12</v>
      </c>
      <c r="R120" s="47">
        <v>2877.56</v>
      </c>
      <c r="S120" s="47">
        <v>2868.77</v>
      </c>
      <c r="T120" s="47">
        <v>2868.9900000000002</v>
      </c>
      <c r="U120" s="47">
        <v>2858.33</v>
      </c>
      <c r="V120" s="47">
        <v>2844.65</v>
      </c>
      <c r="W120" s="47">
        <v>2789.36</v>
      </c>
      <c r="X120" s="47">
        <v>2803.98</v>
      </c>
      <c r="Y120" s="47">
        <v>2594.65</v>
      </c>
      <c r="Z120" s="67">
        <v>2432.4499999999998</v>
      </c>
      <c r="AA120" s="56"/>
    </row>
    <row r="121" spans="1:27" ht="16.5" x14ac:dyDescent="0.25">
      <c r="A121" s="55"/>
      <c r="B121" s="79">
        <v>22</v>
      </c>
      <c r="C121" s="75">
        <v>2405.5100000000002</v>
      </c>
      <c r="D121" s="47">
        <v>2396.5100000000002</v>
      </c>
      <c r="E121" s="47">
        <v>2394.92</v>
      </c>
      <c r="F121" s="47">
        <v>2394.44</v>
      </c>
      <c r="G121" s="47">
        <v>2401.8900000000003</v>
      </c>
      <c r="H121" s="47">
        <v>2410.3900000000003</v>
      </c>
      <c r="I121" s="47">
        <v>2492.83</v>
      </c>
      <c r="J121" s="47">
        <v>2729.82</v>
      </c>
      <c r="K121" s="47">
        <v>2894.03</v>
      </c>
      <c r="L121" s="47">
        <v>2981.71</v>
      </c>
      <c r="M121" s="47">
        <v>2993.2400000000002</v>
      </c>
      <c r="N121" s="47">
        <v>2996.02</v>
      </c>
      <c r="O121" s="47">
        <v>2993.08</v>
      </c>
      <c r="P121" s="47">
        <v>2996.44</v>
      </c>
      <c r="Q121" s="47">
        <v>3021.32</v>
      </c>
      <c r="R121" s="47">
        <v>3045.39</v>
      </c>
      <c r="S121" s="47">
        <v>3039.2400000000002</v>
      </c>
      <c r="T121" s="47">
        <v>2987.51</v>
      </c>
      <c r="U121" s="47">
        <v>2957.78</v>
      </c>
      <c r="V121" s="47">
        <v>2918.9500000000003</v>
      </c>
      <c r="W121" s="47">
        <v>2853.08</v>
      </c>
      <c r="X121" s="47">
        <v>2801.79</v>
      </c>
      <c r="Y121" s="47">
        <v>2525.5700000000002</v>
      </c>
      <c r="Z121" s="67">
        <v>2433.6400000000003</v>
      </c>
      <c r="AA121" s="56"/>
    </row>
    <row r="122" spans="1:27" ht="16.5" x14ac:dyDescent="0.25">
      <c r="A122" s="55"/>
      <c r="B122" s="79">
        <v>23</v>
      </c>
      <c r="C122" s="75">
        <v>2395.8100000000004</v>
      </c>
      <c r="D122" s="47">
        <v>2389.23</v>
      </c>
      <c r="E122" s="47">
        <v>2331.88</v>
      </c>
      <c r="F122" s="47">
        <v>2317.34</v>
      </c>
      <c r="G122" s="47">
        <v>2317.5500000000002</v>
      </c>
      <c r="H122" s="47">
        <v>2386.91</v>
      </c>
      <c r="I122" s="47">
        <v>2421.91</v>
      </c>
      <c r="J122" s="47">
        <v>2543.69</v>
      </c>
      <c r="K122" s="47">
        <v>2757.32</v>
      </c>
      <c r="L122" s="47">
        <v>2909</v>
      </c>
      <c r="M122" s="47">
        <v>2975.39</v>
      </c>
      <c r="N122" s="47">
        <v>2983.42</v>
      </c>
      <c r="O122" s="47">
        <v>2981.27</v>
      </c>
      <c r="P122" s="47">
        <v>2990.41</v>
      </c>
      <c r="Q122" s="47">
        <v>3020.55</v>
      </c>
      <c r="R122" s="47">
        <v>3049.03</v>
      </c>
      <c r="S122" s="47">
        <v>3058.03</v>
      </c>
      <c r="T122" s="47">
        <v>3049.94</v>
      </c>
      <c r="U122" s="47">
        <v>3001.04</v>
      </c>
      <c r="V122" s="47">
        <v>2948.96</v>
      </c>
      <c r="W122" s="47">
        <v>2890.9900000000002</v>
      </c>
      <c r="X122" s="47">
        <v>2815.51</v>
      </c>
      <c r="Y122" s="47">
        <v>2562.29</v>
      </c>
      <c r="Z122" s="67">
        <v>2443.69</v>
      </c>
      <c r="AA122" s="56"/>
    </row>
    <row r="123" spans="1:27" ht="16.5" x14ac:dyDescent="0.25">
      <c r="A123" s="55"/>
      <c r="B123" s="79">
        <v>24</v>
      </c>
      <c r="C123" s="75">
        <v>2397.91</v>
      </c>
      <c r="D123" s="47">
        <v>2354.91</v>
      </c>
      <c r="E123" s="47">
        <v>2326.66</v>
      </c>
      <c r="F123" s="47">
        <v>2323.8500000000004</v>
      </c>
      <c r="G123" s="47">
        <v>2374.88</v>
      </c>
      <c r="H123" s="47">
        <v>2449.61</v>
      </c>
      <c r="I123" s="47">
        <v>2680.6400000000003</v>
      </c>
      <c r="J123" s="47">
        <v>2831.37</v>
      </c>
      <c r="K123" s="47">
        <v>2942.4</v>
      </c>
      <c r="L123" s="47">
        <v>2984.77</v>
      </c>
      <c r="M123" s="47">
        <v>2983.69</v>
      </c>
      <c r="N123" s="47">
        <v>2982.4</v>
      </c>
      <c r="O123" s="47">
        <v>2959.78</v>
      </c>
      <c r="P123" s="47">
        <v>2959.55</v>
      </c>
      <c r="Q123" s="47">
        <v>2957.39</v>
      </c>
      <c r="R123" s="47">
        <v>2968.7400000000002</v>
      </c>
      <c r="S123" s="47">
        <v>2995.1</v>
      </c>
      <c r="T123" s="47">
        <v>2957.92</v>
      </c>
      <c r="U123" s="47">
        <v>2918.75</v>
      </c>
      <c r="V123" s="47">
        <v>2878.66</v>
      </c>
      <c r="W123" s="47">
        <v>2756.38</v>
      </c>
      <c r="X123" s="47">
        <v>2736.5</v>
      </c>
      <c r="Y123" s="47">
        <v>2484.88</v>
      </c>
      <c r="Z123" s="67">
        <v>2400.61</v>
      </c>
      <c r="AA123" s="56"/>
    </row>
    <row r="124" spans="1:27" ht="16.5" x14ac:dyDescent="0.25">
      <c r="A124" s="55"/>
      <c r="B124" s="79">
        <v>25</v>
      </c>
      <c r="C124" s="75">
        <v>2347.4300000000003</v>
      </c>
      <c r="D124" s="47">
        <v>2320.48</v>
      </c>
      <c r="E124" s="47">
        <v>2313.8000000000002</v>
      </c>
      <c r="F124" s="47">
        <v>2314.3500000000004</v>
      </c>
      <c r="G124" s="47">
        <v>2382.1999999999998</v>
      </c>
      <c r="H124" s="47">
        <v>2422.2399999999998</v>
      </c>
      <c r="I124" s="47">
        <v>2649.29</v>
      </c>
      <c r="J124" s="47">
        <v>2839.87</v>
      </c>
      <c r="K124" s="47">
        <v>2919.38</v>
      </c>
      <c r="L124" s="47">
        <v>2917.71</v>
      </c>
      <c r="M124" s="47">
        <v>2910.32</v>
      </c>
      <c r="N124" s="47">
        <v>2913</v>
      </c>
      <c r="O124" s="47">
        <v>2911.13</v>
      </c>
      <c r="P124" s="47">
        <v>2914.81</v>
      </c>
      <c r="Q124" s="47">
        <v>2926.38</v>
      </c>
      <c r="R124" s="47">
        <v>2929.09</v>
      </c>
      <c r="S124" s="47">
        <v>2930.41</v>
      </c>
      <c r="T124" s="47">
        <v>2906.31</v>
      </c>
      <c r="U124" s="47">
        <v>2874.4700000000003</v>
      </c>
      <c r="V124" s="47">
        <v>2832.9300000000003</v>
      </c>
      <c r="W124" s="47">
        <v>2704.6400000000003</v>
      </c>
      <c r="X124" s="47">
        <v>2729.46</v>
      </c>
      <c r="Y124" s="47">
        <v>2487.0700000000002</v>
      </c>
      <c r="Z124" s="67">
        <v>2396.7399999999998</v>
      </c>
      <c r="AA124" s="56"/>
    </row>
    <row r="125" spans="1:27" ht="16.5" x14ac:dyDescent="0.25">
      <c r="A125" s="55"/>
      <c r="B125" s="79">
        <v>26</v>
      </c>
      <c r="C125" s="75">
        <v>2321.5700000000002</v>
      </c>
      <c r="D125" s="47">
        <v>2314.9300000000003</v>
      </c>
      <c r="E125" s="47">
        <v>2292.0100000000002</v>
      </c>
      <c r="F125" s="47">
        <v>2299.1800000000003</v>
      </c>
      <c r="G125" s="47">
        <v>2333.08</v>
      </c>
      <c r="H125" s="47">
        <v>2440.9700000000003</v>
      </c>
      <c r="I125" s="47">
        <v>2660.32</v>
      </c>
      <c r="J125" s="47">
        <v>2863.21</v>
      </c>
      <c r="K125" s="47">
        <v>2916.34</v>
      </c>
      <c r="L125" s="47">
        <v>2921.29</v>
      </c>
      <c r="M125" s="47">
        <v>2916.85</v>
      </c>
      <c r="N125" s="47">
        <v>2919.62</v>
      </c>
      <c r="O125" s="47">
        <v>2917.38</v>
      </c>
      <c r="P125" s="47">
        <v>2921.66</v>
      </c>
      <c r="Q125" s="47">
        <v>2928.05</v>
      </c>
      <c r="R125" s="47">
        <v>2935.9700000000003</v>
      </c>
      <c r="S125" s="47">
        <v>2945.05</v>
      </c>
      <c r="T125" s="47">
        <v>2920.71</v>
      </c>
      <c r="U125" s="47">
        <v>2900.9900000000002</v>
      </c>
      <c r="V125" s="47">
        <v>2853.27</v>
      </c>
      <c r="W125" s="47">
        <v>2780.8100000000004</v>
      </c>
      <c r="X125" s="47">
        <v>2763.65</v>
      </c>
      <c r="Y125" s="47">
        <v>2530.27</v>
      </c>
      <c r="Z125" s="67">
        <v>2419.21</v>
      </c>
      <c r="AA125" s="56"/>
    </row>
    <row r="126" spans="1:27" ht="16.5" x14ac:dyDescent="0.25">
      <c r="A126" s="55"/>
      <c r="B126" s="79">
        <v>27</v>
      </c>
      <c r="C126" s="75">
        <v>2329.48</v>
      </c>
      <c r="D126" s="47">
        <v>2306.8200000000002</v>
      </c>
      <c r="E126" s="47">
        <v>2279.0299999999997</v>
      </c>
      <c r="F126" s="47">
        <v>2286.7200000000003</v>
      </c>
      <c r="G126" s="47">
        <v>2332.9300000000003</v>
      </c>
      <c r="H126" s="47">
        <v>2409.41</v>
      </c>
      <c r="I126" s="47">
        <v>2652.88</v>
      </c>
      <c r="J126" s="47">
        <v>2838.59</v>
      </c>
      <c r="K126" s="47">
        <v>2898.41</v>
      </c>
      <c r="L126" s="47">
        <v>2873.9500000000003</v>
      </c>
      <c r="M126" s="47">
        <v>2866.62</v>
      </c>
      <c r="N126" s="47">
        <v>2889.06</v>
      </c>
      <c r="O126" s="47">
        <v>2897.98</v>
      </c>
      <c r="P126" s="47">
        <v>2904.58</v>
      </c>
      <c r="Q126" s="47">
        <v>2926.92</v>
      </c>
      <c r="R126" s="47">
        <v>2950.31</v>
      </c>
      <c r="S126" s="47">
        <v>2952.64</v>
      </c>
      <c r="T126" s="47">
        <v>2912.9700000000003</v>
      </c>
      <c r="U126" s="47">
        <v>2883.53</v>
      </c>
      <c r="V126" s="47">
        <v>2854.63</v>
      </c>
      <c r="W126" s="47">
        <v>2682.67</v>
      </c>
      <c r="X126" s="47">
        <v>2718.58</v>
      </c>
      <c r="Y126" s="47">
        <v>2423.21</v>
      </c>
      <c r="Z126" s="67">
        <v>2379.13</v>
      </c>
      <c r="AA126" s="56"/>
    </row>
    <row r="127" spans="1:27" ht="16.5" x14ac:dyDescent="0.25">
      <c r="A127" s="55"/>
      <c r="B127" s="79">
        <v>28</v>
      </c>
      <c r="C127" s="75">
        <v>2328.8100000000004</v>
      </c>
      <c r="D127" s="47">
        <v>2306.88</v>
      </c>
      <c r="E127" s="47">
        <v>2278.6000000000004</v>
      </c>
      <c r="F127" s="47">
        <v>2281.2200000000003</v>
      </c>
      <c r="G127" s="47">
        <v>2341.6800000000003</v>
      </c>
      <c r="H127" s="47">
        <v>2399.09</v>
      </c>
      <c r="I127" s="47">
        <v>2578.1800000000003</v>
      </c>
      <c r="J127" s="47">
        <v>2686.63</v>
      </c>
      <c r="K127" s="47">
        <v>2722.8100000000004</v>
      </c>
      <c r="L127" s="47">
        <v>2732.6400000000003</v>
      </c>
      <c r="M127" s="47">
        <v>2720.33</v>
      </c>
      <c r="N127" s="47">
        <v>2724.44</v>
      </c>
      <c r="O127" s="47">
        <v>2724.51</v>
      </c>
      <c r="P127" s="47">
        <v>2732.49</v>
      </c>
      <c r="Q127" s="47">
        <v>2750.84</v>
      </c>
      <c r="R127" s="47">
        <v>2829.9300000000003</v>
      </c>
      <c r="S127" s="47">
        <v>2833.58</v>
      </c>
      <c r="T127" s="47">
        <v>2760.92</v>
      </c>
      <c r="U127" s="47">
        <v>2695.19</v>
      </c>
      <c r="V127" s="47">
        <v>2679.3</v>
      </c>
      <c r="W127" s="47">
        <v>2591.8500000000004</v>
      </c>
      <c r="X127" s="47">
        <v>2588</v>
      </c>
      <c r="Y127" s="47">
        <v>2421.33</v>
      </c>
      <c r="Z127" s="67">
        <v>2376.8200000000002</v>
      </c>
      <c r="AA127" s="56"/>
    </row>
    <row r="128" spans="1:27" ht="16.5" x14ac:dyDescent="0.25">
      <c r="A128" s="55"/>
      <c r="B128" s="79">
        <v>29</v>
      </c>
      <c r="C128" s="75">
        <v>2333.41</v>
      </c>
      <c r="D128" s="47">
        <v>2313.58</v>
      </c>
      <c r="E128" s="47">
        <v>2292.5299999999997</v>
      </c>
      <c r="F128" s="47">
        <v>2304.12</v>
      </c>
      <c r="G128" s="47">
        <v>2316.91</v>
      </c>
      <c r="H128" s="47">
        <v>2328.16</v>
      </c>
      <c r="I128" s="47">
        <v>2419.15</v>
      </c>
      <c r="J128" s="47">
        <v>2585.86</v>
      </c>
      <c r="K128" s="47">
        <v>2705.7200000000003</v>
      </c>
      <c r="L128" s="47">
        <v>2883.65</v>
      </c>
      <c r="M128" s="47">
        <v>2923.89</v>
      </c>
      <c r="N128" s="47">
        <v>2930.12</v>
      </c>
      <c r="O128" s="47">
        <v>2935.9500000000003</v>
      </c>
      <c r="P128" s="47">
        <v>2936.21</v>
      </c>
      <c r="Q128" s="47">
        <v>2964.81</v>
      </c>
      <c r="R128" s="47">
        <v>3003.52</v>
      </c>
      <c r="S128" s="47">
        <v>2987.9700000000003</v>
      </c>
      <c r="T128" s="47">
        <v>2958.13</v>
      </c>
      <c r="U128" s="47">
        <v>2890.4500000000003</v>
      </c>
      <c r="V128" s="47">
        <v>2861.05</v>
      </c>
      <c r="W128" s="47">
        <v>2727.62</v>
      </c>
      <c r="X128" s="47">
        <v>2623.99</v>
      </c>
      <c r="Y128" s="47">
        <v>2410.33</v>
      </c>
      <c r="Z128" s="67">
        <v>2394.7399999999998</v>
      </c>
      <c r="AA128" s="56"/>
    </row>
    <row r="129" spans="1:27" ht="16.5" x14ac:dyDescent="0.25">
      <c r="A129" s="55"/>
      <c r="B129" s="79">
        <v>30</v>
      </c>
      <c r="C129" s="75">
        <v>2340.2600000000002</v>
      </c>
      <c r="D129" s="47">
        <v>2315.6400000000003</v>
      </c>
      <c r="E129" s="47">
        <v>2296.3100000000004</v>
      </c>
      <c r="F129" s="47">
        <v>2290.84</v>
      </c>
      <c r="G129" s="47">
        <v>2296.9</v>
      </c>
      <c r="H129" s="47">
        <v>2325.9300000000003</v>
      </c>
      <c r="I129" s="47">
        <v>2390.21</v>
      </c>
      <c r="J129" s="47">
        <v>2486.91</v>
      </c>
      <c r="K129" s="47">
        <v>2711.38</v>
      </c>
      <c r="L129" s="47">
        <v>2841.86</v>
      </c>
      <c r="M129" s="47">
        <v>2901.54</v>
      </c>
      <c r="N129" s="47">
        <v>2926.44</v>
      </c>
      <c r="O129" s="47">
        <v>2926.82</v>
      </c>
      <c r="P129" s="47">
        <v>2972.9900000000002</v>
      </c>
      <c r="Q129" s="47">
        <v>2985.63</v>
      </c>
      <c r="R129" s="47">
        <v>3029.4900000000002</v>
      </c>
      <c r="S129" s="47">
        <v>3033.55</v>
      </c>
      <c r="T129" s="47">
        <v>3036.11</v>
      </c>
      <c r="U129" s="47">
        <v>2994.19</v>
      </c>
      <c r="V129" s="47">
        <v>2967.71</v>
      </c>
      <c r="W129" s="47">
        <v>2818.8100000000004</v>
      </c>
      <c r="X129" s="47">
        <v>2795.37</v>
      </c>
      <c r="Y129" s="47">
        <v>2389.58</v>
      </c>
      <c r="Z129" s="67">
        <v>2393.67</v>
      </c>
      <c r="AA129" s="56"/>
    </row>
    <row r="130" spans="1:27" ht="17.25" hidden="1" thickBot="1" x14ac:dyDescent="0.3">
      <c r="A130" s="55"/>
      <c r="B130" s="80">
        <v>31</v>
      </c>
      <c r="C130" s="76"/>
      <c r="D130" s="68"/>
      <c r="E130" s="68"/>
      <c r="F130" s="68"/>
      <c r="G130" s="68"/>
      <c r="H130" s="68"/>
      <c r="I130" s="68"/>
      <c r="J130" s="68"/>
      <c r="K130" s="68"/>
      <c r="L130" s="68"/>
      <c r="M130" s="68"/>
      <c r="N130" s="68"/>
      <c r="O130" s="68"/>
      <c r="P130" s="68"/>
      <c r="Q130" s="68"/>
      <c r="R130" s="68"/>
      <c r="S130" s="68"/>
      <c r="T130" s="68"/>
      <c r="U130" s="68"/>
      <c r="V130" s="68"/>
      <c r="W130" s="68"/>
      <c r="X130" s="68"/>
      <c r="Y130" s="68"/>
      <c r="Z130" s="69"/>
      <c r="AA130" s="56"/>
    </row>
    <row r="131" spans="1:27" ht="16.5" thickBot="1" x14ac:dyDescent="0.3">
      <c r="A131" s="55"/>
      <c r="B131" s="43"/>
      <c r="C131" s="43"/>
      <c r="D131" s="43"/>
      <c r="E131" s="43"/>
      <c r="F131" s="43"/>
      <c r="G131" s="43"/>
      <c r="H131" s="43"/>
      <c r="I131" s="43"/>
      <c r="J131" s="43"/>
      <c r="K131" s="43"/>
      <c r="L131" s="43"/>
      <c r="M131" s="43"/>
      <c r="N131" s="43"/>
      <c r="O131" s="43"/>
      <c r="P131" s="43"/>
      <c r="Q131" s="43"/>
      <c r="R131" s="43"/>
      <c r="S131" s="43"/>
      <c r="T131" s="43"/>
      <c r="U131" s="43"/>
      <c r="V131" s="43"/>
      <c r="W131" s="43"/>
      <c r="X131" s="43"/>
      <c r="Y131" s="43"/>
      <c r="Z131" s="43"/>
      <c r="AA131" s="56"/>
    </row>
    <row r="132" spans="1:27" x14ac:dyDescent="0.25">
      <c r="A132" s="55"/>
      <c r="B132" s="309" t="s">
        <v>121</v>
      </c>
      <c r="C132" s="307" t="s">
        <v>153</v>
      </c>
      <c r="D132" s="307"/>
      <c r="E132" s="307"/>
      <c r="F132" s="307"/>
      <c r="G132" s="307"/>
      <c r="H132" s="307"/>
      <c r="I132" s="307"/>
      <c r="J132" s="307"/>
      <c r="K132" s="307"/>
      <c r="L132" s="307"/>
      <c r="M132" s="307"/>
      <c r="N132" s="307"/>
      <c r="O132" s="307"/>
      <c r="P132" s="307"/>
      <c r="Q132" s="307"/>
      <c r="R132" s="307"/>
      <c r="S132" s="307"/>
      <c r="T132" s="307"/>
      <c r="U132" s="307"/>
      <c r="V132" s="307"/>
      <c r="W132" s="307"/>
      <c r="X132" s="307"/>
      <c r="Y132" s="307"/>
      <c r="Z132" s="308"/>
      <c r="AA132" s="56"/>
    </row>
    <row r="133" spans="1:27" ht="32.25" thickBot="1" x14ac:dyDescent="0.3">
      <c r="A133" s="55"/>
      <c r="B133" s="310"/>
      <c r="C133" s="77" t="s">
        <v>122</v>
      </c>
      <c r="D133" s="72" t="s">
        <v>123</v>
      </c>
      <c r="E133" s="72" t="s">
        <v>124</v>
      </c>
      <c r="F133" s="72" t="s">
        <v>125</v>
      </c>
      <c r="G133" s="72" t="s">
        <v>126</v>
      </c>
      <c r="H133" s="72" t="s">
        <v>127</v>
      </c>
      <c r="I133" s="72" t="s">
        <v>128</v>
      </c>
      <c r="J133" s="72" t="s">
        <v>129</v>
      </c>
      <c r="K133" s="72" t="s">
        <v>130</v>
      </c>
      <c r="L133" s="72" t="s">
        <v>131</v>
      </c>
      <c r="M133" s="72" t="s">
        <v>132</v>
      </c>
      <c r="N133" s="72" t="s">
        <v>133</v>
      </c>
      <c r="O133" s="72" t="s">
        <v>134</v>
      </c>
      <c r="P133" s="72" t="s">
        <v>135</v>
      </c>
      <c r="Q133" s="72" t="s">
        <v>136</v>
      </c>
      <c r="R133" s="72" t="s">
        <v>137</v>
      </c>
      <c r="S133" s="72" t="s">
        <v>138</v>
      </c>
      <c r="T133" s="72" t="s">
        <v>139</v>
      </c>
      <c r="U133" s="72" t="s">
        <v>140</v>
      </c>
      <c r="V133" s="72" t="s">
        <v>141</v>
      </c>
      <c r="W133" s="72" t="s">
        <v>142</v>
      </c>
      <c r="X133" s="72" t="s">
        <v>143</v>
      </c>
      <c r="Y133" s="72" t="s">
        <v>144</v>
      </c>
      <c r="Z133" s="73" t="s">
        <v>145</v>
      </c>
      <c r="AA133" s="56"/>
    </row>
    <row r="134" spans="1:27" ht="16.5" x14ac:dyDescent="0.25">
      <c r="A134" s="55"/>
      <c r="B134" s="78">
        <v>1</v>
      </c>
      <c r="C134" s="85">
        <v>0</v>
      </c>
      <c r="D134" s="81">
        <v>0</v>
      </c>
      <c r="E134" s="81">
        <v>0</v>
      </c>
      <c r="F134" s="81">
        <v>4.7300000000000004</v>
      </c>
      <c r="G134" s="81">
        <v>39.28</v>
      </c>
      <c r="H134" s="81">
        <v>54.05</v>
      </c>
      <c r="I134" s="81">
        <v>81.22</v>
      </c>
      <c r="J134" s="81">
        <v>21.46</v>
      </c>
      <c r="K134" s="81">
        <v>0</v>
      </c>
      <c r="L134" s="81">
        <v>0</v>
      </c>
      <c r="M134" s="81">
        <v>0</v>
      </c>
      <c r="N134" s="81">
        <v>0</v>
      </c>
      <c r="O134" s="81">
        <v>0</v>
      </c>
      <c r="P134" s="81">
        <v>0</v>
      </c>
      <c r="Q134" s="81">
        <v>0</v>
      </c>
      <c r="R134" s="81">
        <v>0</v>
      </c>
      <c r="S134" s="81">
        <v>0.03</v>
      </c>
      <c r="T134" s="81">
        <v>104.17</v>
      </c>
      <c r="U134" s="81">
        <v>87.32</v>
      </c>
      <c r="V134" s="81">
        <v>5.05</v>
      </c>
      <c r="W134" s="81">
        <v>0</v>
      </c>
      <c r="X134" s="81">
        <v>0</v>
      </c>
      <c r="Y134" s="81">
        <v>0</v>
      </c>
      <c r="Z134" s="82">
        <v>0</v>
      </c>
      <c r="AA134" s="56"/>
    </row>
    <row r="135" spans="1:27" ht="16.5" x14ac:dyDescent="0.25">
      <c r="A135" s="55"/>
      <c r="B135" s="79">
        <v>2</v>
      </c>
      <c r="C135" s="86">
        <v>38.44</v>
      </c>
      <c r="D135" s="47">
        <v>46.21</v>
      </c>
      <c r="E135" s="47">
        <v>105.15</v>
      </c>
      <c r="F135" s="47">
        <v>102.46</v>
      </c>
      <c r="G135" s="47">
        <v>155.63999999999999</v>
      </c>
      <c r="H135" s="47">
        <v>172.21</v>
      </c>
      <c r="I135" s="47">
        <v>179.43</v>
      </c>
      <c r="J135" s="47">
        <v>178.85</v>
      </c>
      <c r="K135" s="47">
        <v>237.61</v>
      </c>
      <c r="L135" s="47">
        <v>49.66</v>
      </c>
      <c r="M135" s="47">
        <v>120.87</v>
      </c>
      <c r="N135" s="47">
        <v>109.05</v>
      </c>
      <c r="O135" s="47">
        <v>107.35</v>
      </c>
      <c r="P135" s="47">
        <v>145.31</v>
      </c>
      <c r="Q135" s="47">
        <v>228.61</v>
      </c>
      <c r="R135" s="47">
        <v>223.25</v>
      </c>
      <c r="S135" s="47">
        <v>199.73</v>
      </c>
      <c r="T135" s="47">
        <v>229.2</v>
      </c>
      <c r="U135" s="47">
        <v>155</v>
      </c>
      <c r="V135" s="47">
        <v>0.03</v>
      </c>
      <c r="W135" s="47">
        <v>0</v>
      </c>
      <c r="X135" s="47">
        <v>0</v>
      </c>
      <c r="Y135" s="47">
        <v>0</v>
      </c>
      <c r="Z135" s="67">
        <v>3.04</v>
      </c>
      <c r="AA135" s="56"/>
    </row>
    <row r="136" spans="1:27" ht="16.5" x14ac:dyDescent="0.25">
      <c r="A136" s="55"/>
      <c r="B136" s="79">
        <v>3</v>
      </c>
      <c r="C136" s="86">
        <v>23.81</v>
      </c>
      <c r="D136" s="47">
        <v>32.700000000000003</v>
      </c>
      <c r="E136" s="47">
        <v>69.41</v>
      </c>
      <c r="F136" s="47">
        <v>95.85</v>
      </c>
      <c r="G136" s="47">
        <v>96.22</v>
      </c>
      <c r="H136" s="47">
        <v>78.489999999999995</v>
      </c>
      <c r="I136" s="47">
        <v>171.14</v>
      </c>
      <c r="J136" s="47">
        <v>241.12</v>
      </c>
      <c r="K136" s="47">
        <v>364.68</v>
      </c>
      <c r="L136" s="47">
        <v>266.88</v>
      </c>
      <c r="M136" s="47">
        <v>270</v>
      </c>
      <c r="N136" s="47">
        <v>319.8</v>
      </c>
      <c r="O136" s="47">
        <v>294.2</v>
      </c>
      <c r="P136" s="47">
        <v>320.14999999999998</v>
      </c>
      <c r="Q136" s="47">
        <v>316.45</v>
      </c>
      <c r="R136" s="47">
        <v>301.11</v>
      </c>
      <c r="S136" s="47">
        <v>313.11</v>
      </c>
      <c r="T136" s="47">
        <v>428.84</v>
      </c>
      <c r="U136" s="47">
        <v>277.70999999999998</v>
      </c>
      <c r="V136" s="47">
        <v>193.94</v>
      </c>
      <c r="W136" s="47">
        <v>49.35</v>
      </c>
      <c r="X136" s="47">
        <v>0</v>
      </c>
      <c r="Y136" s="47">
        <v>0</v>
      </c>
      <c r="Z136" s="67">
        <v>0</v>
      </c>
      <c r="AA136" s="56"/>
    </row>
    <row r="137" spans="1:27" ht="16.5" x14ac:dyDescent="0.25">
      <c r="A137" s="55"/>
      <c r="B137" s="79">
        <v>4</v>
      </c>
      <c r="C137" s="86">
        <v>0</v>
      </c>
      <c r="D137" s="47">
        <v>0</v>
      </c>
      <c r="E137" s="47">
        <v>0</v>
      </c>
      <c r="F137" s="47">
        <v>12.67</v>
      </c>
      <c r="G137" s="47">
        <v>15.53</v>
      </c>
      <c r="H137" s="47">
        <v>9.39</v>
      </c>
      <c r="I137" s="47">
        <v>60.64</v>
      </c>
      <c r="J137" s="47">
        <v>160.91</v>
      </c>
      <c r="K137" s="47">
        <v>151.99</v>
      </c>
      <c r="L137" s="47">
        <v>10.91</v>
      </c>
      <c r="M137" s="47">
        <v>0</v>
      </c>
      <c r="N137" s="47">
        <v>0</v>
      </c>
      <c r="O137" s="47">
        <v>0</v>
      </c>
      <c r="P137" s="47">
        <v>0</v>
      </c>
      <c r="Q137" s="47">
        <v>40.1</v>
      </c>
      <c r="R137" s="47">
        <v>63.7</v>
      </c>
      <c r="S137" s="47">
        <v>92.6</v>
      </c>
      <c r="T137" s="47">
        <v>110.94</v>
      </c>
      <c r="U137" s="47">
        <v>0</v>
      </c>
      <c r="V137" s="47">
        <v>0</v>
      </c>
      <c r="W137" s="47">
        <v>0</v>
      </c>
      <c r="X137" s="47">
        <v>0</v>
      </c>
      <c r="Y137" s="47">
        <v>0</v>
      </c>
      <c r="Z137" s="67">
        <v>0</v>
      </c>
      <c r="AA137" s="56"/>
    </row>
    <row r="138" spans="1:27" ht="16.5" x14ac:dyDescent="0.25">
      <c r="A138" s="55"/>
      <c r="B138" s="79">
        <v>5</v>
      </c>
      <c r="C138" s="86">
        <v>0</v>
      </c>
      <c r="D138" s="47">
        <v>0</v>
      </c>
      <c r="E138" s="47">
        <v>0</v>
      </c>
      <c r="F138" s="47">
        <v>27.12</v>
      </c>
      <c r="G138" s="47">
        <v>19.739999999999998</v>
      </c>
      <c r="H138" s="47">
        <v>105.02</v>
      </c>
      <c r="I138" s="47">
        <v>219.2</v>
      </c>
      <c r="J138" s="47">
        <v>190.15</v>
      </c>
      <c r="K138" s="47">
        <v>144.44999999999999</v>
      </c>
      <c r="L138" s="47">
        <v>124.66</v>
      </c>
      <c r="M138" s="47">
        <v>168.83</v>
      </c>
      <c r="N138" s="47">
        <v>155.13999999999999</v>
      </c>
      <c r="O138" s="47">
        <v>161.1</v>
      </c>
      <c r="P138" s="47">
        <v>170.24</v>
      </c>
      <c r="Q138" s="47">
        <v>202.56</v>
      </c>
      <c r="R138" s="47">
        <v>296.36</v>
      </c>
      <c r="S138" s="47">
        <v>453.27</v>
      </c>
      <c r="T138" s="47">
        <v>962.32</v>
      </c>
      <c r="U138" s="47">
        <v>267.81</v>
      </c>
      <c r="V138" s="47">
        <v>94.23</v>
      </c>
      <c r="W138" s="47">
        <v>0</v>
      </c>
      <c r="X138" s="47">
        <v>0</v>
      </c>
      <c r="Y138" s="47">
        <v>3.07</v>
      </c>
      <c r="Z138" s="67">
        <v>0</v>
      </c>
      <c r="AA138" s="56"/>
    </row>
    <row r="139" spans="1:27" ht="16.5" x14ac:dyDescent="0.25">
      <c r="A139" s="55"/>
      <c r="B139" s="79">
        <v>6</v>
      </c>
      <c r="C139" s="86">
        <v>0</v>
      </c>
      <c r="D139" s="47">
        <v>0</v>
      </c>
      <c r="E139" s="47">
        <v>0</v>
      </c>
      <c r="F139" s="47">
        <v>35.44</v>
      </c>
      <c r="G139" s="47">
        <v>94.58</v>
      </c>
      <c r="H139" s="47">
        <v>228.49</v>
      </c>
      <c r="I139" s="47">
        <v>338.33</v>
      </c>
      <c r="J139" s="47">
        <v>183.42</v>
      </c>
      <c r="K139" s="47">
        <v>211.51</v>
      </c>
      <c r="L139" s="47">
        <v>38.299999999999997</v>
      </c>
      <c r="M139" s="47">
        <v>34.49</v>
      </c>
      <c r="N139" s="47">
        <v>91.22</v>
      </c>
      <c r="O139" s="47">
        <v>78.75</v>
      </c>
      <c r="P139" s="47">
        <v>216.7</v>
      </c>
      <c r="Q139" s="47">
        <v>302.67</v>
      </c>
      <c r="R139" s="47">
        <v>413.74</v>
      </c>
      <c r="S139" s="47">
        <v>515.51</v>
      </c>
      <c r="T139" s="47">
        <v>517</v>
      </c>
      <c r="U139" s="47">
        <v>300.61</v>
      </c>
      <c r="V139" s="47">
        <v>125.98</v>
      </c>
      <c r="W139" s="47">
        <v>193.56</v>
      </c>
      <c r="X139" s="47">
        <v>26.83</v>
      </c>
      <c r="Y139" s="47">
        <v>0</v>
      </c>
      <c r="Z139" s="67">
        <v>14.88</v>
      </c>
      <c r="AA139" s="56"/>
    </row>
    <row r="140" spans="1:27" ht="16.5" x14ac:dyDescent="0.25">
      <c r="A140" s="55"/>
      <c r="B140" s="79">
        <v>7</v>
      </c>
      <c r="C140" s="86">
        <v>21.45</v>
      </c>
      <c r="D140" s="47">
        <v>74.97</v>
      </c>
      <c r="E140" s="47">
        <v>74.86</v>
      </c>
      <c r="F140" s="47">
        <v>99.23</v>
      </c>
      <c r="G140" s="47">
        <v>90.06</v>
      </c>
      <c r="H140" s="47">
        <v>201.13</v>
      </c>
      <c r="I140" s="47">
        <v>409.11</v>
      </c>
      <c r="J140" s="47">
        <v>243.31</v>
      </c>
      <c r="K140" s="47">
        <v>194.95</v>
      </c>
      <c r="L140" s="47">
        <v>226.95</v>
      </c>
      <c r="M140" s="47">
        <v>199.9</v>
      </c>
      <c r="N140" s="47">
        <v>177.86</v>
      </c>
      <c r="O140" s="47">
        <v>391.68</v>
      </c>
      <c r="P140" s="47">
        <v>365.4</v>
      </c>
      <c r="Q140" s="47">
        <v>397.58</v>
      </c>
      <c r="R140" s="47">
        <v>372.5</v>
      </c>
      <c r="S140" s="47">
        <v>507.71</v>
      </c>
      <c r="T140" s="47">
        <v>444.64</v>
      </c>
      <c r="U140" s="47">
        <v>226.66</v>
      </c>
      <c r="V140" s="47">
        <v>12.91</v>
      </c>
      <c r="W140" s="47">
        <v>0</v>
      </c>
      <c r="X140" s="47">
        <v>0</v>
      </c>
      <c r="Y140" s="47">
        <v>0</v>
      </c>
      <c r="Z140" s="67">
        <v>9.2899999999999991</v>
      </c>
      <c r="AA140" s="56"/>
    </row>
    <row r="141" spans="1:27" ht="16.5" x14ac:dyDescent="0.25">
      <c r="A141" s="55"/>
      <c r="B141" s="79">
        <v>8</v>
      </c>
      <c r="C141" s="86">
        <v>5.38</v>
      </c>
      <c r="D141" s="47">
        <v>16.899999999999999</v>
      </c>
      <c r="E141" s="47">
        <v>25.92</v>
      </c>
      <c r="F141" s="47">
        <v>37.270000000000003</v>
      </c>
      <c r="G141" s="47">
        <v>50.1</v>
      </c>
      <c r="H141" s="47">
        <v>86.4</v>
      </c>
      <c r="I141" s="47">
        <v>138.69</v>
      </c>
      <c r="J141" s="47">
        <v>131.38999999999999</v>
      </c>
      <c r="K141" s="47">
        <v>106.79</v>
      </c>
      <c r="L141" s="47">
        <v>16.510000000000002</v>
      </c>
      <c r="M141" s="47">
        <v>14.18</v>
      </c>
      <c r="N141" s="47">
        <v>56.7</v>
      </c>
      <c r="O141" s="47">
        <v>101.35</v>
      </c>
      <c r="P141" s="47">
        <v>116.59</v>
      </c>
      <c r="Q141" s="47">
        <v>90.04</v>
      </c>
      <c r="R141" s="47">
        <v>85.66</v>
      </c>
      <c r="S141" s="47">
        <v>189.72</v>
      </c>
      <c r="T141" s="47">
        <v>189.82</v>
      </c>
      <c r="U141" s="47">
        <v>101.56</v>
      </c>
      <c r="V141" s="47">
        <v>0</v>
      </c>
      <c r="W141" s="47">
        <v>0</v>
      </c>
      <c r="X141" s="47">
        <v>0</v>
      </c>
      <c r="Y141" s="47">
        <v>0</v>
      </c>
      <c r="Z141" s="67">
        <v>0</v>
      </c>
      <c r="AA141" s="56"/>
    </row>
    <row r="142" spans="1:27" ht="16.5" x14ac:dyDescent="0.25">
      <c r="A142" s="55"/>
      <c r="B142" s="79">
        <v>9</v>
      </c>
      <c r="C142" s="86">
        <v>0</v>
      </c>
      <c r="D142" s="47">
        <v>0</v>
      </c>
      <c r="E142" s="47">
        <v>49.22</v>
      </c>
      <c r="F142" s="47">
        <v>62.34</v>
      </c>
      <c r="G142" s="47">
        <v>55.41</v>
      </c>
      <c r="H142" s="47">
        <v>19.89</v>
      </c>
      <c r="I142" s="47">
        <v>113.12</v>
      </c>
      <c r="J142" s="47">
        <v>119.67</v>
      </c>
      <c r="K142" s="47">
        <v>85.99</v>
      </c>
      <c r="L142" s="47">
        <v>186.77</v>
      </c>
      <c r="M142" s="47">
        <v>150.28</v>
      </c>
      <c r="N142" s="47">
        <v>159.55000000000001</v>
      </c>
      <c r="O142" s="47">
        <v>163.82</v>
      </c>
      <c r="P142" s="47">
        <v>179.49</v>
      </c>
      <c r="Q142" s="47">
        <v>203.29</v>
      </c>
      <c r="R142" s="47">
        <v>225.09</v>
      </c>
      <c r="S142" s="47">
        <v>318.02</v>
      </c>
      <c r="T142" s="47">
        <v>458.59</v>
      </c>
      <c r="U142" s="47">
        <v>311.44</v>
      </c>
      <c r="V142" s="47">
        <v>134.28</v>
      </c>
      <c r="W142" s="47">
        <v>15.95</v>
      </c>
      <c r="X142" s="47">
        <v>0</v>
      </c>
      <c r="Y142" s="47">
        <v>0</v>
      </c>
      <c r="Z142" s="67">
        <v>0</v>
      </c>
      <c r="AA142" s="56"/>
    </row>
    <row r="143" spans="1:27" ht="16.5" x14ac:dyDescent="0.25">
      <c r="A143" s="55"/>
      <c r="B143" s="79">
        <v>10</v>
      </c>
      <c r="C143" s="86">
        <v>0</v>
      </c>
      <c r="D143" s="47">
        <v>0</v>
      </c>
      <c r="E143" s="47">
        <v>0.49</v>
      </c>
      <c r="F143" s="47">
        <v>8.68</v>
      </c>
      <c r="G143" s="47">
        <v>82.68</v>
      </c>
      <c r="H143" s="47">
        <v>223.17</v>
      </c>
      <c r="I143" s="47">
        <v>362.05</v>
      </c>
      <c r="J143" s="47">
        <v>312.39</v>
      </c>
      <c r="K143" s="47">
        <v>288.17</v>
      </c>
      <c r="L143" s="47">
        <v>315.29000000000002</v>
      </c>
      <c r="M143" s="47">
        <v>277.69</v>
      </c>
      <c r="N143" s="47">
        <v>273.87</v>
      </c>
      <c r="O143" s="47">
        <v>277.49</v>
      </c>
      <c r="P143" s="47">
        <v>339.28</v>
      </c>
      <c r="Q143" s="47">
        <v>284.44</v>
      </c>
      <c r="R143" s="47">
        <v>345.13</v>
      </c>
      <c r="S143" s="47">
        <v>313.82</v>
      </c>
      <c r="T143" s="47">
        <v>283.16000000000003</v>
      </c>
      <c r="U143" s="47">
        <v>154.78</v>
      </c>
      <c r="V143" s="47">
        <v>10.87</v>
      </c>
      <c r="W143" s="47">
        <v>0</v>
      </c>
      <c r="X143" s="47">
        <v>0</v>
      </c>
      <c r="Y143" s="47">
        <v>0</v>
      </c>
      <c r="Z143" s="67">
        <v>0</v>
      </c>
      <c r="AA143" s="56"/>
    </row>
    <row r="144" spans="1:27" ht="16.5" x14ac:dyDescent="0.25">
      <c r="A144" s="55"/>
      <c r="B144" s="79">
        <v>11</v>
      </c>
      <c r="C144" s="86">
        <v>0</v>
      </c>
      <c r="D144" s="47">
        <v>0</v>
      </c>
      <c r="E144" s="47">
        <v>9.4499999999999993</v>
      </c>
      <c r="F144" s="47">
        <v>33.909999999999997</v>
      </c>
      <c r="G144" s="47">
        <v>36.39</v>
      </c>
      <c r="H144" s="47">
        <v>170.36</v>
      </c>
      <c r="I144" s="47">
        <v>363</v>
      </c>
      <c r="J144" s="47">
        <v>138.22</v>
      </c>
      <c r="K144" s="47">
        <v>29.39</v>
      </c>
      <c r="L144" s="47">
        <v>6.45</v>
      </c>
      <c r="M144" s="47">
        <v>1.78</v>
      </c>
      <c r="N144" s="47">
        <v>0</v>
      </c>
      <c r="O144" s="47">
        <v>0</v>
      </c>
      <c r="P144" s="47">
        <v>0</v>
      </c>
      <c r="Q144" s="47">
        <v>14.08</v>
      </c>
      <c r="R144" s="47">
        <v>65.52</v>
      </c>
      <c r="S144" s="47">
        <v>5.7</v>
      </c>
      <c r="T144" s="47">
        <v>57.11</v>
      </c>
      <c r="U144" s="47">
        <v>0.02</v>
      </c>
      <c r="V144" s="47">
        <v>44.78</v>
      </c>
      <c r="W144" s="47">
        <v>0</v>
      </c>
      <c r="X144" s="47">
        <v>0</v>
      </c>
      <c r="Y144" s="47">
        <v>0</v>
      </c>
      <c r="Z144" s="67">
        <v>0</v>
      </c>
      <c r="AA144" s="56"/>
    </row>
    <row r="145" spans="1:27" ht="16.5" x14ac:dyDescent="0.25">
      <c r="A145" s="55"/>
      <c r="B145" s="79">
        <v>12</v>
      </c>
      <c r="C145" s="86">
        <v>0</v>
      </c>
      <c r="D145" s="47">
        <v>0</v>
      </c>
      <c r="E145" s="47">
        <v>0</v>
      </c>
      <c r="F145" s="47">
        <v>0</v>
      </c>
      <c r="G145" s="47">
        <v>6.01</v>
      </c>
      <c r="H145" s="47">
        <v>71.069999999999993</v>
      </c>
      <c r="I145" s="47">
        <v>249.49</v>
      </c>
      <c r="J145" s="47">
        <v>185.45</v>
      </c>
      <c r="K145" s="47">
        <v>37.79</v>
      </c>
      <c r="L145" s="47">
        <v>41.77</v>
      </c>
      <c r="M145" s="47">
        <v>45.14</v>
      </c>
      <c r="N145" s="47">
        <v>49.25</v>
      </c>
      <c r="O145" s="47">
        <v>108.58</v>
      </c>
      <c r="P145" s="47">
        <v>132.33000000000001</v>
      </c>
      <c r="Q145" s="47">
        <v>147.71</v>
      </c>
      <c r="R145" s="47">
        <v>197.07</v>
      </c>
      <c r="S145" s="47">
        <v>234.8</v>
      </c>
      <c r="T145" s="47">
        <v>142.78</v>
      </c>
      <c r="U145" s="47">
        <v>157.22999999999999</v>
      </c>
      <c r="V145" s="47">
        <v>54.01</v>
      </c>
      <c r="W145" s="47">
        <v>0</v>
      </c>
      <c r="X145" s="47">
        <v>0</v>
      </c>
      <c r="Y145" s="47">
        <v>0</v>
      </c>
      <c r="Z145" s="67">
        <v>0.1</v>
      </c>
      <c r="AA145" s="56"/>
    </row>
    <row r="146" spans="1:27" ht="16.5" x14ac:dyDescent="0.25">
      <c r="A146" s="55"/>
      <c r="B146" s="79">
        <v>13</v>
      </c>
      <c r="C146" s="86">
        <v>0</v>
      </c>
      <c r="D146" s="47">
        <v>0</v>
      </c>
      <c r="E146" s="47">
        <v>0</v>
      </c>
      <c r="F146" s="47">
        <v>0.03</v>
      </c>
      <c r="G146" s="47">
        <v>69.599999999999994</v>
      </c>
      <c r="H146" s="47">
        <v>75.61</v>
      </c>
      <c r="I146" s="47">
        <v>278.64</v>
      </c>
      <c r="J146" s="47">
        <v>1220.33</v>
      </c>
      <c r="K146" s="47">
        <v>1158.83</v>
      </c>
      <c r="L146" s="47">
        <v>1004.71</v>
      </c>
      <c r="M146" s="47">
        <v>753.59</v>
      </c>
      <c r="N146" s="47">
        <v>242.78</v>
      </c>
      <c r="O146" s="47">
        <v>200.49</v>
      </c>
      <c r="P146" s="47">
        <v>250.28</v>
      </c>
      <c r="Q146" s="47">
        <v>800.24</v>
      </c>
      <c r="R146" s="47">
        <v>2366.9499999999998</v>
      </c>
      <c r="S146" s="47">
        <v>216.46</v>
      </c>
      <c r="T146" s="47">
        <v>35.29</v>
      </c>
      <c r="U146" s="47">
        <v>9.58</v>
      </c>
      <c r="V146" s="47">
        <v>0</v>
      </c>
      <c r="W146" s="47">
        <v>0</v>
      </c>
      <c r="X146" s="47">
        <v>0</v>
      </c>
      <c r="Y146" s="47">
        <v>0</v>
      </c>
      <c r="Z146" s="67">
        <v>0</v>
      </c>
      <c r="AA146" s="56"/>
    </row>
    <row r="147" spans="1:27" ht="16.5" x14ac:dyDescent="0.25">
      <c r="A147" s="55"/>
      <c r="B147" s="79">
        <v>14</v>
      </c>
      <c r="C147" s="86">
        <v>0</v>
      </c>
      <c r="D147" s="47">
        <v>6.4</v>
      </c>
      <c r="E147" s="47">
        <v>55.08</v>
      </c>
      <c r="F147" s="47">
        <v>58.7</v>
      </c>
      <c r="G147" s="47">
        <v>59.53</v>
      </c>
      <c r="H147" s="47">
        <v>106.24</v>
      </c>
      <c r="I147" s="47">
        <v>337.22</v>
      </c>
      <c r="J147" s="47">
        <v>283.7</v>
      </c>
      <c r="K147" s="47">
        <v>205.44</v>
      </c>
      <c r="L147" s="47">
        <v>162.24</v>
      </c>
      <c r="M147" s="47">
        <v>223.73</v>
      </c>
      <c r="N147" s="47">
        <v>186.74</v>
      </c>
      <c r="O147" s="47">
        <v>211.03</v>
      </c>
      <c r="P147" s="47">
        <v>222.72</v>
      </c>
      <c r="Q147" s="47">
        <v>230.81</v>
      </c>
      <c r="R147" s="47">
        <v>134.54</v>
      </c>
      <c r="S147" s="47">
        <v>139.41</v>
      </c>
      <c r="T147" s="47">
        <v>128.61000000000001</v>
      </c>
      <c r="U147" s="47">
        <v>91.43</v>
      </c>
      <c r="V147" s="47">
        <v>0.01</v>
      </c>
      <c r="W147" s="47">
        <v>0</v>
      </c>
      <c r="X147" s="47">
        <v>0</v>
      </c>
      <c r="Y147" s="47">
        <v>28.24</v>
      </c>
      <c r="Z147" s="67">
        <v>2.14</v>
      </c>
      <c r="AA147" s="56"/>
    </row>
    <row r="148" spans="1:27" ht="16.5" x14ac:dyDescent="0.25">
      <c r="A148" s="55"/>
      <c r="B148" s="79">
        <v>15</v>
      </c>
      <c r="C148" s="86">
        <v>7.44</v>
      </c>
      <c r="D148" s="47">
        <v>32.950000000000003</v>
      </c>
      <c r="E148" s="47">
        <v>51.43</v>
      </c>
      <c r="F148" s="47">
        <v>54.21</v>
      </c>
      <c r="G148" s="47">
        <v>47.24</v>
      </c>
      <c r="H148" s="47">
        <v>23.4</v>
      </c>
      <c r="I148" s="47">
        <v>83.44</v>
      </c>
      <c r="J148" s="47">
        <v>152.38</v>
      </c>
      <c r="K148" s="47">
        <v>117.44</v>
      </c>
      <c r="L148" s="47">
        <v>132.28</v>
      </c>
      <c r="M148" s="47">
        <v>93.58</v>
      </c>
      <c r="N148" s="47">
        <v>108.81</v>
      </c>
      <c r="O148" s="47">
        <v>111.01</v>
      </c>
      <c r="P148" s="47">
        <v>134.01</v>
      </c>
      <c r="Q148" s="47">
        <v>145.29</v>
      </c>
      <c r="R148" s="47">
        <v>141.29</v>
      </c>
      <c r="S148" s="47">
        <v>119.16</v>
      </c>
      <c r="T148" s="47">
        <v>108.74</v>
      </c>
      <c r="U148" s="47">
        <v>78.7</v>
      </c>
      <c r="V148" s="47">
        <v>8.41</v>
      </c>
      <c r="W148" s="47">
        <v>24.16</v>
      </c>
      <c r="X148" s="47">
        <v>17.54</v>
      </c>
      <c r="Y148" s="47">
        <v>16.940000000000001</v>
      </c>
      <c r="Z148" s="67">
        <v>53.65</v>
      </c>
      <c r="AA148" s="56"/>
    </row>
    <row r="149" spans="1:27" ht="16.5" x14ac:dyDescent="0.25">
      <c r="A149" s="55"/>
      <c r="B149" s="79">
        <v>16</v>
      </c>
      <c r="C149" s="86">
        <v>30.3</v>
      </c>
      <c r="D149" s="47">
        <v>26.87</v>
      </c>
      <c r="E149" s="47">
        <v>3.64</v>
      </c>
      <c r="F149" s="47">
        <v>7.84</v>
      </c>
      <c r="G149" s="47">
        <v>30.38</v>
      </c>
      <c r="H149" s="47">
        <v>75.87</v>
      </c>
      <c r="I149" s="47">
        <v>19.22</v>
      </c>
      <c r="J149" s="47">
        <v>163.78</v>
      </c>
      <c r="K149" s="47">
        <v>325.22000000000003</v>
      </c>
      <c r="L149" s="47">
        <v>291.64999999999998</v>
      </c>
      <c r="M149" s="47">
        <v>196.33</v>
      </c>
      <c r="N149" s="47">
        <v>231.69</v>
      </c>
      <c r="O149" s="47">
        <v>254.81</v>
      </c>
      <c r="P149" s="47">
        <v>306.14999999999998</v>
      </c>
      <c r="Q149" s="47">
        <v>308.22000000000003</v>
      </c>
      <c r="R149" s="47">
        <v>267.87</v>
      </c>
      <c r="S149" s="47">
        <v>248.94</v>
      </c>
      <c r="T149" s="47">
        <v>230.67</v>
      </c>
      <c r="U149" s="47">
        <v>215.3</v>
      </c>
      <c r="V149" s="47">
        <v>143.11000000000001</v>
      </c>
      <c r="W149" s="47">
        <v>58.66</v>
      </c>
      <c r="X149" s="47">
        <v>79.95</v>
      </c>
      <c r="Y149" s="47">
        <v>0</v>
      </c>
      <c r="Z149" s="67">
        <v>6.18</v>
      </c>
      <c r="AA149" s="56"/>
    </row>
    <row r="150" spans="1:27" ht="16.5" x14ac:dyDescent="0.25">
      <c r="A150" s="55"/>
      <c r="B150" s="79">
        <v>17</v>
      </c>
      <c r="C150" s="86">
        <v>19.489999999999998</v>
      </c>
      <c r="D150" s="47">
        <v>0</v>
      </c>
      <c r="E150" s="47">
        <v>6.67</v>
      </c>
      <c r="F150" s="47">
        <v>9.82</v>
      </c>
      <c r="G150" s="47">
        <v>90.17</v>
      </c>
      <c r="H150" s="47">
        <v>88.72</v>
      </c>
      <c r="I150" s="47">
        <v>377.81</v>
      </c>
      <c r="J150" s="47">
        <v>284.87</v>
      </c>
      <c r="K150" s="47">
        <v>174.72</v>
      </c>
      <c r="L150" s="47">
        <v>198.06</v>
      </c>
      <c r="M150" s="47">
        <v>229.84</v>
      </c>
      <c r="N150" s="47">
        <v>172.26</v>
      </c>
      <c r="O150" s="47">
        <v>170.81</v>
      </c>
      <c r="P150" s="47">
        <v>157.85</v>
      </c>
      <c r="Q150" s="47">
        <v>184.18</v>
      </c>
      <c r="R150" s="47">
        <v>245.02</v>
      </c>
      <c r="S150" s="47">
        <v>194.93</v>
      </c>
      <c r="T150" s="47">
        <v>174.13</v>
      </c>
      <c r="U150" s="47">
        <v>146.94</v>
      </c>
      <c r="V150" s="47">
        <v>84.66</v>
      </c>
      <c r="W150" s="47">
        <v>23.71</v>
      </c>
      <c r="X150" s="47">
        <v>0</v>
      </c>
      <c r="Y150" s="47">
        <v>0</v>
      </c>
      <c r="Z150" s="67">
        <v>2.6</v>
      </c>
      <c r="AA150" s="56"/>
    </row>
    <row r="151" spans="1:27" ht="16.5" x14ac:dyDescent="0.25">
      <c r="A151" s="55"/>
      <c r="B151" s="79">
        <v>18</v>
      </c>
      <c r="C151" s="86">
        <v>0</v>
      </c>
      <c r="D151" s="47">
        <v>0</v>
      </c>
      <c r="E151" s="47">
        <v>0</v>
      </c>
      <c r="F151" s="47">
        <v>36.659999999999997</v>
      </c>
      <c r="G151" s="47">
        <v>91.38</v>
      </c>
      <c r="H151" s="47">
        <v>99.16</v>
      </c>
      <c r="I151" s="47">
        <v>267.33</v>
      </c>
      <c r="J151" s="47">
        <v>168.43</v>
      </c>
      <c r="K151" s="47">
        <v>137.99</v>
      </c>
      <c r="L151" s="47">
        <v>206.19</v>
      </c>
      <c r="M151" s="47">
        <v>185.58</v>
      </c>
      <c r="N151" s="47">
        <v>185.85</v>
      </c>
      <c r="O151" s="47">
        <v>173.58</v>
      </c>
      <c r="P151" s="47">
        <v>269.61</v>
      </c>
      <c r="Q151" s="47">
        <v>317.70999999999998</v>
      </c>
      <c r="R151" s="47">
        <v>230.97</v>
      </c>
      <c r="S151" s="47">
        <v>252.41</v>
      </c>
      <c r="T151" s="47">
        <v>215.73</v>
      </c>
      <c r="U151" s="47">
        <v>180.04</v>
      </c>
      <c r="V151" s="47">
        <v>127.38</v>
      </c>
      <c r="W151" s="47">
        <v>44.09</v>
      </c>
      <c r="X151" s="47">
        <v>0</v>
      </c>
      <c r="Y151" s="47">
        <v>49.71</v>
      </c>
      <c r="Z151" s="67">
        <v>42.58</v>
      </c>
      <c r="AA151" s="56"/>
    </row>
    <row r="152" spans="1:27" ht="16.5" x14ac:dyDescent="0.25">
      <c r="A152" s="55"/>
      <c r="B152" s="79">
        <v>19</v>
      </c>
      <c r="C152" s="86">
        <v>13.73</v>
      </c>
      <c r="D152" s="47">
        <v>5.8</v>
      </c>
      <c r="E152" s="47">
        <v>12.93</v>
      </c>
      <c r="F152" s="47">
        <v>22.08</v>
      </c>
      <c r="G152" s="47">
        <v>52.2</v>
      </c>
      <c r="H152" s="47">
        <v>87.59</v>
      </c>
      <c r="I152" s="47">
        <v>325.45</v>
      </c>
      <c r="J152" s="47">
        <v>212.33</v>
      </c>
      <c r="K152" s="47">
        <v>208.44</v>
      </c>
      <c r="L152" s="47">
        <v>247.46</v>
      </c>
      <c r="M152" s="47">
        <v>250.79</v>
      </c>
      <c r="N152" s="47">
        <v>232.53</v>
      </c>
      <c r="O152" s="47">
        <v>236.85</v>
      </c>
      <c r="P152" s="47">
        <v>235.26</v>
      </c>
      <c r="Q152" s="47">
        <v>161.5</v>
      </c>
      <c r="R152" s="47">
        <v>132.41999999999999</v>
      </c>
      <c r="S152" s="47">
        <v>140.93</v>
      </c>
      <c r="T152" s="47">
        <v>105.08</v>
      </c>
      <c r="U152" s="47">
        <v>89.41</v>
      </c>
      <c r="V152" s="47">
        <v>0</v>
      </c>
      <c r="W152" s="47">
        <v>0</v>
      </c>
      <c r="X152" s="47">
        <v>0</v>
      </c>
      <c r="Y152" s="47">
        <v>0</v>
      </c>
      <c r="Z152" s="67">
        <v>0</v>
      </c>
      <c r="AA152" s="56"/>
    </row>
    <row r="153" spans="1:27" ht="16.5" x14ac:dyDescent="0.25">
      <c r="A153" s="55"/>
      <c r="B153" s="79">
        <v>20</v>
      </c>
      <c r="C153" s="86">
        <v>0</v>
      </c>
      <c r="D153" s="47">
        <v>0</v>
      </c>
      <c r="E153" s="47">
        <v>0</v>
      </c>
      <c r="F153" s="47">
        <v>0</v>
      </c>
      <c r="G153" s="47">
        <v>0</v>
      </c>
      <c r="H153" s="47">
        <v>42.2</v>
      </c>
      <c r="I153" s="47">
        <v>85.37</v>
      </c>
      <c r="J153" s="47">
        <v>11.25</v>
      </c>
      <c r="K153" s="47">
        <v>0</v>
      </c>
      <c r="L153" s="47">
        <v>0</v>
      </c>
      <c r="M153" s="47">
        <v>0</v>
      </c>
      <c r="N153" s="47">
        <v>0</v>
      </c>
      <c r="O153" s="47">
        <v>4.1500000000000004</v>
      </c>
      <c r="P153" s="47">
        <v>0</v>
      </c>
      <c r="Q153" s="47">
        <v>16.940000000000001</v>
      </c>
      <c r="R153" s="47">
        <v>44.39</v>
      </c>
      <c r="S153" s="47">
        <v>34.700000000000003</v>
      </c>
      <c r="T153" s="47">
        <v>0</v>
      </c>
      <c r="U153" s="47">
        <v>0</v>
      </c>
      <c r="V153" s="47">
        <v>0</v>
      </c>
      <c r="W153" s="47">
        <v>0</v>
      </c>
      <c r="X153" s="47">
        <v>0</v>
      </c>
      <c r="Y153" s="47">
        <v>0</v>
      </c>
      <c r="Z153" s="67">
        <v>0</v>
      </c>
      <c r="AA153" s="56"/>
    </row>
    <row r="154" spans="1:27" ht="16.5" x14ac:dyDescent="0.25">
      <c r="A154" s="55"/>
      <c r="B154" s="79">
        <v>21</v>
      </c>
      <c r="C154" s="86">
        <v>0</v>
      </c>
      <c r="D154" s="47">
        <v>0</v>
      </c>
      <c r="E154" s="47">
        <v>0</v>
      </c>
      <c r="F154" s="47">
        <v>0</v>
      </c>
      <c r="G154" s="47">
        <v>42.73</v>
      </c>
      <c r="H154" s="47">
        <v>58.4</v>
      </c>
      <c r="I154" s="47">
        <v>86.81</v>
      </c>
      <c r="J154" s="47">
        <v>75.989999999999995</v>
      </c>
      <c r="K154" s="47">
        <v>61.39</v>
      </c>
      <c r="L154" s="47">
        <v>50.7</v>
      </c>
      <c r="M154" s="47">
        <v>52.06</v>
      </c>
      <c r="N154" s="47">
        <v>91.58</v>
      </c>
      <c r="O154" s="47">
        <v>79.849999999999994</v>
      </c>
      <c r="P154" s="47">
        <v>159.47</v>
      </c>
      <c r="Q154" s="47">
        <v>163.38</v>
      </c>
      <c r="R154" s="47">
        <v>124.59</v>
      </c>
      <c r="S154" s="47">
        <v>180.29</v>
      </c>
      <c r="T154" s="47">
        <v>140.41999999999999</v>
      </c>
      <c r="U154" s="47">
        <v>71.39</v>
      </c>
      <c r="V154" s="47">
        <v>11.67</v>
      </c>
      <c r="W154" s="47">
        <v>0</v>
      </c>
      <c r="X154" s="47">
        <v>0</v>
      </c>
      <c r="Y154" s="47">
        <v>0</v>
      </c>
      <c r="Z154" s="67">
        <v>0</v>
      </c>
      <c r="AA154" s="56"/>
    </row>
    <row r="155" spans="1:27" ht="16.5" x14ac:dyDescent="0.25">
      <c r="A155" s="55"/>
      <c r="B155" s="79">
        <v>22</v>
      </c>
      <c r="C155" s="86">
        <v>0</v>
      </c>
      <c r="D155" s="47">
        <v>0</v>
      </c>
      <c r="E155" s="47">
        <v>0.08</v>
      </c>
      <c r="F155" s="47">
        <v>4.38</v>
      </c>
      <c r="G155" s="47">
        <v>0.22</v>
      </c>
      <c r="H155" s="47">
        <v>78.42</v>
      </c>
      <c r="I155" s="47">
        <v>261</v>
      </c>
      <c r="J155" s="47">
        <v>228.26</v>
      </c>
      <c r="K155" s="47">
        <v>158.63</v>
      </c>
      <c r="L155" s="47">
        <v>153</v>
      </c>
      <c r="M155" s="47">
        <v>160.88</v>
      </c>
      <c r="N155" s="47">
        <v>156.22999999999999</v>
      </c>
      <c r="O155" s="47">
        <v>235.41</v>
      </c>
      <c r="P155" s="47">
        <v>284.55</v>
      </c>
      <c r="Q155" s="47">
        <v>289</v>
      </c>
      <c r="R155" s="47">
        <v>297.58</v>
      </c>
      <c r="S155" s="47">
        <v>302.10000000000002</v>
      </c>
      <c r="T155" s="47">
        <v>391.97</v>
      </c>
      <c r="U155" s="47">
        <v>279.02</v>
      </c>
      <c r="V155" s="47">
        <v>216.35</v>
      </c>
      <c r="W155" s="47">
        <v>263.5</v>
      </c>
      <c r="X155" s="47">
        <v>110.53</v>
      </c>
      <c r="Y155" s="47">
        <v>229.39</v>
      </c>
      <c r="Z155" s="67">
        <v>51.78</v>
      </c>
      <c r="AA155" s="56"/>
    </row>
    <row r="156" spans="1:27" ht="16.5" x14ac:dyDescent="0.25">
      <c r="A156" s="55"/>
      <c r="B156" s="79">
        <v>23</v>
      </c>
      <c r="C156" s="86">
        <v>5.26</v>
      </c>
      <c r="D156" s="47">
        <v>12.52</v>
      </c>
      <c r="E156" s="47">
        <v>67.06</v>
      </c>
      <c r="F156" s="47">
        <v>81.97</v>
      </c>
      <c r="G156" s="47">
        <v>92.63</v>
      </c>
      <c r="H156" s="47">
        <v>46.53</v>
      </c>
      <c r="I156" s="47">
        <v>148.5</v>
      </c>
      <c r="J156" s="47">
        <v>245.1</v>
      </c>
      <c r="K156" s="47">
        <v>198.95</v>
      </c>
      <c r="L156" s="47">
        <v>205.58</v>
      </c>
      <c r="M156" s="47">
        <v>148.56</v>
      </c>
      <c r="N156" s="47">
        <v>169.05</v>
      </c>
      <c r="O156" s="47">
        <v>173.08</v>
      </c>
      <c r="P156" s="47">
        <v>204.59</v>
      </c>
      <c r="Q156" s="47">
        <v>273.76</v>
      </c>
      <c r="R156" s="47">
        <v>250.21</v>
      </c>
      <c r="S156" s="47">
        <v>275.42</v>
      </c>
      <c r="T156" s="47">
        <v>305.02999999999997</v>
      </c>
      <c r="U156" s="47">
        <v>214.19</v>
      </c>
      <c r="V156" s="47">
        <v>124.35</v>
      </c>
      <c r="W156" s="47">
        <v>47.5</v>
      </c>
      <c r="X156" s="47">
        <v>0</v>
      </c>
      <c r="Y156" s="47">
        <v>0</v>
      </c>
      <c r="Z156" s="67">
        <v>0</v>
      </c>
      <c r="AA156" s="56"/>
    </row>
    <row r="157" spans="1:27" ht="16.5" x14ac:dyDescent="0.25">
      <c r="A157" s="55"/>
      <c r="B157" s="79">
        <v>24</v>
      </c>
      <c r="C157" s="86">
        <v>0</v>
      </c>
      <c r="D157" s="47">
        <v>36.83</v>
      </c>
      <c r="E157" s="47">
        <v>0</v>
      </c>
      <c r="F157" s="47">
        <v>0</v>
      </c>
      <c r="G157" s="47">
        <v>34.9</v>
      </c>
      <c r="H157" s="47">
        <v>295.93</v>
      </c>
      <c r="I157" s="47">
        <v>393.14</v>
      </c>
      <c r="J157" s="47">
        <v>361.74</v>
      </c>
      <c r="K157" s="47">
        <v>268.82</v>
      </c>
      <c r="L157" s="47">
        <v>216.28</v>
      </c>
      <c r="M157" s="47">
        <v>210.03</v>
      </c>
      <c r="N157" s="47">
        <v>213.41</v>
      </c>
      <c r="O157" s="47">
        <v>197.11</v>
      </c>
      <c r="P157" s="47">
        <v>166.8</v>
      </c>
      <c r="Q157" s="47">
        <v>164.94</v>
      </c>
      <c r="R157" s="47">
        <v>211.96</v>
      </c>
      <c r="S157" s="47">
        <v>153.74</v>
      </c>
      <c r="T157" s="47">
        <v>62.68</v>
      </c>
      <c r="U157" s="47">
        <v>0</v>
      </c>
      <c r="V157" s="47">
        <v>0</v>
      </c>
      <c r="W157" s="47">
        <v>0</v>
      </c>
      <c r="X157" s="47">
        <v>0</v>
      </c>
      <c r="Y157" s="47">
        <v>0</v>
      </c>
      <c r="Z157" s="67">
        <v>0</v>
      </c>
      <c r="AA157" s="56"/>
    </row>
    <row r="158" spans="1:27" ht="16.5" x14ac:dyDescent="0.25">
      <c r="A158" s="55"/>
      <c r="B158" s="79">
        <v>25</v>
      </c>
      <c r="C158" s="86">
        <v>3.1</v>
      </c>
      <c r="D158" s="47">
        <v>0</v>
      </c>
      <c r="E158" s="47">
        <v>0.03</v>
      </c>
      <c r="F158" s="47">
        <v>28.86</v>
      </c>
      <c r="G158" s="47">
        <v>17.100000000000001</v>
      </c>
      <c r="H158" s="47">
        <v>96.92</v>
      </c>
      <c r="I158" s="47">
        <v>282.02</v>
      </c>
      <c r="J158" s="47">
        <v>73.66</v>
      </c>
      <c r="K158" s="47">
        <v>60.47</v>
      </c>
      <c r="L158" s="47">
        <v>29.73</v>
      </c>
      <c r="M158" s="47">
        <v>0.38</v>
      </c>
      <c r="N158" s="47">
        <v>0</v>
      </c>
      <c r="O158" s="47">
        <v>0</v>
      </c>
      <c r="P158" s="47">
        <v>0</v>
      </c>
      <c r="Q158" s="47">
        <v>0</v>
      </c>
      <c r="R158" s="47">
        <v>0</v>
      </c>
      <c r="S158" s="47">
        <v>0</v>
      </c>
      <c r="T158" s="47">
        <v>0</v>
      </c>
      <c r="U158" s="47">
        <v>0</v>
      </c>
      <c r="V158" s="47">
        <v>0</v>
      </c>
      <c r="W158" s="47">
        <v>0</v>
      </c>
      <c r="X158" s="47">
        <v>0</v>
      </c>
      <c r="Y158" s="47">
        <v>0</v>
      </c>
      <c r="Z158" s="67">
        <v>0</v>
      </c>
      <c r="AA158" s="56"/>
    </row>
    <row r="159" spans="1:27" ht="16.5" x14ac:dyDescent="0.25">
      <c r="A159" s="55"/>
      <c r="B159" s="79">
        <v>26</v>
      </c>
      <c r="C159" s="86">
        <v>0</v>
      </c>
      <c r="D159" s="47">
        <v>0</v>
      </c>
      <c r="E159" s="47">
        <v>0</v>
      </c>
      <c r="F159" s="47">
        <v>0</v>
      </c>
      <c r="G159" s="47">
        <v>0</v>
      </c>
      <c r="H159" s="47">
        <v>63.87</v>
      </c>
      <c r="I159" s="47">
        <v>193.53</v>
      </c>
      <c r="J159" s="47">
        <v>0</v>
      </c>
      <c r="K159" s="47">
        <v>0</v>
      </c>
      <c r="L159" s="47">
        <v>0</v>
      </c>
      <c r="M159" s="47">
        <v>0</v>
      </c>
      <c r="N159" s="47">
        <v>0</v>
      </c>
      <c r="O159" s="47">
        <v>0</v>
      </c>
      <c r="P159" s="47">
        <v>0</v>
      </c>
      <c r="Q159" s="47">
        <v>106.57</v>
      </c>
      <c r="R159" s="47">
        <v>117.77</v>
      </c>
      <c r="S159" s="47">
        <v>111.75</v>
      </c>
      <c r="T159" s="47">
        <v>93.29</v>
      </c>
      <c r="U159" s="47">
        <v>38.72</v>
      </c>
      <c r="V159" s="47">
        <v>0</v>
      </c>
      <c r="W159" s="47">
        <v>0</v>
      </c>
      <c r="X159" s="47">
        <v>0</v>
      </c>
      <c r="Y159" s="47">
        <v>0</v>
      </c>
      <c r="Z159" s="67">
        <v>0</v>
      </c>
      <c r="AA159" s="56"/>
    </row>
    <row r="160" spans="1:27" ht="16.5" x14ac:dyDescent="0.25">
      <c r="A160" s="55"/>
      <c r="B160" s="79">
        <v>27</v>
      </c>
      <c r="C160" s="86">
        <v>0</v>
      </c>
      <c r="D160" s="47">
        <v>0</v>
      </c>
      <c r="E160" s="47">
        <v>19.39</v>
      </c>
      <c r="F160" s="47">
        <v>39</v>
      </c>
      <c r="G160" s="47">
        <v>69.319999999999993</v>
      </c>
      <c r="H160" s="47">
        <v>115.44</v>
      </c>
      <c r="I160" s="47">
        <v>274.37</v>
      </c>
      <c r="J160" s="47">
        <v>178.4</v>
      </c>
      <c r="K160" s="47">
        <v>138.29</v>
      </c>
      <c r="L160" s="47">
        <v>138.34</v>
      </c>
      <c r="M160" s="47">
        <v>125.04</v>
      </c>
      <c r="N160" s="47">
        <v>94</v>
      </c>
      <c r="O160" s="47">
        <v>87.39</v>
      </c>
      <c r="P160" s="47">
        <v>104.93</v>
      </c>
      <c r="Q160" s="47">
        <v>118.4</v>
      </c>
      <c r="R160" s="47">
        <v>123.02</v>
      </c>
      <c r="S160" s="47">
        <v>129.22999999999999</v>
      </c>
      <c r="T160" s="47">
        <v>132.25</v>
      </c>
      <c r="U160" s="47">
        <v>71.150000000000006</v>
      </c>
      <c r="V160" s="47">
        <v>0</v>
      </c>
      <c r="W160" s="47">
        <v>0</v>
      </c>
      <c r="X160" s="47">
        <v>0</v>
      </c>
      <c r="Y160" s="47">
        <v>0</v>
      </c>
      <c r="Z160" s="67">
        <v>0</v>
      </c>
      <c r="AA160" s="56"/>
    </row>
    <row r="161" spans="1:27" ht="16.5" x14ac:dyDescent="0.25">
      <c r="A161" s="55"/>
      <c r="B161" s="79">
        <v>28</v>
      </c>
      <c r="C161" s="86">
        <v>0</v>
      </c>
      <c r="D161" s="47">
        <v>0.03</v>
      </c>
      <c r="E161" s="47">
        <v>2.13</v>
      </c>
      <c r="F161" s="47">
        <v>33.94</v>
      </c>
      <c r="G161" s="47">
        <v>31.92</v>
      </c>
      <c r="H161" s="47">
        <v>82.66</v>
      </c>
      <c r="I161" s="47">
        <v>329.51</v>
      </c>
      <c r="J161" s="47">
        <v>344.36</v>
      </c>
      <c r="K161" s="47">
        <v>340.43</v>
      </c>
      <c r="L161" s="47">
        <v>323.70999999999998</v>
      </c>
      <c r="M161" s="47">
        <v>354.03</v>
      </c>
      <c r="N161" s="47">
        <v>346.15</v>
      </c>
      <c r="O161" s="47">
        <v>336.38</v>
      </c>
      <c r="P161" s="47">
        <v>358.11</v>
      </c>
      <c r="Q161" s="47">
        <v>363.16</v>
      </c>
      <c r="R161" s="47">
        <v>309.39</v>
      </c>
      <c r="S161" s="47">
        <v>238.33</v>
      </c>
      <c r="T161" s="47">
        <v>170.34</v>
      </c>
      <c r="U161" s="47">
        <v>98.97</v>
      </c>
      <c r="V161" s="47">
        <v>25.08</v>
      </c>
      <c r="W161" s="47">
        <v>197.39</v>
      </c>
      <c r="X161" s="47">
        <v>0</v>
      </c>
      <c r="Y161" s="47">
        <v>14.38</v>
      </c>
      <c r="Z161" s="67">
        <v>5.9</v>
      </c>
      <c r="AA161" s="56"/>
    </row>
    <row r="162" spans="1:27" ht="16.5" x14ac:dyDescent="0.25">
      <c r="A162" s="55"/>
      <c r="B162" s="79">
        <v>29</v>
      </c>
      <c r="C162" s="86">
        <v>74.91</v>
      </c>
      <c r="D162" s="47">
        <v>32.270000000000003</v>
      </c>
      <c r="E162" s="47">
        <v>28.97</v>
      </c>
      <c r="F162" s="47">
        <v>60.91</v>
      </c>
      <c r="G162" s="47">
        <v>108.92</v>
      </c>
      <c r="H162" s="47">
        <v>127.52</v>
      </c>
      <c r="I162" s="47">
        <v>296.98</v>
      </c>
      <c r="J162" s="47">
        <v>298.43</v>
      </c>
      <c r="K162" s="47">
        <v>399.27</v>
      </c>
      <c r="L162" s="47">
        <v>329.32</v>
      </c>
      <c r="M162" s="47">
        <v>290.68</v>
      </c>
      <c r="N162" s="47">
        <v>294.73</v>
      </c>
      <c r="O162" s="47">
        <v>299.72000000000003</v>
      </c>
      <c r="P162" s="47">
        <v>228.82</v>
      </c>
      <c r="Q162" s="47">
        <v>236</v>
      </c>
      <c r="R162" s="47">
        <v>210.29</v>
      </c>
      <c r="S162" s="47">
        <v>326.10000000000002</v>
      </c>
      <c r="T162" s="47">
        <v>339.17</v>
      </c>
      <c r="U162" s="47">
        <v>361.79</v>
      </c>
      <c r="V162" s="47">
        <v>209.51</v>
      </c>
      <c r="W162" s="47">
        <v>256.52999999999997</v>
      </c>
      <c r="X162" s="47">
        <v>297.27999999999997</v>
      </c>
      <c r="Y162" s="47">
        <v>35.18</v>
      </c>
      <c r="Z162" s="67">
        <v>9.3800000000000008</v>
      </c>
      <c r="AA162" s="56"/>
    </row>
    <row r="163" spans="1:27" ht="16.5" x14ac:dyDescent="0.25">
      <c r="A163" s="55"/>
      <c r="B163" s="79">
        <v>30</v>
      </c>
      <c r="C163" s="86">
        <v>0</v>
      </c>
      <c r="D163" s="47">
        <v>0</v>
      </c>
      <c r="E163" s="47">
        <v>0</v>
      </c>
      <c r="F163" s="47">
        <v>0</v>
      </c>
      <c r="G163" s="47">
        <v>0</v>
      </c>
      <c r="H163" s="47">
        <v>0</v>
      </c>
      <c r="I163" s="47">
        <v>20.56</v>
      </c>
      <c r="J163" s="47">
        <v>0</v>
      </c>
      <c r="K163" s="47">
        <v>183.91</v>
      </c>
      <c r="L163" s="47">
        <v>186.64</v>
      </c>
      <c r="M163" s="47">
        <v>127.71</v>
      </c>
      <c r="N163" s="47">
        <v>120.77</v>
      </c>
      <c r="O163" s="47">
        <v>95.29</v>
      </c>
      <c r="P163" s="47">
        <v>81.05</v>
      </c>
      <c r="Q163" s="47">
        <v>126.03</v>
      </c>
      <c r="R163" s="47">
        <v>61.87</v>
      </c>
      <c r="S163" s="47">
        <v>80.94</v>
      </c>
      <c r="T163" s="47">
        <v>0</v>
      </c>
      <c r="U163" s="47">
        <v>0</v>
      </c>
      <c r="V163" s="47">
        <v>0</v>
      </c>
      <c r="W163" s="47">
        <v>0.02</v>
      </c>
      <c r="X163" s="47">
        <v>0</v>
      </c>
      <c r="Y163" s="47">
        <v>0</v>
      </c>
      <c r="Z163" s="67">
        <v>0</v>
      </c>
      <c r="AA163" s="56"/>
    </row>
    <row r="164" spans="1:27" ht="17.25" hidden="1" thickBot="1" x14ac:dyDescent="0.3">
      <c r="A164" s="55"/>
      <c r="B164" s="80">
        <v>31</v>
      </c>
      <c r="C164" s="87"/>
      <c r="D164" s="68"/>
      <c r="E164" s="68"/>
      <c r="F164" s="68"/>
      <c r="G164" s="68"/>
      <c r="H164" s="68"/>
      <c r="I164" s="68"/>
      <c r="J164" s="68"/>
      <c r="K164" s="68"/>
      <c r="L164" s="68"/>
      <c r="M164" s="68"/>
      <c r="N164" s="68"/>
      <c r="O164" s="68"/>
      <c r="P164" s="68"/>
      <c r="Q164" s="68"/>
      <c r="R164" s="68"/>
      <c r="S164" s="68"/>
      <c r="T164" s="68"/>
      <c r="U164" s="68"/>
      <c r="V164" s="68"/>
      <c r="W164" s="68"/>
      <c r="X164" s="68"/>
      <c r="Y164" s="68"/>
      <c r="Z164" s="69"/>
      <c r="AA164" s="56"/>
    </row>
    <row r="165" spans="1:27" ht="16.5" thickBot="1" x14ac:dyDescent="0.3">
      <c r="A165" s="55"/>
      <c r="B165" s="43"/>
      <c r="C165" s="43"/>
      <c r="D165" s="43"/>
      <c r="E165" s="43"/>
      <c r="F165" s="43"/>
      <c r="G165" s="43"/>
      <c r="H165" s="43"/>
      <c r="I165" s="43"/>
      <c r="J165" s="43"/>
      <c r="K165" s="43"/>
      <c r="L165" s="43"/>
      <c r="M165" s="43"/>
      <c r="N165" s="43"/>
      <c r="O165" s="43"/>
      <c r="P165" s="43"/>
      <c r="Q165" s="43"/>
      <c r="R165" s="43"/>
      <c r="S165" s="43"/>
      <c r="T165" s="43"/>
      <c r="U165" s="43"/>
      <c r="V165" s="43"/>
      <c r="W165" s="43"/>
      <c r="X165" s="43"/>
      <c r="Y165" s="43"/>
      <c r="Z165" s="43"/>
      <c r="AA165" s="56"/>
    </row>
    <row r="166" spans="1:27" x14ac:dyDescent="0.25">
      <c r="A166" s="55"/>
      <c r="B166" s="309" t="s">
        <v>121</v>
      </c>
      <c r="C166" s="307" t="s">
        <v>154</v>
      </c>
      <c r="D166" s="307"/>
      <c r="E166" s="307"/>
      <c r="F166" s="307"/>
      <c r="G166" s="307"/>
      <c r="H166" s="307"/>
      <c r="I166" s="307"/>
      <c r="J166" s="307"/>
      <c r="K166" s="307"/>
      <c r="L166" s="307"/>
      <c r="M166" s="307"/>
      <c r="N166" s="307"/>
      <c r="O166" s="307"/>
      <c r="P166" s="307"/>
      <c r="Q166" s="307"/>
      <c r="R166" s="307"/>
      <c r="S166" s="307"/>
      <c r="T166" s="307"/>
      <c r="U166" s="307"/>
      <c r="V166" s="307"/>
      <c r="W166" s="307"/>
      <c r="X166" s="307"/>
      <c r="Y166" s="307"/>
      <c r="Z166" s="308"/>
      <c r="AA166" s="56"/>
    </row>
    <row r="167" spans="1:27" ht="32.25" thickBot="1" x14ac:dyDescent="0.3">
      <c r="A167" s="55"/>
      <c r="B167" s="310"/>
      <c r="C167" s="77" t="s">
        <v>122</v>
      </c>
      <c r="D167" s="72" t="s">
        <v>123</v>
      </c>
      <c r="E167" s="72" t="s">
        <v>124</v>
      </c>
      <c r="F167" s="72" t="s">
        <v>125</v>
      </c>
      <c r="G167" s="72" t="s">
        <v>126</v>
      </c>
      <c r="H167" s="72" t="s">
        <v>127</v>
      </c>
      <c r="I167" s="72" t="s">
        <v>128</v>
      </c>
      <c r="J167" s="72" t="s">
        <v>129</v>
      </c>
      <c r="K167" s="72" t="s">
        <v>130</v>
      </c>
      <c r="L167" s="72" t="s">
        <v>131</v>
      </c>
      <c r="M167" s="72" t="s">
        <v>132</v>
      </c>
      <c r="N167" s="72" t="s">
        <v>133</v>
      </c>
      <c r="O167" s="72" t="s">
        <v>134</v>
      </c>
      <c r="P167" s="72" t="s">
        <v>135</v>
      </c>
      <c r="Q167" s="72" t="s">
        <v>136</v>
      </c>
      <c r="R167" s="72" t="s">
        <v>137</v>
      </c>
      <c r="S167" s="72" t="s">
        <v>138</v>
      </c>
      <c r="T167" s="72" t="s">
        <v>139</v>
      </c>
      <c r="U167" s="72" t="s">
        <v>140</v>
      </c>
      <c r="V167" s="72" t="s">
        <v>141</v>
      </c>
      <c r="W167" s="72" t="s">
        <v>142</v>
      </c>
      <c r="X167" s="72" t="s">
        <v>143</v>
      </c>
      <c r="Y167" s="72" t="s">
        <v>144</v>
      </c>
      <c r="Z167" s="73" t="s">
        <v>145</v>
      </c>
      <c r="AA167" s="56"/>
    </row>
    <row r="168" spans="1:27" ht="16.5" x14ac:dyDescent="0.25">
      <c r="A168" s="55"/>
      <c r="B168" s="84">
        <v>1</v>
      </c>
      <c r="C168" s="85">
        <v>134.34</v>
      </c>
      <c r="D168" s="81">
        <v>114.16</v>
      </c>
      <c r="E168" s="81">
        <v>93.29</v>
      </c>
      <c r="F168" s="81">
        <v>0</v>
      </c>
      <c r="G168" s="81">
        <v>0</v>
      </c>
      <c r="H168" s="81">
        <v>0</v>
      </c>
      <c r="I168" s="81">
        <v>0</v>
      </c>
      <c r="J168" s="81">
        <v>0</v>
      </c>
      <c r="K168" s="81">
        <v>57.64</v>
      </c>
      <c r="L168" s="81">
        <v>107.43</v>
      </c>
      <c r="M168" s="81">
        <v>182.31</v>
      </c>
      <c r="N168" s="81">
        <v>186.86</v>
      </c>
      <c r="O168" s="81">
        <v>183.99</v>
      </c>
      <c r="P168" s="81">
        <v>157.31</v>
      </c>
      <c r="Q168" s="81">
        <v>164.83</v>
      </c>
      <c r="R168" s="81">
        <v>116.44</v>
      </c>
      <c r="S168" s="81">
        <v>14.34</v>
      </c>
      <c r="T168" s="81">
        <v>0</v>
      </c>
      <c r="U168" s="81">
        <v>0</v>
      </c>
      <c r="V168" s="81">
        <v>0</v>
      </c>
      <c r="W168" s="81">
        <v>156.91999999999999</v>
      </c>
      <c r="X168" s="81">
        <v>486.5</v>
      </c>
      <c r="Y168" s="81">
        <v>422.28</v>
      </c>
      <c r="Z168" s="82">
        <v>201.07</v>
      </c>
      <c r="AA168" s="56"/>
    </row>
    <row r="169" spans="1:27" ht="16.5" x14ac:dyDescent="0.25">
      <c r="A169" s="55"/>
      <c r="B169" s="79">
        <v>2</v>
      </c>
      <c r="C169" s="86">
        <v>0</v>
      </c>
      <c r="D169" s="47">
        <v>0</v>
      </c>
      <c r="E169" s="47">
        <v>0</v>
      </c>
      <c r="F169" s="47">
        <v>0</v>
      </c>
      <c r="G169" s="47">
        <v>0</v>
      </c>
      <c r="H169" s="47">
        <v>0</v>
      </c>
      <c r="I169" s="47">
        <v>0</v>
      </c>
      <c r="J169" s="47">
        <v>0</v>
      </c>
      <c r="K169" s="47">
        <v>0</v>
      </c>
      <c r="L169" s="47">
        <v>0</v>
      </c>
      <c r="M169" s="47">
        <v>0</v>
      </c>
      <c r="N169" s="47">
        <v>0</v>
      </c>
      <c r="O169" s="47">
        <v>0</v>
      </c>
      <c r="P169" s="47">
        <v>0</v>
      </c>
      <c r="Q169" s="47">
        <v>0</v>
      </c>
      <c r="R169" s="47">
        <v>0</v>
      </c>
      <c r="S169" s="47">
        <v>0</v>
      </c>
      <c r="T169" s="47">
        <v>0</v>
      </c>
      <c r="U169" s="47">
        <v>0</v>
      </c>
      <c r="V169" s="47">
        <v>26.36</v>
      </c>
      <c r="W169" s="47">
        <v>303.75</v>
      </c>
      <c r="X169" s="47">
        <v>328.97</v>
      </c>
      <c r="Y169" s="47">
        <v>139.63999999999999</v>
      </c>
      <c r="Z169" s="67">
        <v>0</v>
      </c>
      <c r="AA169" s="56"/>
    </row>
    <row r="170" spans="1:27" ht="16.5" x14ac:dyDescent="0.25">
      <c r="A170" s="55"/>
      <c r="B170" s="79">
        <v>3</v>
      </c>
      <c r="C170" s="86">
        <v>0</v>
      </c>
      <c r="D170" s="47">
        <v>0</v>
      </c>
      <c r="E170" s="47">
        <v>0</v>
      </c>
      <c r="F170" s="47">
        <v>0</v>
      </c>
      <c r="G170" s="47">
        <v>0</v>
      </c>
      <c r="H170" s="47">
        <v>0</v>
      </c>
      <c r="I170" s="47">
        <v>0</v>
      </c>
      <c r="J170" s="47">
        <v>0</v>
      </c>
      <c r="K170" s="47">
        <v>0</v>
      </c>
      <c r="L170" s="47">
        <v>0</v>
      </c>
      <c r="M170" s="47">
        <v>0</v>
      </c>
      <c r="N170" s="47">
        <v>0</v>
      </c>
      <c r="O170" s="47">
        <v>0</v>
      </c>
      <c r="P170" s="47">
        <v>0</v>
      </c>
      <c r="Q170" s="47">
        <v>0</v>
      </c>
      <c r="R170" s="47">
        <v>0</v>
      </c>
      <c r="S170" s="47">
        <v>0</v>
      </c>
      <c r="T170" s="47">
        <v>0</v>
      </c>
      <c r="U170" s="47">
        <v>0</v>
      </c>
      <c r="V170" s="47">
        <v>3.75</v>
      </c>
      <c r="W170" s="47">
        <v>0</v>
      </c>
      <c r="X170" s="47">
        <v>74.02</v>
      </c>
      <c r="Y170" s="47">
        <v>96.02</v>
      </c>
      <c r="Z170" s="67">
        <v>5.41</v>
      </c>
      <c r="AA170" s="56"/>
    </row>
    <row r="171" spans="1:27" ht="16.5" x14ac:dyDescent="0.25">
      <c r="A171" s="55"/>
      <c r="B171" s="79">
        <v>4</v>
      </c>
      <c r="C171" s="86">
        <v>75.72</v>
      </c>
      <c r="D171" s="47">
        <v>69.17</v>
      </c>
      <c r="E171" s="47">
        <v>11.04</v>
      </c>
      <c r="F171" s="47">
        <v>0.01</v>
      </c>
      <c r="G171" s="47">
        <v>0.01</v>
      </c>
      <c r="H171" s="47">
        <v>0</v>
      </c>
      <c r="I171" s="47">
        <v>0</v>
      </c>
      <c r="J171" s="47">
        <v>0</v>
      </c>
      <c r="K171" s="47">
        <v>0</v>
      </c>
      <c r="L171" s="47">
        <v>0.06</v>
      </c>
      <c r="M171" s="47">
        <v>56.06</v>
      </c>
      <c r="N171" s="47">
        <v>41.54</v>
      </c>
      <c r="O171" s="47">
        <v>13.57</v>
      </c>
      <c r="P171" s="47">
        <v>17.91</v>
      </c>
      <c r="Q171" s="47">
        <v>0.01</v>
      </c>
      <c r="R171" s="47">
        <v>0</v>
      </c>
      <c r="S171" s="47">
        <v>0</v>
      </c>
      <c r="T171" s="47">
        <v>0</v>
      </c>
      <c r="U171" s="47">
        <v>36.03</v>
      </c>
      <c r="V171" s="47">
        <v>130.18</v>
      </c>
      <c r="W171" s="47">
        <v>192.25</v>
      </c>
      <c r="X171" s="47">
        <v>367.28</v>
      </c>
      <c r="Y171" s="47">
        <v>248.02</v>
      </c>
      <c r="Z171" s="67">
        <v>118.49</v>
      </c>
      <c r="AA171" s="56"/>
    </row>
    <row r="172" spans="1:27" ht="16.5" x14ac:dyDescent="0.25">
      <c r="A172" s="55"/>
      <c r="B172" s="79">
        <v>5</v>
      </c>
      <c r="C172" s="86">
        <v>148.59</v>
      </c>
      <c r="D172" s="47">
        <v>80.67</v>
      </c>
      <c r="E172" s="47">
        <v>10.5</v>
      </c>
      <c r="F172" s="47">
        <v>0</v>
      </c>
      <c r="G172" s="47">
        <v>0</v>
      </c>
      <c r="H172" s="47">
        <v>0</v>
      </c>
      <c r="I172" s="47">
        <v>0</v>
      </c>
      <c r="J172" s="47">
        <v>0</v>
      </c>
      <c r="K172" s="47">
        <v>0</v>
      </c>
      <c r="L172" s="47">
        <v>0</v>
      </c>
      <c r="M172" s="47">
        <v>0</v>
      </c>
      <c r="N172" s="47">
        <v>0</v>
      </c>
      <c r="O172" s="47">
        <v>0</v>
      </c>
      <c r="P172" s="47">
        <v>0</v>
      </c>
      <c r="Q172" s="47">
        <v>0</v>
      </c>
      <c r="R172" s="47">
        <v>0</v>
      </c>
      <c r="S172" s="47">
        <v>0</v>
      </c>
      <c r="T172" s="47">
        <v>0</v>
      </c>
      <c r="U172" s="47">
        <v>0</v>
      </c>
      <c r="V172" s="47">
        <v>0</v>
      </c>
      <c r="W172" s="47">
        <v>29.14</v>
      </c>
      <c r="X172" s="47">
        <v>83.6</v>
      </c>
      <c r="Y172" s="47">
        <v>0.02</v>
      </c>
      <c r="Z172" s="67">
        <v>81.36</v>
      </c>
      <c r="AA172" s="56"/>
    </row>
    <row r="173" spans="1:27" ht="16.5" x14ac:dyDescent="0.25">
      <c r="A173" s="55"/>
      <c r="B173" s="79">
        <v>6</v>
      </c>
      <c r="C173" s="86">
        <v>25.6</v>
      </c>
      <c r="D173" s="47">
        <v>45.48</v>
      </c>
      <c r="E173" s="47">
        <v>42.62</v>
      </c>
      <c r="F173" s="47">
        <v>0</v>
      </c>
      <c r="G173" s="47">
        <v>0</v>
      </c>
      <c r="H173" s="47">
        <v>0</v>
      </c>
      <c r="I173" s="47">
        <v>0</v>
      </c>
      <c r="J173" s="47">
        <v>0</v>
      </c>
      <c r="K173" s="47">
        <v>0</v>
      </c>
      <c r="L173" s="47">
        <v>0</v>
      </c>
      <c r="M173" s="47">
        <v>0</v>
      </c>
      <c r="N173" s="47">
        <v>0</v>
      </c>
      <c r="O173" s="47">
        <v>0</v>
      </c>
      <c r="P173" s="47">
        <v>0</v>
      </c>
      <c r="Q173" s="47">
        <v>0</v>
      </c>
      <c r="R173" s="47">
        <v>0</v>
      </c>
      <c r="S173" s="47">
        <v>0</v>
      </c>
      <c r="T173" s="47">
        <v>0</v>
      </c>
      <c r="U173" s="47">
        <v>0</v>
      </c>
      <c r="V173" s="47">
        <v>0</v>
      </c>
      <c r="W173" s="47">
        <v>0</v>
      </c>
      <c r="X173" s="47">
        <v>0</v>
      </c>
      <c r="Y173" s="47">
        <v>122.46</v>
      </c>
      <c r="Z173" s="67">
        <v>0</v>
      </c>
      <c r="AA173" s="56"/>
    </row>
    <row r="174" spans="1:27" ht="16.5" x14ac:dyDescent="0.25">
      <c r="A174" s="55"/>
      <c r="B174" s="79">
        <v>7</v>
      </c>
      <c r="C174" s="86">
        <v>0</v>
      </c>
      <c r="D174" s="47">
        <v>0</v>
      </c>
      <c r="E174" s="47">
        <v>0</v>
      </c>
      <c r="F174" s="47">
        <v>0</v>
      </c>
      <c r="G174" s="47">
        <v>0</v>
      </c>
      <c r="H174" s="47">
        <v>0</v>
      </c>
      <c r="I174" s="47">
        <v>0</v>
      </c>
      <c r="J174" s="47">
        <v>0</v>
      </c>
      <c r="K174" s="47">
        <v>0</v>
      </c>
      <c r="L174" s="47">
        <v>0</v>
      </c>
      <c r="M174" s="47">
        <v>0</v>
      </c>
      <c r="N174" s="47">
        <v>0</v>
      </c>
      <c r="O174" s="47">
        <v>0</v>
      </c>
      <c r="P174" s="47">
        <v>0</v>
      </c>
      <c r="Q174" s="47">
        <v>0</v>
      </c>
      <c r="R174" s="47">
        <v>0</v>
      </c>
      <c r="S174" s="47">
        <v>0</v>
      </c>
      <c r="T174" s="47">
        <v>0</v>
      </c>
      <c r="U174" s="47">
        <v>0</v>
      </c>
      <c r="V174" s="47">
        <v>0</v>
      </c>
      <c r="W174" s="47">
        <v>84.31</v>
      </c>
      <c r="X174" s="47">
        <v>193.8</v>
      </c>
      <c r="Y174" s="47">
        <v>87.76</v>
      </c>
      <c r="Z174" s="67">
        <v>0</v>
      </c>
      <c r="AA174" s="56"/>
    </row>
    <row r="175" spans="1:27" ht="16.5" x14ac:dyDescent="0.25">
      <c r="A175" s="55"/>
      <c r="B175" s="79">
        <v>8</v>
      </c>
      <c r="C175" s="86">
        <v>0</v>
      </c>
      <c r="D175" s="47">
        <v>0</v>
      </c>
      <c r="E175" s="47">
        <v>0</v>
      </c>
      <c r="F175" s="47">
        <v>0</v>
      </c>
      <c r="G175" s="47">
        <v>0</v>
      </c>
      <c r="H175" s="47">
        <v>0</v>
      </c>
      <c r="I175" s="47">
        <v>0</v>
      </c>
      <c r="J175" s="47">
        <v>0</v>
      </c>
      <c r="K175" s="47">
        <v>0</v>
      </c>
      <c r="L175" s="47">
        <v>0</v>
      </c>
      <c r="M175" s="47">
        <v>0</v>
      </c>
      <c r="N175" s="47">
        <v>0</v>
      </c>
      <c r="O175" s="47">
        <v>0</v>
      </c>
      <c r="P175" s="47">
        <v>0</v>
      </c>
      <c r="Q175" s="47">
        <v>0</v>
      </c>
      <c r="R175" s="47">
        <v>0</v>
      </c>
      <c r="S175" s="47">
        <v>0</v>
      </c>
      <c r="T175" s="47">
        <v>0</v>
      </c>
      <c r="U175" s="47">
        <v>0</v>
      </c>
      <c r="V175" s="47">
        <v>69.739999999999995</v>
      </c>
      <c r="W175" s="47">
        <v>102.26</v>
      </c>
      <c r="X175" s="47">
        <v>256.36</v>
      </c>
      <c r="Y175" s="47">
        <v>177.27</v>
      </c>
      <c r="Z175" s="67">
        <v>129.94</v>
      </c>
      <c r="AA175" s="56"/>
    </row>
    <row r="176" spans="1:27" ht="16.5" x14ac:dyDescent="0.25">
      <c r="A176" s="55"/>
      <c r="B176" s="79">
        <v>9</v>
      </c>
      <c r="C176" s="86">
        <v>1.91</v>
      </c>
      <c r="D176" s="47">
        <v>2.63</v>
      </c>
      <c r="E176" s="47">
        <v>0</v>
      </c>
      <c r="F176" s="47">
        <v>0</v>
      </c>
      <c r="G176" s="47">
        <v>0</v>
      </c>
      <c r="H176" s="47">
        <v>0</v>
      </c>
      <c r="I176" s="47">
        <v>0</v>
      </c>
      <c r="J176" s="47">
        <v>0</v>
      </c>
      <c r="K176" s="47">
        <v>0</v>
      </c>
      <c r="L176" s="47">
        <v>0</v>
      </c>
      <c r="M176" s="47">
        <v>0</v>
      </c>
      <c r="N176" s="47">
        <v>0</v>
      </c>
      <c r="O176" s="47">
        <v>0</v>
      </c>
      <c r="P176" s="47">
        <v>0</v>
      </c>
      <c r="Q176" s="47">
        <v>0</v>
      </c>
      <c r="R176" s="47">
        <v>0</v>
      </c>
      <c r="S176" s="47">
        <v>0</v>
      </c>
      <c r="T176" s="47">
        <v>0</v>
      </c>
      <c r="U176" s="47">
        <v>0</v>
      </c>
      <c r="V176" s="47">
        <v>0</v>
      </c>
      <c r="W176" s="47">
        <v>0</v>
      </c>
      <c r="X176" s="47">
        <v>192.01</v>
      </c>
      <c r="Y176" s="47">
        <v>194.15</v>
      </c>
      <c r="Z176" s="67">
        <v>83.64</v>
      </c>
      <c r="AA176" s="56"/>
    </row>
    <row r="177" spans="1:27" ht="16.5" x14ac:dyDescent="0.25">
      <c r="A177" s="55"/>
      <c r="B177" s="79">
        <v>10</v>
      </c>
      <c r="C177" s="86">
        <v>29.54</v>
      </c>
      <c r="D177" s="47">
        <v>35.020000000000003</v>
      </c>
      <c r="E177" s="47">
        <v>0.88</v>
      </c>
      <c r="F177" s="47">
        <v>0</v>
      </c>
      <c r="G177" s="47">
        <v>0</v>
      </c>
      <c r="H177" s="47">
        <v>0</v>
      </c>
      <c r="I177" s="47">
        <v>0</v>
      </c>
      <c r="J177" s="47">
        <v>0</v>
      </c>
      <c r="K177" s="47">
        <v>0</v>
      </c>
      <c r="L177" s="47">
        <v>0</v>
      </c>
      <c r="M177" s="47">
        <v>0</v>
      </c>
      <c r="N177" s="47">
        <v>0</v>
      </c>
      <c r="O177" s="47">
        <v>0</v>
      </c>
      <c r="P177" s="47">
        <v>0</v>
      </c>
      <c r="Q177" s="47">
        <v>0</v>
      </c>
      <c r="R177" s="47">
        <v>0</v>
      </c>
      <c r="S177" s="47">
        <v>0</v>
      </c>
      <c r="T177" s="47">
        <v>0</v>
      </c>
      <c r="U177" s="47">
        <v>0</v>
      </c>
      <c r="V177" s="47">
        <v>0</v>
      </c>
      <c r="W177" s="47">
        <v>131.85</v>
      </c>
      <c r="X177" s="47">
        <v>363.23</v>
      </c>
      <c r="Y177" s="47">
        <v>251.85</v>
      </c>
      <c r="Z177" s="67">
        <v>130.85</v>
      </c>
      <c r="AA177" s="56"/>
    </row>
    <row r="178" spans="1:27" ht="16.5" x14ac:dyDescent="0.25">
      <c r="A178" s="55"/>
      <c r="B178" s="79">
        <v>11</v>
      </c>
      <c r="C178" s="86">
        <v>98.62</v>
      </c>
      <c r="D178" s="47">
        <v>32.93</v>
      </c>
      <c r="E178" s="47">
        <v>0</v>
      </c>
      <c r="F178" s="47">
        <v>0</v>
      </c>
      <c r="G178" s="47">
        <v>0</v>
      </c>
      <c r="H178" s="47">
        <v>0</v>
      </c>
      <c r="I178" s="47">
        <v>0</v>
      </c>
      <c r="J178" s="47">
        <v>0</v>
      </c>
      <c r="K178" s="47">
        <v>0</v>
      </c>
      <c r="L178" s="47">
        <v>0</v>
      </c>
      <c r="M178" s="47">
        <v>0</v>
      </c>
      <c r="N178" s="47">
        <v>30.64</v>
      </c>
      <c r="O178" s="47">
        <v>54.84</v>
      </c>
      <c r="P178" s="47">
        <v>13.15</v>
      </c>
      <c r="Q178" s="47">
        <v>0</v>
      </c>
      <c r="R178" s="47">
        <v>0</v>
      </c>
      <c r="S178" s="47">
        <v>0</v>
      </c>
      <c r="T178" s="47">
        <v>0</v>
      </c>
      <c r="U178" s="47">
        <v>1.9</v>
      </c>
      <c r="V178" s="47">
        <v>0</v>
      </c>
      <c r="W178" s="47">
        <v>356.61</v>
      </c>
      <c r="X178" s="47">
        <v>394.23</v>
      </c>
      <c r="Y178" s="47">
        <v>192.9</v>
      </c>
      <c r="Z178" s="67">
        <v>89.92</v>
      </c>
      <c r="AA178" s="56"/>
    </row>
    <row r="179" spans="1:27" ht="16.5" x14ac:dyDescent="0.25">
      <c r="A179" s="55"/>
      <c r="B179" s="79">
        <v>12</v>
      </c>
      <c r="C179" s="86">
        <v>13.87</v>
      </c>
      <c r="D179" s="47">
        <v>32.22</v>
      </c>
      <c r="E179" s="47">
        <v>28.14</v>
      </c>
      <c r="F179" s="47">
        <v>14.58</v>
      </c>
      <c r="G179" s="47">
        <v>0</v>
      </c>
      <c r="H179" s="47">
        <v>0</v>
      </c>
      <c r="I179" s="47">
        <v>0</v>
      </c>
      <c r="J179" s="47">
        <v>0</v>
      </c>
      <c r="K179" s="47">
        <v>0</v>
      </c>
      <c r="L179" s="47">
        <v>0</v>
      </c>
      <c r="M179" s="47">
        <v>0</v>
      </c>
      <c r="N179" s="47">
        <v>0</v>
      </c>
      <c r="O179" s="47">
        <v>0</v>
      </c>
      <c r="P179" s="47">
        <v>0</v>
      </c>
      <c r="Q179" s="47">
        <v>0</v>
      </c>
      <c r="R179" s="47">
        <v>0</v>
      </c>
      <c r="S179" s="47">
        <v>0</v>
      </c>
      <c r="T179" s="47">
        <v>0</v>
      </c>
      <c r="U179" s="47">
        <v>0</v>
      </c>
      <c r="V179" s="47">
        <v>0</v>
      </c>
      <c r="W179" s="47">
        <v>22.25</v>
      </c>
      <c r="X179" s="47">
        <v>257.68</v>
      </c>
      <c r="Y179" s="47">
        <v>112.32</v>
      </c>
      <c r="Z179" s="67">
        <v>0.17</v>
      </c>
      <c r="AA179" s="56"/>
    </row>
    <row r="180" spans="1:27" ht="16.5" x14ac:dyDescent="0.25">
      <c r="A180" s="55"/>
      <c r="B180" s="79">
        <v>13</v>
      </c>
      <c r="C180" s="86">
        <v>38.380000000000003</v>
      </c>
      <c r="D180" s="47">
        <v>75.78</v>
      </c>
      <c r="E180" s="47">
        <v>61.07</v>
      </c>
      <c r="F180" s="47">
        <v>0.1</v>
      </c>
      <c r="G180" s="47">
        <v>0</v>
      </c>
      <c r="H180" s="47">
        <v>0</v>
      </c>
      <c r="I180" s="47">
        <v>0</v>
      </c>
      <c r="J180" s="47">
        <v>0</v>
      </c>
      <c r="K180" s="47">
        <v>0</v>
      </c>
      <c r="L180" s="47">
        <v>0</v>
      </c>
      <c r="M180" s="47">
        <v>0</v>
      </c>
      <c r="N180" s="47">
        <v>0</v>
      </c>
      <c r="O180" s="47">
        <v>0</v>
      </c>
      <c r="P180" s="47">
        <v>0</v>
      </c>
      <c r="Q180" s="47">
        <v>0</v>
      </c>
      <c r="R180" s="47">
        <v>0</v>
      </c>
      <c r="S180" s="47">
        <v>0</v>
      </c>
      <c r="T180" s="47">
        <v>0</v>
      </c>
      <c r="U180" s="47">
        <v>0</v>
      </c>
      <c r="V180" s="47">
        <v>254.73</v>
      </c>
      <c r="W180" s="47">
        <v>459.25</v>
      </c>
      <c r="X180" s="47">
        <v>400.04</v>
      </c>
      <c r="Y180" s="47">
        <v>361.42</v>
      </c>
      <c r="Z180" s="67">
        <v>459.55</v>
      </c>
      <c r="AA180" s="56"/>
    </row>
    <row r="181" spans="1:27" ht="16.5" x14ac:dyDescent="0.25">
      <c r="A181" s="55"/>
      <c r="B181" s="79">
        <v>14</v>
      </c>
      <c r="C181" s="86">
        <v>76.790000000000006</v>
      </c>
      <c r="D181" s="47">
        <v>0</v>
      </c>
      <c r="E181" s="47">
        <v>0</v>
      </c>
      <c r="F181" s="47">
        <v>0</v>
      </c>
      <c r="G181" s="47">
        <v>0</v>
      </c>
      <c r="H181" s="47">
        <v>0</v>
      </c>
      <c r="I181" s="47">
        <v>0</v>
      </c>
      <c r="J181" s="47">
        <v>0</v>
      </c>
      <c r="K181" s="47">
        <v>0</v>
      </c>
      <c r="L181" s="47">
        <v>0</v>
      </c>
      <c r="M181" s="47">
        <v>0</v>
      </c>
      <c r="N181" s="47">
        <v>0</v>
      </c>
      <c r="O181" s="47">
        <v>0</v>
      </c>
      <c r="P181" s="47">
        <v>0</v>
      </c>
      <c r="Q181" s="47">
        <v>0</v>
      </c>
      <c r="R181" s="47">
        <v>0</v>
      </c>
      <c r="S181" s="47">
        <v>0</v>
      </c>
      <c r="T181" s="47">
        <v>0</v>
      </c>
      <c r="U181" s="47">
        <v>0</v>
      </c>
      <c r="V181" s="47">
        <v>1.87</v>
      </c>
      <c r="W181" s="47">
        <v>40.46</v>
      </c>
      <c r="X181" s="47">
        <v>82.93</v>
      </c>
      <c r="Y181" s="47">
        <v>0</v>
      </c>
      <c r="Z181" s="67">
        <v>0</v>
      </c>
      <c r="AA181" s="56"/>
    </row>
    <row r="182" spans="1:27" ht="16.5" x14ac:dyDescent="0.25">
      <c r="A182" s="55"/>
      <c r="B182" s="79">
        <v>15</v>
      </c>
      <c r="C182" s="86">
        <v>0</v>
      </c>
      <c r="D182" s="47">
        <v>0</v>
      </c>
      <c r="E182" s="47">
        <v>0</v>
      </c>
      <c r="F182" s="47">
        <v>0</v>
      </c>
      <c r="G182" s="47">
        <v>0</v>
      </c>
      <c r="H182" s="47">
        <v>0</v>
      </c>
      <c r="I182" s="47">
        <v>0</v>
      </c>
      <c r="J182" s="47">
        <v>0</v>
      </c>
      <c r="K182" s="47">
        <v>0</v>
      </c>
      <c r="L182" s="47">
        <v>0</v>
      </c>
      <c r="M182" s="47">
        <v>0</v>
      </c>
      <c r="N182" s="47">
        <v>0</v>
      </c>
      <c r="O182" s="47">
        <v>0</v>
      </c>
      <c r="P182" s="47">
        <v>0</v>
      </c>
      <c r="Q182" s="47">
        <v>0</v>
      </c>
      <c r="R182" s="47">
        <v>0</v>
      </c>
      <c r="S182" s="47">
        <v>0</v>
      </c>
      <c r="T182" s="47">
        <v>0</v>
      </c>
      <c r="U182" s="47">
        <v>0</v>
      </c>
      <c r="V182" s="47">
        <v>0</v>
      </c>
      <c r="W182" s="47">
        <v>0</v>
      </c>
      <c r="X182" s="47">
        <v>0</v>
      </c>
      <c r="Y182" s="47">
        <v>0</v>
      </c>
      <c r="Z182" s="67">
        <v>0</v>
      </c>
      <c r="AA182" s="56"/>
    </row>
    <row r="183" spans="1:27" ht="16.5" x14ac:dyDescent="0.25">
      <c r="A183" s="55"/>
      <c r="B183" s="79">
        <v>16</v>
      </c>
      <c r="C183" s="86">
        <v>0</v>
      </c>
      <c r="D183" s="47">
        <v>0</v>
      </c>
      <c r="E183" s="47">
        <v>0</v>
      </c>
      <c r="F183" s="47">
        <v>0</v>
      </c>
      <c r="G183" s="47">
        <v>0</v>
      </c>
      <c r="H183" s="47">
        <v>0</v>
      </c>
      <c r="I183" s="47">
        <v>0</v>
      </c>
      <c r="J183" s="47">
        <v>0</v>
      </c>
      <c r="K183" s="47">
        <v>0</v>
      </c>
      <c r="L183" s="47">
        <v>0</v>
      </c>
      <c r="M183" s="47">
        <v>0</v>
      </c>
      <c r="N183" s="47">
        <v>0</v>
      </c>
      <c r="O183" s="47">
        <v>0</v>
      </c>
      <c r="P183" s="47">
        <v>0</v>
      </c>
      <c r="Q183" s="47">
        <v>0</v>
      </c>
      <c r="R183" s="47">
        <v>0</v>
      </c>
      <c r="S183" s="47">
        <v>0</v>
      </c>
      <c r="T183" s="47">
        <v>0</v>
      </c>
      <c r="U183" s="47">
        <v>0</v>
      </c>
      <c r="V183" s="47">
        <v>0</v>
      </c>
      <c r="W183" s="47">
        <v>0</v>
      </c>
      <c r="X183" s="47">
        <v>0</v>
      </c>
      <c r="Y183" s="47">
        <v>0.47</v>
      </c>
      <c r="Z183" s="67">
        <v>0</v>
      </c>
      <c r="AA183" s="56"/>
    </row>
    <row r="184" spans="1:27" ht="16.5" x14ac:dyDescent="0.25">
      <c r="A184" s="55"/>
      <c r="B184" s="79">
        <v>17</v>
      </c>
      <c r="C184" s="86">
        <v>0</v>
      </c>
      <c r="D184" s="47">
        <v>5.16</v>
      </c>
      <c r="E184" s="47">
        <v>0</v>
      </c>
      <c r="F184" s="47">
        <v>0</v>
      </c>
      <c r="G184" s="47">
        <v>0</v>
      </c>
      <c r="H184" s="47">
        <v>0.45</v>
      </c>
      <c r="I184" s="47">
        <v>0</v>
      </c>
      <c r="J184" s="47">
        <v>0</v>
      </c>
      <c r="K184" s="47">
        <v>0</v>
      </c>
      <c r="L184" s="47">
        <v>0</v>
      </c>
      <c r="M184" s="47">
        <v>0</v>
      </c>
      <c r="N184" s="47">
        <v>0</v>
      </c>
      <c r="O184" s="47">
        <v>0</v>
      </c>
      <c r="P184" s="47">
        <v>0</v>
      </c>
      <c r="Q184" s="47">
        <v>0</v>
      </c>
      <c r="R184" s="47">
        <v>0</v>
      </c>
      <c r="S184" s="47">
        <v>0</v>
      </c>
      <c r="T184" s="47">
        <v>0</v>
      </c>
      <c r="U184" s="47">
        <v>0</v>
      </c>
      <c r="V184" s="47">
        <v>0</v>
      </c>
      <c r="W184" s="47">
        <v>0</v>
      </c>
      <c r="X184" s="47">
        <v>135.41999999999999</v>
      </c>
      <c r="Y184" s="47">
        <v>58.4</v>
      </c>
      <c r="Z184" s="67">
        <v>0</v>
      </c>
      <c r="AA184" s="56"/>
    </row>
    <row r="185" spans="1:27" ht="16.5" x14ac:dyDescent="0.25">
      <c r="A185" s="55"/>
      <c r="B185" s="79">
        <v>18</v>
      </c>
      <c r="C185" s="86">
        <v>37.85</v>
      </c>
      <c r="D185" s="47">
        <v>65.25</v>
      </c>
      <c r="E185" s="47">
        <v>23.21</v>
      </c>
      <c r="F185" s="47">
        <v>0</v>
      </c>
      <c r="G185" s="47">
        <v>0</v>
      </c>
      <c r="H185" s="47">
        <v>0</v>
      </c>
      <c r="I185" s="47">
        <v>0</v>
      </c>
      <c r="J185" s="47">
        <v>0</v>
      </c>
      <c r="K185" s="47">
        <v>0</v>
      </c>
      <c r="L185" s="47">
        <v>0</v>
      </c>
      <c r="M185" s="47">
        <v>0</v>
      </c>
      <c r="N185" s="47">
        <v>0</v>
      </c>
      <c r="O185" s="47">
        <v>0</v>
      </c>
      <c r="P185" s="47">
        <v>0</v>
      </c>
      <c r="Q185" s="47">
        <v>0</v>
      </c>
      <c r="R185" s="47">
        <v>0</v>
      </c>
      <c r="S185" s="47">
        <v>0</v>
      </c>
      <c r="T185" s="47">
        <v>0</v>
      </c>
      <c r="U185" s="47">
        <v>0</v>
      </c>
      <c r="V185" s="47">
        <v>0</v>
      </c>
      <c r="W185" s="47">
        <v>0</v>
      </c>
      <c r="X185" s="47">
        <v>40.99</v>
      </c>
      <c r="Y185" s="47">
        <v>0</v>
      </c>
      <c r="Z185" s="67">
        <v>0</v>
      </c>
      <c r="AA185" s="56"/>
    </row>
    <row r="186" spans="1:27" ht="16.5" x14ac:dyDescent="0.25">
      <c r="A186" s="55"/>
      <c r="B186" s="79">
        <v>19</v>
      </c>
      <c r="C186" s="86">
        <v>0</v>
      </c>
      <c r="D186" s="47">
        <v>0</v>
      </c>
      <c r="E186" s="47">
        <v>0</v>
      </c>
      <c r="F186" s="47">
        <v>0</v>
      </c>
      <c r="G186" s="47">
        <v>0</v>
      </c>
      <c r="H186" s="47">
        <v>0</v>
      </c>
      <c r="I186" s="47">
        <v>0</v>
      </c>
      <c r="J186" s="47">
        <v>0</v>
      </c>
      <c r="K186" s="47">
        <v>0</v>
      </c>
      <c r="L186" s="47">
        <v>0</v>
      </c>
      <c r="M186" s="47">
        <v>0</v>
      </c>
      <c r="N186" s="47">
        <v>0</v>
      </c>
      <c r="O186" s="47">
        <v>0</v>
      </c>
      <c r="P186" s="47">
        <v>0</v>
      </c>
      <c r="Q186" s="47">
        <v>0</v>
      </c>
      <c r="R186" s="47">
        <v>0</v>
      </c>
      <c r="S186" s="47">
        <v>0</v>
      </c>
      <c r="T186" s="47">
        <v>0</v>
      </c>
      <c r="U186" s="47">
        <v>0</v>
      </c>
      <c r="V186" s="47">
        <v>157.04</v>
      </c>
      <c r="W186" s="47">
        <v>229.39</v>
      </c>
      <c r="X186" s="47">
        <v>215.71</v>
      </c>
      <c r="Y186" s="47">
        <v>117.6</v>
      </c>
      <c r="Z186" s="67">
        <v>71.63</v>
      </c>
      <c r="AA186" s="56"/>
    </row>
    <row r="187" spans="1:27" ht="16.5" x14ac:dyDescent="0.25">
      <c r="A187" s="55"/>
      <c r="B187" s="79">
        <v>20</v>
      </c>
      <c r="C187" s="86">
        <v>20.2</v>
      </c>
      <c r="D187" s="47">
        <v>78.13</v>
      </c>
      <c r="E187" s="47">
        <v>83.47</v>
      </c>
      <c r="F187" s="47">
        <v>15.91</v>
      </c>
      <c r="G187" s="47">
        <v>17.96</v>
      </c>
      <c r="H187" s="47">
        <v>5.29</v>
      </c>
      <c r="I187" s="47">
        <v>0.15</v>
      </c>
      <c r="J187" s="47">
        <v>0.02</v>
      </c>
      <c r="K187" s="47">
        <v>12.01</v>
      </c>
      <c r="L187" s="47">
        <v>32.409999999999997</v>
      </c>
      <c r="M187" s="47">
        <v>55.95</v>
      </c>
      <c r="N187" s="47">
        <v>1.64</v>
      </c>
      <c r="O187" s="47">
        <v>0.38</v>
      </c>
      <c r="P187" s="47">
        <v>39.49</v>
      </c>
      <c r="Q187" s="47">
        <v>0</v>
      </c>
      <c r="R187" s="47">
        <v>0</v>
      </c>
      <c r="S187" s="47">
        <v>0</v>
      </c>
      <c r="T187" s="47">
        <v>68.05</v>
      </c>
      <c r="U187" s="47">
        <v>153.9</v>
      </c>
      <c r="V187" s="47">
        <v>218.47</v>
      </c>
      <c r="W187" s="47">
        <v>226.79</v>
      </c>
      <c r="X187" s="47">
        <v>324.52</v>
      </c>
      <c r="Y187" s="47">
        <v>164.1</v>
      </c>
      <c r="Z187" s="67">
        <v>73.819999999999993</v>
      </c>
      <c r="AA187" s="56"/>
    </row>
    <row r="188" spans="1:27" ht="16.5" x14ac:dyDescent="0.25">
      <c r="A188" s="55"/>
      <c r="B188" s="79">
        <v>21</v>
      </c>
      <c r="C188" s="86">
        <v>55.05</v>
      </c>
      <c r="D188" s="47">
        <v>257.42</v>
      </c>
      <c r="E188" s="47">
        <v>208.15</v>
      </c>
      <c r="F188" s="47">
        <v>81.19</v>
      </c>
      <c r="G188" s="47">
        <v>0</v>
      </c>
      <c r="H188" s="47">
        <v>0</v>
      </c>
      <c r="I188" s="47">
        <v>0</v>
      </c>
      <c r="J188" s="47">
        <v>0</v>
      </c>
      <c r="K188" s="47">
        <v>0</v>
      </c>
      <c r="L188" s="47">
        <v>0</v>
      </c>
      <c r="M188" s="47">
        <v>0</v>
      </c>
      <c r="N188" s="47">
        <v>0</v>
      </c>
      <c r="O188" s="47">
        <v>0</v>
      </c>
      <c r="P188" s="47">
        <v>0</v>
      </c>
      <c r="Q188" s="47">
        <v>0</v>
      </c>
      <c r="R188" s="47">
        <v>0</v>
      </c>
      <c r="S188" s="47">
        <v>0</v>
      </c>
      <c r="T188" s="47">
        <v>0</v>
      </c>
      <c r="U188" s="47">
        <v>0</v>
      </c>
      <c r="V188" s="47">
        <v>0</v>
      </c>
      <c r="W188" s="47">
        <v>48.92</v>
      </c>
      <c r="X188" s="47">
        <v>69.42</v>
      </c>
      <c r="Y188" s="47">
        <v>96.02</v>
      </c>
      <c r="Z188" s="67">
        <v>22.56</v>
      </c>
      <c r="AA188" s="56"/>
    </row>
    <row r="189" spans="1:27" ht="16.5" x14ac:dyDescent="0.25">
      <c r="A189" s="55"/>
      <c r="B189" s="79">
        <v>22</v>
      </c>
      <c r="C189" s="86">
        <v>25.73</v>
      </c>
      <c r="D189" s="47">
        <v>9.4600000000000009</v>
      </c>
      <c r="E189" s="47">
        <v>0.13</v>
      </c>
      <c r="F189" s="47">
        <v>0</v>
      </c>
      <c r="G189" s="47">
        <v>0.08</v>
      </c>
      <c r="H189" s="47">
        <v>0</v>
      </c>
      <c r="I189" s="47">
        <v>0</v>
      </c>
      <c r="J189" s="47">
        <v>0</v>
      </c>
      <c r="K189" s="47">
        <v>0</v>
      </c>
      <c r="L189" s="47">
        <v>0</v>
      </c>
      <c r="M189" s="47">
        <v>0</v>
      </c>
      <c r="N189" s="47">
        <v>0</v>
      </c>
      <c r="O189" s="47">
        <v>0</v>
      </c>
      <c r="P189" s="47">
        <v>0</v>
      </c>
      <c r="Q189" s="47">
        <v>0</v>
      </c>
      <c r="R189" s="47">
        <v>0</v>
      </c>
      <c r="S189" s="47">
        <v>0</v>
      </c>
      <c r="T189" s="47">
        <v>0</v>
      </c>
      <c r="U189" s="47">
        <v>0</v>
      </c>
      <c r="V189" s="47">
        <v>0</v>
      </c>
      <c r="W189" s="47">
        <v>0</v>
      </c>
      <c r="X189" s="47">
        <v>0</v>
      </c>
      <c r="Y189" s="47">
        <v>0</v>
      </c>
      <c r="Z189" s="67">
        <v>0</v>
      </c>
      <c r="AA189" s="56"/>
    </row>
    <row r="190" spans="1:27" ht="16.5" x14ac:dyDescent="0.25">
      <c r="A190" s="55"/>
      <c r="B190" s="79">
        <v>23</v>
      </c>
      <c r="C190" s="86">
        <v>0</v>
      </c>
      <c r="D190" s="47">
        <v>0</v>
      </c>
      <c r="E190" s="47">
        <v>0</v>
      </c>
      <c r="F190" s="47">
        <v>0</v>
      </c>
      <c r="G190" s="47">
        <v>0</v>
      </c>
      <c r="H190" s="47">
        <v>0</v>
      </c>
      <c r="I190" s="47">
        <v>0</v>
      </c>
      <c r="J190" s="47">
        <v>0</v>
      </c>
      <c r="K190" s="47">
        <v>0</v>
      </c>
      <c r="L190" s="47">
        <v>0</v>
      </c>
      <c r="M190" s="47">
        <v>0</v>
      </c>
      <c r="N190" s="47">
        <v>0</v>
      </c>
      <c r="O190" s="47">
        <v>0</v>
      </c>
      <c r="P190" s="47">
        <v>0</v>
      </c>
      <c r="Q190" s="47">
        <v>0</v>
      </c>
      <c r="R190" s="47">
        <v>0</v>
      </c>
      <c r="S190" s="47">
        <v>0</v>
      </c>
      <c r="T190" s="47">
        <v>0</v>
      </c>
      <c r="U190" s="47">
        <v>0</v>
      </c>
      <c r="V190" s="47">
        <v>0</v>
      </c>
      <c r="W190" s="47">
        <v>0</v>
      </c>
      <c r="X190" s="47">
        <v>3.39</v>
      </c>
      <c r="Y190" s="47">
        <v>222.86</v>
      </c>
      <c r="Z190" s="67">
        <v>81.67</v>
      </c>
      <c r="AA190" s="56"/>
    </row>
    <row r="191" spans="1:27" ht="16.5" x14ac:dyDescent="0.25">
      <c r="A191" s="55"/>
      <c r="B191" s="79">
        <v>24</v>
      </c>
      <c r="C191" s="86">
        <v>1.38</v>
      </c>
      <c r="D191" s="47">
        <v>0</v>
      </c>
      <c r="E191" s="47">
        <v>20.9</v>
      </c>
      <c r="F191" s="47">
        <v>15.99</v>
      </c>
      <c r="G191" s="47">
        <v>0</v>
      </c>
      <c r="H191" s="47">
        <v>0</v>
      </c>
      <c r="I191" s="47">
        <v>0</v>
      </c>
      <c r="J191" s="47">
        <v>0</v>
      </c>
      <c r="K191" s="47">
        <v>0</v>
      </c>
      <c r="L191" s="47">
        <v>0</v>
      </c>
      <c r="M191" s="47">
        <v>0</v>
      </c>
      <c r="N191" s="47">
        <v>0</v>
      </c>
      <c r="O191" s="47">
        <v>0</v>
      </c>
      <c r="P191" s="47">
        <v>0</v>
      </c>
      <c r="Q191" s="47">
        <v>0</v>
      </c>
      <c r="R191" s="47">
        <v>0</v>
      </c>
      <c r="S191" s="47">
        <v>0</v>
      </c>
      <c r="T191" s="47">
        <v>0</v>
      </c>
      <c r="U191" s="47">
        <v>61.55</v>
      </c>
      <c r="V191" s="47">
        <v>148.29</v>
      </c>
      <c r="W191" s="47">
        <v>173.58</v>
      </c>
      <c r="X191" s="47">
        <v>259.95999999999998</v>
      </c>
      <c r="Y191" s="47">
        <v>214.06</v>
      </c>
      <c r="Z191" s="67">
        <v>0.83</v>
      </c>
      <c r="AA191" s="56"/>
    </row>
    <row r="192" spans="1:27" ht="16.5" x14ac:dyDescent="0.25">
      <c r="A192" s="55"/>
      <c r="B192" s="79">
        <v>25</v>
      </c>
      <c r="C192" s="86">
        <v>0.05</v>
      </c>
      <c r="D192" s="47">
        <v>12.98</v>
      </c>
      <c r="E192" s="47">
        <v>2.65</v>
      </c>
      <c r="F192" s="47">
        <v>0</v>
      </c>
      <c r="G192" s="47">
        <v>0</v>
      </c>
      <c r="H192" s="47">
        <v>0</v>
      </c>
      <c r="I192" s="47">
        <v>0</v>
      </c>
      <c r="J192" s="47">
        <v>0</v>
      </c>
      <c r="K192" s="47">
        <v>0</v>
      </c>
      <c r="L192" s="47">
        <v>0</v>
      </c>
      <c r="M192" s="47">
        <v>0.56000000000000005</v>
      </c>
      <c r="N192" s="47">
        <v>129.13999999999999</v>
      </c>
      <c r="O192" s="47">
        <v>67.3</v>
      </c>
      <c r="P192" s="47">
        <v>107.73</v>
      </c>
      <c r="Q192" s="47">
        <v>91.42</v>
      </c>
      <c r="R192" s="47">
        <v>33.94</v>
      </c>
      <c r="S192" s="47">
        <v>38.51</v>
      </c>
      <c r="T192" s="47">
        <v>102.65</v>
      </c>
      <c r="U192" s="47">
        <v>250.18</v>
      </c>
      <c r="V192" s="47">
        <v>377.29</v>
      </c>
      <c r="W192" s="47">
        <v>826.54</v>
      </c>
      <c r="X192" s="47">
        <v>351.58</v>
      </c>
      <c r="Y192" s="47">
        <v>202.31</v>
      </c>
      <c r="Z192" s="67">
        <v>471.45</v>
      </c>
      <c r="AA192" s="56"/>
    </row>
    <row r="193" spans="1:27" ht="16.5" x14ac:dyDescent="0.25">
      <c r="A193" s="55"/>
      <c r="B193" s="79">
        <v>26</v>
      </c>
      <c r="C193" s="86">
        <v>17.190000000000001</v>
      </c>
      <c r="D193" s="47">
        <v>259.22000000000003</v>
      </c>
      <c r="E193" s="47">
        <v>267.97000000000003</v>
      </c>
      <c r="F193" s="47">
        <v>76.95</v>
      </c>
      <c r="G193" s="47">
        <v>10.48</v>
      </c>
      <c r="H193" s="47">
        <v>0</v>
      </c>
      <c r="I193" s="47">
        <v>0</v>
      </c>
      <c r="J193" s="47">
        <v>17.350000000000001</v>
      </c>
      <c r="K193" s="47">
        <v>62.39</v>
      </c>
      <c r="L193" s="47">
        <v>78.56</v>
      </c>
      <c r="M193" s="47">
        <v>77.14</v>
      </c>
      <c r="N193" s="47">
        <v>77.5</v>
      </c>
      <c r="O193" s="47">
        <v>67.77</v>
      </c>
      <c r="P193" s="47">
        <v>4.09</v>
      </c>
      <c r="Q193" s="47">
        <v>0</v>
      </c>
      <c r="R193" s="47">
        <v>0</v>
      </c>
      <c r="S193" s="47">
        <v>0</v>
      </c>
      <c r="T193" s="47">
        <v>0</v>
      </c>
      <c r="U193" s="47">
        <v>0</v>
      </c>
      <c r="V193" s="47">
        <v>16.59</v>
      </c>
      <c r="W193" s="47">
        <v>103.03</v>
      </c>
      <c r="X193" s="47">
        <v>373.62</v>
      </c>
      <c r="Y193" s="47">
        <v>215.59</v>
      </c>
      <c r="Z193" s="67">
        <v>353.85</v>
      </c>
      <c r="AA193" s="56"/>
    </row>
    <row r="194" spans="1:27" ht="16.5" x14ac:dyDescent="0.25">
      <c r="A194" s="55"/>
      <c r="B194" s="79">
        <v>27</v>
      </c>
      <c r="C194" s="86">
        <v>320.17</v>
      </c>
      <c r="D194" s="47">
        <v>47.88</v>
      </c>
      <c r="E194" s="47">
        <v>0</v>
      </c>
      <c r="F194" s="47">
        <v>0</v>
      </c>
      <c r="G194" s="47">
        <v>0</v>
      </c>
      <c r="H194" s="47">
        <v>0</v>
      </c>
      <c r="I194" s="47">
        <v>0</v>
      </c>
      <c r="J194" s="47">
        <v>0</v>
      </c>
      <c r="K194" s="47">
        <v>0</v>
      </c>
      <c r="L194" s="47">
        <v>0</v>
      </c>
      <c r="M194" s="47">
        <v>0</v>
      </c>
      <c r="N194" s="47">
        <v>0</v>
      </c>
      <c r="O194" s="47">
        <v>0</v>
      </c>
      <c r="P194" s="47">
        <v>0</v>
      </c>
      <c r="Q194" s="47">
        <v>0</v>
      </c>
      <c r="R194" s="47">
        <v>0</v>
      </c>
      <c r="S194" s="47">
        <v>0</v>
      </c>
      <c r="T194" s="47">
        <v>0</v>
      </c>
      <c r="U194" s="47">
        <v>0</v>
      </c>
      <c r="V194" s="47">
        <v>16.850000000000001</v>
      </c>
      <c r="W194" s="47">
        <v>165.33</v>
      </c>
      <c r="X194" s="47">
        <v>147.85</v>
      </c>
      <c r="Y194" s="47">
        <v>102.17</v>
      </c>
      <c r="Z194" s="67">
        <v>33.32</v>
      </c>
      <c r="AA194" s="56"/>
    </row>
    <row r="195" spans="1:27" ht="16.5" x14ac:dyDescent="0.25">
      <c r="A195" s="55"/>
      <c r="B195" s="79">
        <v>28</v>
      </c>
      <c r="C195" s="86">
        <v>37.299999999999997</v>
      </c>
      <c r="D195" s="47">
        <v>0.18</v>
      </c>
      <c r="E195" s="47">
        <v>0</v>
      </c>
      <c r="F195" s="47">
        <v>0</v>
      </c>
      <c r="G195" s="47">
        <v>0</v>
      </c>
      <c r="H195" s="47">
        <v>0</v>
      </c>
      <c r="I195" s="47">
        <v>0</v>
      </c>
      <c r="J195" s="47">
        <v>0</v>
      </c>
      <c r="K195" s="47">
        <v>0</v>
      </c>
      <c r="L195" s="47">
        <v>0</v>
      </c>
      <c r="M195" s="47">
        <v>0</v>
      </c>
      <c r="N195" s="47">
        <v>0</v>
      </c>
      <c r="O195" s="47">
        <v>0</v>
      </c>
      <c r="P195" s="47">
        <v>0</v>
      </c>
      <c r="Q195" s="47">
        <v>0</v>
      </c>
      <c r="R195" s="47">
        <v>0</v>
      </c>
      <c r="S195" s="47">
        <v>0</v>
      </c>
      <c r="T195" s="47">
        <v>0</v>
      </c>
      <c r="U195" s="47">
        <v>0</v>
      </c>
      <c r="V195" s="47">
        <v>0</v>
      </c>
      <c r="W195" s="47">
        <v>0</v>
      </c>
      <c r="X195" s="47">
        <v>41.72</v>
      </c>
      <c r="Y195" s="47">
        <v>0</v>
      </c>
      <c r="Z195" s="67">
        <v>0.52</v>
      </c>
      <c r="AA195" s="56"/>
    </row>
    <row r="196" spans="1:27" ht="16.5" x14ac:dyDescent="0.25">
      <c r="A196" s="55"/>
      <c r="B196" s="79">
        <v>29</v>
      </c>
      <c r="C196" s="86">
        <v>0</v>
      </c>
      <c r="D196" s="47">
        <v>0</v>
      </c>
      <c r="E196" s="47">
        <v>0</v>
      </c>
      <c r="F196" s="47">
        <v>0</v>
      </c>
      <c r="G196" s="47">
        <v>0</v>
      </c>
      <c r="H196" s="47">
        <v>0</v>
      </c>
      <c r="I196" s="47">
        <v>0</v>
      </c>
      <c r="J196" s="47">
        <v>0</v>
      </c>
      <c r="K196" s="47">
        <v>0</v>
      </c>
      <c r="L196" s="47">
        <v>0</v>
      </c>
      <c r="M196" s="47">
        <v>0</v>
      </c>
      <c r="N196" s="47">
        <v>0</v>
      </c>
      <c r="O196" s="47">
        <v>0</v>
      </c>
      <c r="P196" s="47">
        <v>0</v>
      </c>
      <c r="Q196" s="47">
        <v>0</v>
      </c>
      <c r="R196" s="47">
        <v>0</v>
      </c>
      <c r="S196" s="47">
        <v>0</v>
      </c>
      <c r="T196" s="47">
        <v>0</v>
      </c>
      <c r="U196" s="47">
        <v>0</v>
      </c>
      <c r="V196" s="47">
        <v>0</v>
      </c>
      <c r="W196" s="47">
        <v>0</v>
      </c>
      <c r="X196" s="47">
        <v>0</v>
      </c>
      <c r="Y196" s="47">
        <v>0</v>
      </c>
      <c r="Z196" s="67">
        <v>0</v>
      </c>
      <c r="AA196" s="56"/>
    </row>
    <row r="197" spans="1:27" ht="16.5" x14ac:dyDescent="0.25">
      <c r="A197" s="55"/>
      <c r="B197" s="79">
        <v>30</v>
      </c>
      <c r="C197" s="86">
        <v>70.17</v>
      </c>
      <c r="D197" s="47">
        <v>89.71</v>
      </c>
      <c r="E197" s="47">
        <v>83.94</v>
      </c>
      <c r="F197" s="47">
        <v>75.989999999999995</v>
      </c>
      <c r="G197" s="47">
        <v>12.17</v>
      </c>
      <c r="H197" s="47">
        <v>26.15</v>
      </c>
      <c r="I197" s="47">
        <v>0</v>
      </c>
      <c r="J197" s="47">
        <v>85.28</v>
      </c>
      <c r="K197" s="47">
        <v>0</v>
      </c>
      <c r="L197" s="47">
        <v>0</v>
      </c>
      <c r="M197" s="47">
        <v>0</v>
      </c>
      <c r="N197" s="47">
        <v>0</v>
      </c>
      <c r="O197" s="47">
        <v>0</v>
      </c>
      <c r="P197" s="47">
        <v>0</v>
      </c>
      <c r="Q197" s="47">
        <v>0</v>
      </c>
      <c r="R197" s="47">
        <v>0</v>
      </c>
      <c r="S197" s="47">
        <v>0</v>
      </c>
      <c r="T197" s="47">
        <v>16.25</v>
      </c>
      <c r="U197" s="47">
        <v>54.67</v>
      </c>
      <c r="V197" s="47">
        <v>36.090000000000003</v>
      </c>
      <c r="W197" s="47">
        <v>1.65</v>
      </c>
      <c r="X197" s="47">
        <v>146.94999999999999</v>
      </c>
      <c r="Y197" s="47">
        <v>68.680000000000007</v>
      </c>
      <c r="Z197" s="67">
        <v>125.27</v>
      </c>
      <c r="AA197" s="56"/>
    </row>
    <row r="198" spans="1:27" ht="17.25" hidden="1" thickBot="1" x14ac:dyDescent="0.3">
      <c r="A198" s="55"/>
      <c r="B198" s="80">
        <v>31</v>
      </c>
      <c r="C198" s="87"/>
      <c r="D198" s="68"/>
      <c r="E198" s="68"/>
      <c r="F198" s="68"/>
      <c r="G198" s="68"/>
      <c r="H198" s="68"/>
      <c r="I198" s="68"/>
      <c r="J198" s="68"/>
      <c r="K198" s="68"/>
      <c r="L198" s="68"/>
      <c r="M198" s="68"/>
      <c r="N198" s="68"/>
      <c r="O198" s="68"/>
      <c r="P198" s="68"/>
      <c r="Q198" s="68"/>
      <c r="R198" s="68"/>
      <c r="S198" s="68"/>
      <c r="T198" s="68"/>
      <c r="U198" s="68"/>
      <c r="V198" s="68"/>
      <c r="W198" s="68"/>
      <c r="X198" s="68"/>
      <c r="Y198" s="68"/>
      <c r="Z198" s="69"/>
      <c r="AA198" s="56"/>
    </row>
    <row r="199" spans="1:27" ht="16.5" thickBot="1" x14ac:dyDescent="0.3">
      <c r="A199" s="55"/>
      <c r="B199" s="43"/>
      <c r="C199" s="43"/>
      <c r="D199" s="43"/>
      <c r="E199" s="43"/>
      <c r="F199" s="43"/>
      <c r="G199" s="43"/>
      <c r="H199" s="43"/>
      <c r="I199" s="43"/>
      <c r="J199" s="43"/>
      <c r="K199" s="43"/>
      <c r="L199" s="43"/>
      <c r="M199" s="43"/>
      <c r="N199" s="43"/>
      <c r="O199" s="43"/>
      <c r="P199" s="43"/>
      <c r="Q199" s="43"/>
      <c r="R199" s="43"/>
      <c r="S199" s="43"/>
      <c r="T199" s="43"/>
      <c r="U199" s="43"/>
      <c r="V199" s="43"/>
      <c r="W199" s="43"/>
      <c r="X199" s="43"/>
      <c r="Y199" s="43"/>
      <c r="Z199" s="43"/>
      <c r="AA199" s="56"/>
    </row>
    <row r="200" spans="1:27" ht="16.5" thickBot="1" x14ac:dyDescent="0.3">
      <c r="A200" s="55"/>
      <c r="B200" s="330"/>
      <c r="C200" s="331"/>
      <c r="D200" s="331"/>
      <c r="E200" s="331"/>
      <c r="F200" s="331"/>
      <c r="G200" s="331"/>
      <c r="H200" s="331"/>
      <c r="I200" s="331"/>
      <c r="J200" s="331"/>
      <c r="K200" s="331"/>
      <c r="L200" s="331"/>
      <c r="M200" s="331"/>
      <c r="N200" s="331"/>
      <c r="O200" s="331"/>
      <c r="P200" s="331"/>
      <c r="Q200" s="333"/>
      <c r="R200" s="330" t="s">
        <v>155</v>
      </c>
      <c r="S200" s="331"/>
      <c r="T200" s="331"/>
      <c r="U200" s="333"/>
      <c r="V200" s="43"/>
      <c r="W200" s="43"/>
      <c r="X200" s="43"/>
      <c r="Y200" s="43"/>
      <c r="Z200" s="43"/>
      <c r="AA200" s="56"/>
    </row>
    <row r="201" spans="1:27" x14ac:dyDescent="0.25">
      <c r="A201" s="55"/>
      <c r="B201" s="334" t="s">
        <v>156</v>
      </c>
      <c r="C201" s="335"/>
      <c r="D201" s="335"/>
      <c r="E201" s="335"/>
      <c r="F201" s="335"/>
      <c r="G201" s="335"/>
      <c r="H201" s="335"/>
      <c r="I201" s="335"/>
      <c r="J201" s="335"/>
      <c r="K201" s="335"/>
      <c r="L201" s="335"/>
      <c r="M201" s="335"/>
      <c r="N201" s="335"/>
      <c r="O201" s="335"/>
      <c r="P201" s="335"/>
      <c r="Q201" s="359"/>
      <c r="R201" s="311">
        <v>13.88</v>
      </c>
      <c r="S201" s="311"/>
      <c r="T201" s="311"/>
      <c r="U201" s="337"/>
      <c r="V201" s="43"/>
      <c r="W201" s="43"/>
      <c r="X201" s="43"/>
      <c r="Y201" s="43"/>
      <c r="Z201" s="43"/>
      <c r="AA201" s="56"/>
    </row>
    <row r="202" spans="1:27" ht="16.5" thickBot="1" x14ac:dyDescent="0.3">
      <c r="A202" s="55"/>
      <c r="B202" s="338" t="s">
        <v>157</v>
      </c>
      <c r="C202" s="339"/>
      <c r="D202" s="339"/>
      <c r="E202" s="339"/>
      <c r="F202" s="339"/>
      <c r="G202" s="339"/>
      <c r="H202" s="339"/>
      <c r="I202" s="339"/>
      <c r="J202" s="339"/>
      <c r="K202" s="339"/>
      <c r="L202" s="339"/>
      <c r="M202" s="339"/>
      <c r="N202" s="339"/>
      <c r="O202" s="339"/>
      <c r="P202" s="339"/>
      <c r="Q202" s="348"/>
      <c r="R202" s="341">
        <v>388.89</v>
      </c>
      <c r="S202" s="341"/>
      <c r="T202" s="341"/>
      <c r="U202" s="342"/>
      <c r="V202" s="43"/>
      <c r="W202" s="43"/>
      <c r="X202" s="43"/>
      <c r="Y202" s="43"/>
      <c r="Z202" s="43"/>
      <c r="AA202" s="56"/>
    </row>
    <row r="203" spans="1:27" x14ac:dyDescent="0.25">
      <c r="A203" s="55"/>
      <c r="B203" s="43"/>
      <c r="C203" s="43"/>
      <c r="D203" s="43"/>
      <c r="E203" s="43"/>
      <c r="F203" s="43"/>
      <c r="G203" s="43"/>
      <c r="H203" s="43"/>
      <c r="I203" s="43"/>
      <c r="J203" s="43"/>
      <c r="K203" s="43"/>
      <c r="L203" s="43"/>
      <c r="M203" s="43"/>
      <c r="N203" s="43"/>
      <c r="O203" s="43"/>
      <c r="P203" s="43"/>
      <c r="Q203" s="43"/>
      <c r="R203" s="43"/>
      <c r="S203" s="43"/>
      <c r="T203" s="43"/>
      <c r="U203" s="43"/>
      <c r="V203" s="43"/>
      <c r="W203" s="43"/>
      <c r="X203" s="43"/>
      <c r="Y203" s="43"/>
      <c r="Z203" s="43"/>
      <c r="AA203" s="56"/>
    </row>
    <row r="204" spans="1:27" x14ac:dyDescent="0.25">
      <c r="A204" s="55"/>
      <c r="B204" s="291" t="s">
        <v>218</v>
      </c>
      <c r="C204" s="291"/>
      <c r="D204" s="291"/>
      <c r="E204" s="291"/>
      <c r="F204" s="291"/>
      <c r="G204" s="291"/>
      <c r="H204" s="291"/>
      <c r="I204" s="291"/>
      <c r="J204" s="291"/>
      <c r="K204" s="291"/>
      <c r="L204" s="291"/>
      <c r="M204" s="291"/>
      <c r="N204" s="291"/>
      <c r="O204" s="291"/>
      <c r="P204" s="291"/>
      <c r="Q204" s="291"/>
      <c r="R204" s="311">
        <v>1134666.72</v>
      </c>
      <c r="S204" s="311"/>
      <c r="T204" s="51"/>
      <c r="U204" s="51"/>
      <c r="V204" s="51"/>
      <c r="W204" s="51"/>
      <c r="X204" s="51"/>
      <c r="Y204" s="51"/>
      <c r="Z204" s="51"/>
      <c r="AA204" s="56"/>
    </row>
    <row r="205" spans="1:27" ht="16.5" thickBot="1" x14ac:dyDescent="0.3">
      <c r="A205" s="55"/>
      <c r="B205" s="43"/>
      <c r="C205" s="43"/>
      <c r="D205" s="43"/>
      <c r="E205" s="43"/>
      <c r="F205" s="43"/>
      <c r="G205" s="43"/>
      <c r="H205" s="43"/>
      <c r="I205" s="43"/>
      <c r="J205" s="43"/>
      <c r="K205" s="43"/>
      <c r="L205" s="43"/>
      <c r="M205" s="43"/>
      <c r="N205" s="43"/>
      <c r="O205" s="43"/>
      <c r="P205" s="43"/>
      <c r="Q205" s="43"/>
      <c r="R205" s="43"/>
      <c r="S205" s="43"/>
      <c r="T205" s="43"/>
      <c r="U205" s="43"/>
      <c r="V205" s="43"/>
      <c r="W205" s="43"/>
      <c r="X205" s="43"/>
      <c r="Y205" s="43"/>
      <c r="Z205" s="43"/>
      <c r="AA205" s="56"/>
    </row>
    <row r="206" spans="1:27" ht="16.5" thickTop="1" x14ac:dyDescent="0.25">
      <c r="A206" s="52"/>
      <c r="B206" s="53"/>
      <c r="C206" s="53"/>
      <c r="D206" s="53"/>
      <c r="E206" s="53"/>
      <c r="F206" s="53"/>
      <c r="G206" s="53"/>
      <c r="H206" s="53"/>
      <c r="I206" s="53"/>
      <c r="J206" s="53"/>
      <c r="K206" s="53"/>
      <c r="L206" s="53"/>
      <c r="M206" s="53"/>
      <c r="N206" s="53"/>
      <c r="O206" s="53"/>
      <c r="P206" s="53"/>
      <c r="Q206" s="53"/>
      <c r="R206" s="53"/>
      <c r="S206" s="53"/>
      <c r="T206" s="53"/>
      <c r="U206" s="53"/>
      <c r="V206" s="53"/>
      <c r="W206" s="53"/>
      <c r="X206" s="53"/>
      <c r="Y206" s="53"/>
      <c r="Z206" s="53"/>
      <c r="AA206" s="54"/>
    </row>
    <row r="207" spans="1:27" ht="50.25" customHeight="1" x14ac:dyDescent="0.25">
      <c r="A207" s="55"/>
      <c r="B207" s="298" t="s">
        <v>158</v>
      </c>
      <c r="C207" s="298"/>
      <c r="D207" s="298"/>
      <c r="E207" s="298"/>
      <c r="F207" s="298"/>
      <c r="G207" s="298"/>
      <c r="H207" s="298"/>
      <c r="I207" s="298"/>
      <c r="J207" s="298"/>
      <c r="K207" s="298"/>
      <c r="L207" s="298"/>
      <c r="M207" s="298"/>
      <c r="N207" s="298"/>
      <c r="O207" s="298"/>
      <c r="P207" s="298"/>
      <c r="Q207" s="298"/>
      <c r="R207" s="298"/>
      <c r="S207" s="298"/>
      <c r="T207" s="298"/>
      <c r="U207" s="298"/>
      <c r="V207" s="298"/>
      <c r="W207" s="298"/>
      <c r="X207" s="298"/>
      <c r="Y207" s="298"/>
      <c r="Z207" s="298"/>
      <c r="AA207" s="56"/>
    </row>
    <row r="208" spans="1:27" x14ac:dyDescent="0.25">
      <c r="A208" s="55"/>
      <c r="B208" s="43"/>
      <c r="C208" s="43"/>
      <c r="D208" s="43"/>
      <c r="E208" s="43"/>
      <c r="F208" s="43"/>
      <c r="G208" s="43"/>
      <c r="H208" s="43"/>
      <c r="I208" s="43"/>
      <c r="J208" s="43"/>
      <c r="K208" s="43"/>
      <c r="L208" s="43"/>
      <c r="M208" s="43"/>
      <c r="N208" s="43"/>
      <c r="O208" s="43"/>
      <c r="P208" s="43"/>
      <c r="Q208" s="43"/>
      <c r="R208" s="43"/>
      <c r="S208" s="43"/>
      <c r="T208" s="43"/>
      <c r="U208" s="43"/>
      <c r="V208" s="43"/>
      <c r="W208" s="43"/>
      <c r="X208" s="43"/>
      <c r="Y208" s="43"/>
      <c r="Z208" s="43"/>
      <c r="AA208" s="56"/>
    </row>
    <row r="209" spans="1:27" x14ac:dyDescent="0.25">
      <c r="A209" s="55"/>
      <c r="B209" s="291" t="s">
        <v>120</v>
      </c>
      <c r="C209" s="291"/>
      <c r="D209" s="291"/>
      <c r="E209" s="291"/>
      <c r="F209" s="291"/>
      <c r="G209" s="291"/>
      <c r="H209" s="291"/>
      <c r="I209" s="291"/>
      <c r="J209" s="291"/>
      <c r="K209" s="291"/>
      <c r="L209" s="291"/>
      <c r="M209" s="291"/>
      <c r="N209" s="291"/>
      <c r="O209" s="291"/>
      <c r="P209" s="291"/>
      <c r="Q209" s="291"/>
      <c r="R209" s="291"/>
      <c r="S209" s="291"/>
      <c r="T209" s="291"/>
      <c r="U209" s="291"/>
      <c r="V209" s="291"/>
      <c r="W209" s="291"/>
      <c r="X209" s="291"/>
      <c r="Y209" s="291"/>
      <c r="Z209" s="291"/>
      <c r="AA209" s="56"/>
    </row>
    <row r="210" spans="1:27" ht="16.5" thickBot="1" x14ac:dyDescent="0.3">
      <c r="A210" s="55"/>
      <c r="B210" s="43"/>
      <c r="C210" s="43"/>
      <c r="D210" s="43"/>
      <c r="E210" s="43"/>
      <c r="F210" s="43"/>
      <c r="G210" s="43"/>
      <c r="H210" s="43"/>
      <c r="I210" s="43"/>
      <c r="J210" s="43"/>
      <c r="K210" s="43"/>
      <c r="L210" s="43"/>
      <c r="M210" s="43"/>
      <c r="N210" s="43"/>
      <c r="O210" s="43"/>
      <c r="P210" s="43"/>
      <c r="Q210" s="43"/>
      <c r="R210" s="43"/>
      <c r="S210" s="43"/>
      <c r="T210" s="43"/>
      <c r="U210" s="43"/>
      <c r="V210" s="43"/>
      <c r="W210" s="43"/>
      <c r="X210" s="43"/>
      <c r="Y210" s="43"/>
      <c r="Z210" s="43"/>
      <c r="AA210" s="56"/>
    </row>
    <row r="211" spans="1:27" x14ac:dyDescent="0.25">
      <c r="A211" s="55"/>
      <c r="B211" s="309" t="s">
        <v>121</v>
      </c>
      <c r="C211" s="307" t="s">
        <v>160</v>
      </c>
      <c r="D211" s="307"/>
      <c r="E211" s="307"/>
      <c r="F211" s="307"/>
      <c r="G211" s="307"/>
      <c r="H211" s="307"/>
      <c r="I211" s="307"/>
      <c r="J211" s="307"/>
      <c r="K211" s="307"/>
      <c r="L211" s="307"/>
      <c r="M211" s="307"/>
      <c r="N211" s="307"/>
      <c r="O211" s="307"/>
      <c r="P211" s="307"/>
      <c r="Q211" s="307"/>
      <c r="R211" s="307"/>
      <c r="S211" s="307"/>
      <c r="T211" s="307"/>
      <c r="U211" s="307"/>
      <c r="V211" s="307"/>
      <c r="W211" s="307"/>
      <c r="X211" s="307"/>
      <c r="Y211" s="307"/>
      <c r="Z211" s="308"/>
      <c r="AA211" s="56"/>
    </row>
    <row r="212" spans="1:27" ht="32.25" thickBot="1" x14ac:dyDescent="0.3">
      <c r="A212" s="55"/>
      <c r="B212" s="310"/>
      <c r="C212" s="77" t="s">
        <v>122</v>
      </c>
      <c r="D212" s="72" t="s">
        <v>123</v>
      </c>
      <c r="E212" s="72" t="s">
        <v>124</v>
      </c>
      <c r="F212" s="72" t="s">
        <v>125</v>
      </c>
      <c r="G212" s="72" t="s">
        <v>126</v>
      </c>
      <c r="H212" s="72" t="s">
        <v>127</v>
      </c>
      <c r="I212" s="72" t="s">
        <v>128</v>
      </c>
      <c r="J212" s="72" t="s">
        <v>129</v>
      </c>
      <c r="K212" s="72" t="s">
        <v>130</v>
      </c>
      <c r="L212" s="72" t="s">
        <v>131</v>
      </c>
      <c r="M212" s="72" t="s">
        <v>132</v>
      </c>
      <c r="N212" s="72" t="s">
        <v>133</v>
      </c>
      <c r="O212" s="72" t="s">
        <v>134</v>
      </c>
      <c r="P212" s="72" t="s">
        <v>135</v>
      </c>
      <c r="Q212" s="72" t="s">
        <v>136</v>
      </c>
      <c r="R212" s="72" t="s">
        <v>137</v>
      </c>
      <c r="S212" s="72" t="s">
        <v>138</v>
      </c>
      <c r="T212" s="72" t="s">
        <v>139</v>
      </c>
      <c r="U212" s="72" t="s">
        <v>140</v>
      </c>
      <c r="V212" s="72" t="s">
        <v>141</v>
      </c>
      <c r="W212" s="72" t="s">
        <v>142</v>
      </c>
      <c r="X212" s="72" t="s">
        <v>143</v>
      </c>
      <c r="Y212" s="72" t="s">
        <v>144</v>
      </c>
      <c r="Z212" s="73" t="s">
        <v>145</v>
      </c>
      <c r="AA212" s="56"/>
    </row>
    <row r="213" spans="1:27" ht="16.5" x14ac:dyDescent="0.25">
      <c r="A213" s="55"/>
      <c r="B213" s="78">
        <v>1</v>
      </c>
      <c r="C213" s="83">
        <v>2339.9499999999998</v>
      </c>
      <c r="D213" s="81">
        <v>2315.69</v>
      </c>
      <c r="E213" s="81">
        <v>2281.5100000000002</v>
      </c>
      <c r="F213" s="81">
        <v>2279.2600000000002</v>
      </c>
      <c r="G213" s="81">
        <v>2346.67</v>
      </c>
      <c r="H213" s="81">
        <v>2475.38</v>
      </c>
      <c r="I213" s="81">
        <v>2680.87</v>
      </c>
      <c r="J213" s="81">
        <v>2831.4</v>
      </c>
      <c r="K213" s="81">
        <v>3074.91</v>
      </c>
      <c r="L213" s="81">
        <v>3090.21</v>
      </c>
      <c r="M213" s="81">
        <v>3089.13</v>
      </c>
      <c r="N213" s="81">
        <v>3082.46</v>
      </c>
      <c r="O213" s="81">
        <v>3078.7200000000003</v>
      </c>
      <c r="P213" s="81">
        <v>3071.29</v>
      </c>
      <c r="Q213" s="81">
        <v>3066.09</v>
      </c>
      <c r="R213" s="81">
        <v>3079.9900000000002</v>
      </c>
      <c r="S213" s="81">
        <v>3109.4500000000003</v>
      </c>
      <c r="T213" s="81">
        <v>3123.75</v>
      </c>
      <c r="U213" s="81">
        <v>3099.61</v>
      </c>
      <c r="V213" s="81">
        <v>3058.01</v>
      </c>
      <c r="W213" s="81">
        <v>2883.32</v>
      </c>
      <c r="X213" s="81">
        <v>2871.9700000000003</v>
      </c>
      <c r="Y213" s="81">
        <v>2681.67</v>
      </c>
      <c r="Z213" s="82">
        <v>2480.3900000000003</v>
      </c>
      <c r="AA213" s="56"/>
    </row>
    <row r="214" spans="1:27" ht="16.5" x14ac:dyDescent="0.25">
      <c r="A214" s="55"/>
      <c r="B214" s="79">
        <v>2</v>
      </c>
      <c r="C214" s="75">
        <v>2415.1000000000004</v>
      </c>
      <c r="D214" s="47">
        <v>2357.1000000000004</v>
      </c>
      <c r="E214" s="47">
        <v>2318.41</v>
      </c>
      <c r="F214" s="47">
        <v>2311.1800000000003</v>
      </c>
      <c r="G214" s="47">
        <v>2344.8200000000002</v>
      </c>
      <c r="H214" s="47">
        <v>2418.54</v>
      </c>
      <c r="I214" s="47">
        <v>2492.67</v>
      </c>
      <c r="J214" s="47">
        <v>2651.08</v>
      </c>
      <c r="K214" s="47">
        <v>2834.25</v>
      </c>
      <c r="L214" s="47">
        <v>3073.13</v>
      </c>
      <c r="M214" s="47">
        <v>3085.65</v>
      </c>
      <c r="N214" s="47">
        <v>3089.84</v>
      </c>
      <c r="O214" s="47">
        <v>3082.4500000000003</v>
      </c>
      <c r="P214" s="47">
        <v>3080.09</v>
      </c>
      <c r="Q214" s="47">
        <v>3081.86</v>
      </c>
      <c r="R214" s="47">
        <v>3097.51</v>
      </c>
      <c r="S214" s="47">
        <v>3110.55</v>
      </c>
      <c r="T214" s="47">
        <v>3095.52</v>
      </c>
      <c r="U214" s="47">
        <v>3057.96</v>
      </c>
      <c r="V214" s="47">
        <v>2981.35</v>
      </c>
      <c r="W214" s="47">
        <v>2837.86</v>
      </c>
      <c r="X214" s="47">
        <v>2782.73</v>
      </c>
      <c r="Y214" s="47">
        <v>2523.48</v>
      </c>
      <c r="Z214" s="67">
        <v>2382.9700000000003</v>
      </c>
      <c r="AA214" s="56"/>
    </row>
    <row r="215" spans="1:27" ht="16.5" x14ac:dyDescent="0.25">
      <c r="A215" s="55"/>
      <c r="B215" s="79">
        <v>3</v>
      </c>
      <c r="C215" s="75">
        <v>2368.5299999999997</v>
      </c>
      <c r="D215" s="47">
        <v>2351.65</v>
      </c>
      <c r="E215" s="47">
        <v>2302.7799999999997</v>
      </c>
      <c r="F215" s="47">
        <v>2280.63</v>
      </c>
      <c r="G215" s="47">
        <v>2334.5500000000002</v>
      </c>
      <c r="H215" s="47">
        <v>2381.3100000000004</v>
      </c>
      <c r="I215" s="47">
        <v>2408.5</v>
      </c>
      <c r="J215" s="47">
        <v>2529.41</v>
      </c>
      <c r="K215" s="47">
        <v>2700.6400000000003</v>
      </c>
      <c r="L215" s="47">
        <v>2884.4900000000002</v>
      </c>
      <c r="M215" s="47">
        <v>2902.89</v>
      </c>
      <c r="N215" s="47">
        <v>2902.62</v>
      </c>
      <c r="O215" s="47">
        <v>2930.16</v>
      </c>
      <c r="P215" s="47">
        <v>2935.64</v>
      </c>
      <c r="Q215" s="47">
        <v>2985.9900000000002</v>
      </c>
      <c r="R215" s="47">
        <v>3049.07</v>
      </c>
      <c r="S215" s="47">
        <v>3077.9700000000003</v>
      </c>
      <c r="T215" s="47">
        <v>3050.54</v>
      </c>
      <c r="U215" s="47">
        <v>2989.14</v>
      </c>
      <c r="V215" s="47">
        <v>2955.54</v>
      </c>
      <c r="W215" s="47">
        <v>2820.1400000000003</v>
      </c>
      <c r="X215" s="47">
        <v>2678.49</v>
      </c>
      <c r="Y215" s="47">
        <v>2442.1999999999998</v>
      </c>
      <c r="Z215" s="67">
        <v>2378.5100000000002</v>
      </c>
      <c r="AA215" s="56"/>
    </row>
    <row r="216" spans="1:27" ht="16.5" x14ac:dyDescent="0.25">
      <c r="A216" s="55"/>
      <c r="B216" s="79">
        <v>4</v>
      </c>
      <c r="C216" s="75">
        <v>2372.41</v>
      </c>
      <c r="D216" s="47">
        <v>2359.59</v>
      </c>
      <c r="E216" s="47">
        <v>2302.69</v>
      </c>
      <c r="F216" s="47">
        <v>2283.98</v>
      </c>
      <c r="G216" s="47">
        <v>2348.98</v>
      </c>
      <c r="H216" s="47">
        <v>2384.5299999999997</v>
      </c>
      <c r="I216" s="47">
        <v>2408.62</v>
      </c>
      <c r="J216" s="47">
        <v>2535.1400000000003</v>
      </c>
      <c r="K216" s="47">
        <v>2726.13</v>
      </c>
      <c r="L216" s="47">
        <v>2933.85</v>
      </c>
      <c r="M216" s="47">
        <v>3017.34</v>
      </c>
      <c r="N216" s="47">
        <v>3029.1800000000003</v>
      </c>
      <c r="O216" s="47">
        <v>3020.75</v>
      </c>
      <c r="P216" s="47">
        <v>3005.38</v>
      </c>
      <c r="Q216" s="47">
        <v>3036.58</v>
      </c>
      <c r="R216" s="47">
        <v>3064.09</v>
      </c>
      <c r="S216" s="47">
        <v>3083.63</v>
      </c>
      <c r="T216" s="47">
        <v>3035.28</v>
      </c>
      <c r="U216" s="47">
        <v>3013.61</v>
      </c>
      <c r="V216" s="47">
        <v>2960.46</v>
      </c>
      <c r="W216" s="47">
        <v>2838.5600000000004</v>
      </c>
      <c r="X216" s="47">
        <v>2708.98</v>
      </c>
      <c r="Y216" s="47">
        <v>2495.71</v>
      </c>
      <c r="Z216" s="67">
        <v>2377.91</v>
      </c>
      <c r="AA216" s="56"/>
    </row>
    <row r="217" spans="1:27" ht="16.5" x14ac:dyDescent="0.25">
      <c r="A217" s="55"/>
      <c r="B217" s="79">
        <v>5</v>
      </c>
      <c r="C217" s="75">
        <v>2356.04</v>
      </c>
      <c r="D217" s="47">
        <v>2341.16</v>
      </c>
      <c r="E217" s="47">
        <v>2309.86</v>
      </c>
      <c r="F217" s="47">
        <v>2327.9700000000003</v>
      </c>
      <c r="G217" s="47">
        <v>2378.5500000000002</v>
      </c>
      <c r="H217" s="47">
        <v>2435.48</v>
      </c>
      <c r="I217" s="47">
        <v>2602.9</v>
      </c>
      <c r="J217" s="47">
        <v>2836.3100000000004</v>
      </c>
      <c r="K217" s="47">
        <v>2980.76</v>
      </c>
      <c r="L217" s="47">
        <v>3008.4500000000003</v>
      </c>
      <c r="M217" s="47">
        <v>2993.04</v>
      </c>
      <c r="N217" s="47">
        <v>3002.36</v>
      </c>
      <c r="O217" s="47">
        <v>3019.54</v>
      </c>
      <c r="P217" s="47">
        <v>3016.23</v>
      </c>
      <c r="Q217" s="47">
        <v>3008.33</v>
      </c>
      <c r="R217" s="47">
        <v>3025.87</v>
      </c>
      <c r="S217" s="47">
        <v>3043.28</v>
      </c>
      <c r="T217" s="47">
        <v>3027.71</v>
      </c>
      <c r="U217" s="47">
        <v>2988.91</v>
      </c>
      <c r="V217" s="47">
        <v>2930.44</v>
      </c>
      <c r="W217" s="47">
        <v>2706.55</v>
      </c>
      <c r="X217" s="47">
        <v>2695.41</v>
      </c>
      <c r="Y217" s="47">
        <v>2463.87</v>
      </c>
      <c r="Z217" s="67">
        <v>2371.15</v>
      </c>
      <c r="AA217" s="56"/>
    </row>
    <row r="218" spans="1:27" ht="16.5" x14ac:dyDescent="0.25">
      <c r="A218" s="55"/>
      <c r="B218" s="79">
        <v>6</v>
      </c>
      <c r="C218" s="75">
        <v>2366.4300000000003</v>
      </c>
      <c r="D218" s="47">
        <v>2315.25</v>
      </c>
      <c r="E218" s="47">
        <v>2311.15</v>
      </c>
      <c r="F218" s="47">
        <v>2312.0700000000002</v>
      </c>
      <c r="G218" s="47">
        <v>2360.0299999999997</v>
      </c>
      <c r="H218" s="47">
        <v>2467.94</v>
      </c>
      <c r="I218" s="47">
        <v>2599.54</v>
      </c>
      <c r="J218" s="47">
        <v>2831.59</v>
      </c>
      <c r="K218" s="47">
        <v>2980.67</v>
      </c>
      <c r="L218" s="47">
        <v>3065.41</v>
      </c>
      <c r="M218" s="47">
        <v>3038.2400000000002</v>
      </c>
      <c r="N218" s="47">
        <v>3027.88</v>
      </c>
      <c r="O218" s="47">
        <v>3016.66</v>
      </c>
      <c r="P218" s="47">
        <v>3000.5</v>
      </c>
      <c r="Q218" s="47">
        <v>3004.59</v>
      </c>
      <c r="R218" s="47">
        <v>3011.4300000000003</v>
      </c>
      <c r="S218" s="47">
        <v>3035.85</v>
      </c>
      <c r="T218" s="47">
        <v>3037.3</v>
      </c>
      <c r="U218" s="47">
        <v>3030.51</v>
      </c>
      <c r="V218" s="47">
        <v>2954.54</v>
      </c>
      <c r="W218" s="47">
        <v>2766.23</v>
      </c>
      <c r="X218" s="47">
        <v>2745.95</v>
      </c>
      <c r="Y218" s="47">
        <v>2520.9499999999998</v>
      </c>
      <c r="Z218" s="67">
        <v>2381.9700000000003</v>
      </c>
      <c r="AA218" s="56"/>
    </row>
    <row r="219" spans="1:27" ht="16.5" x14ac:dyDescent="0.25">
      <c r="A219" s="55"/>
      <c r="B219" s="79">
        <v>7</v>
      </c>
      <c r="C219" s="75">
        <v>2374.5299999999997</v>
      </c>
      <c r="D219" s="47">
        <v>2307.65</v>
      </c>
      <c r="E219" s="47">
        <v>2304.42</v>
      </c>
      <c r="F219" s="47">
        <v>2306.27</v>
      </c>
      <c r="G219" s="47">
        <v>2373.41</v>
      </c>
      <c r="H219" s="47">
        <v>2438.42</v>
      </c>
      <c r="I219" s="47">
        <v>2630.12</v>
      </c>
      <c r="J219" s="47">
        <v>2908.56</v>
      </c>
      <c r="K219" s="47">
        <v>3053.2200000000003</v>
      </c>
      <c r="L219" s="47">
        <v>3072.4700000000003</v>
      </c>
      <c r="M219" s="47">
        <v>3063.32</v>
      </c>
      <c r="N219" s="47">
        <v>3064.1800000000003</v>
      </c>
      <c r="O219" s="47">
        <v>3065.01</v>
      </c>
      <c r="P219" s="47">
        <v>3074.39</v>
      </c>
      <c r="Q219" s="47">
        <v>3113.16</v>
      </c>
      <c r="R219" s="47">
        <v>3132.62</v>
      </c>
      <c r="S219" s="47">
        <v>3148.1800000000003</v>
      </c>
      <c r="T219" s="47">
        <v>3144.75</v>
      </c>
      <c r="U219" s="47">
        <v>3086.29</v>
      </c>
      <c r="V219" s="47">
        <v>3030.89</v>
      </c>
      <c r="W219" s="47">
        <v>2912.52</v>
      </c>
      <c r="X219" s="47">
        <v>2812.6400000000003</v>
      </c>
      <c r="Y219" s="47">
        <v>2535.16</v>
      </c>
      <c r="Z219" s="67">
        <v>2403.52</v>
      </c>
      <c r="AA219" s="56"/>
    </row>
    <row r="220" spans="1:27" ht="16.5" x14ac:dyDescent="0.25">
      <c r="A220" s="55"/>
      <c r="B220" s="79">
        <v>8</v>
      </c>
      <c r="C220" s="75">
        <v>2406.66</v>
      </c>
      <c r="D220" s="47">
        <v>2386.41</v>
      </c>
      <c r="E220" s="47">
        <v>2360.19</v>
      </c>
      <c r="F220" s="47">
        <v>2349.8100000000004</v>
      </c>
      <c r="G220" s="47">
        <v>2371.5100000000002</v>
      </c>
      <c r="H220" s="47">
        <v>2408.1999999999998</v>
      </c>
      <c r="I220" s="47">
        <v>2491.71</v>
      </c>
      <c r="J220" s="47">
        <v>2715.32</v>
      </c>
      <c r="K220" s="47">
        <v>2953.7000000000003</v>
      </c>
      <c r="L220" s="47">
        <v>3062.4</v>
      </c>
      <c r="M220" s="47">
        <v>3081.41</v>
      </c>
      <c r="N220" s="47">
        <v>3077.61</v>
      </c>
      <c r="O220" s="47">
        <v>3074.46</v>
      </c>
      <c r="P220" s="47">
        <v>3073.29</v>
      </c>
      <c r="Q220" s="47">
        <v>3090.58</v>
      </c>
      <c r="R220" s="47">
        <v>3123.8</v>
      </c>
      <c r="S220" s="47">
        <v>3125.01</v>
      </c>
      <c r="T220" s="47">
        <v>3101.79</v>
      </c>
      <c r="U220" s="47">
        <v>3042.55</v>
      </c>
      <c r="V220" s="47">
        <v>3011.98</v>
      </c>
      <c r="W220" s="47">
        <v>2934.76</v>
      </c>
      <c r="X220" s="47">
        <v>2906.23</v>
      </c>
      <c r="Y220" s="47">
        <v>2625.9700000000003</v>
      </c>
      <c r="Z220" s="67">
        <v>2433.84</v>
      </c>
      <c r="AA220" s="56"/>
    </row>
    <row r="221" spans="1:27" ht="16.5" x14ac:dyDescent="0.25">
      <c r="A221" s="55"/>
      <c r="B221" s="79">
        <v>9</v>
      </c>
      <c r="C221" s="75">
        <v>2383.5500000000002</v>
      </c>
      <c r="D221" s="47">
        <v>2375.77</v>
      </c>
      <c r="E221" s="47">
        <v>2327.2600000000002</v>
      </c>
      <c r="F221" s="47">
        <v>2314.48</v>
      </c>
      <c r="G221" s="47">
        <v>2334.92</v>
      </c>
      <c r="H221" s="47">
        <v>2383.88</v>
      </c>
      <c r="I221" s="47">
        <v>2403.33</v>
      </c>
      <c r="J221" s="47">
        <v>2546.0100000000002</v>
      </c>
      <c r="K221" s="47">
        <v>2750.09</v>
      </c>
      <c r="L221" s="47">
        <v>2893.9300000000003</v>
      </c>
      <c r="M221" s="47">
        <v>2932.9300000000003</v>
      </c>
      <c r="N221" s="47">
        <v>2936.66</v>
      </c>
      <c r="O221" s="47">
        <v>2937.25</v>
      </c>
      <c r="P221" s="47">
        <v>2944.31</v>
      </c>
      <c r="Q221" s="47">
        <v>2965.28</v>
      </c>
      <c r="R221" s="47">
        <v>3010.4900000000002</v>
      </c>
      <c r="S221" s="47">
        <v>3024.55</v>
      </c>
      <c r="T221" s="47">
        <v>3013.25</v>
      </c>
      <c r="U221" s="47">
        <v>2957.79</v>
      </c>
      <c r="V221" s="47">
        <v>2911.31</v>
      </c>
      <c r="W221" s="47">
        <v>2848.4300000000003</v>
      </c>
      <c r="X221" s="47">
        <v>2812.96</v>
      </c>
      <c r="Y221" s="47">
        <v>2550.79</v>
      </c>
      <c r="Z221" s="67">
        <v>2392.54</v>
      </c>
      <c r="AA221" s="56"/>
    </row>
    <row r="222" spans="1:27" ht="16.5" x14ac:dyDescent="0.25">
      <c r="A222" s="55"/>
      <c r="B222" s="79">
        <v>10</v>
      </c>
      <c r="C222" s="75">
        <v>2385.65</v>
      </c>
      <c r="D222" s="47">
        <v>2361.2600000000002</v>
      </c>
      <c r="E222" s="47">
        <v>2326.37</v>
      </c>
      <c r="F222" s="47">
        <v>2369.1000000000004</v>
      </c>
      <c r="G222" s="47">
        <v>2412.5299999999997</v>
      </c>
      <c r="H222" s="47">
        <v>2574.9899999999998</v>
      </c>
      <c r="I222" s="47">
        <v>2830.2799999999997</v>
      </c>
      <c r="J222" s="47">
        <v>3067.01</v>
      </c>
      <c r="K222" s="47">
        <v>3158.9900000000002</v>
      </c>
      <c r="L222" s="47">
        <v>3164.02</v>
      </c>
      <c r="M222" s="47">
        <v>3149.87</v>
      </c>
      <c r="N222" s="47">
        <v>3150.08</v>
      </c>
      <c r="O222" s="47">
        <v>3163.63</v>
      </c>
      <c r="P222" s="47">
        <v>3164.07</v>
      </c>
      <c r="Q222" s="47">
        <v>3176.82</v>
      </c>
      <c r="R222" s="47">
        <v>3201.39</v>
      </c>
      <c r="S222" s="47">
        <v>3224.44</v>
      </c>
      <c r="T222" s="47">
        <v>3191.61</v>
      </c>
      <c r="U222" s="47">
        <v>3127.92</v>
      </c>
      <c r="V222" s="47">
        <v>3076.4900000000002</v>
      </c>
      <c r="W222" s="47">
        <v>2931.2400000000002</v>
      </c>
      <c r="X222" s="47">
        <v>2869.48</v>
      </c>
      <c r="Y222" s="47">
        <v>2577.8200000000002</v>
      </c>
      <c r="Z222" s="67">
        <v>2413.1999999999998</v>
      </c>
      <c r="AA222" s="56"/>
    </row>
    <row r="223" spans="1:27" ht="16.5" x14ac:dyDescent="0.25">
      <c r="A223" s="55"/>
      <c r="B223" s="79">
        <v>11</v>
      </c>
      <c r="C223" s="75">
        <v>2382.8900000000003</v>
      </c>
      <c r="D223" s="47">
        <v>2320.6800000000003</v>
      </c>
      <c r="E223" s="47">
        <v>2311.42</v>
      </c>
      <c r="F223" s="47">
        <v>2327.54</v>
      </c>
      <c r="G223" s="47">
        <v>2395.0299999999997</v>
      </c>
      <c r="H223" s="47">
        <v>2458.8900000000003</v>
      </c>
      <c r="I223" s="47">
        <v>2700.11</v>
      </c>
      <c r="J223" s="47">
        <v>2966.32</v>
      </c>
      <c r="K223" s="47">
        <v>3070.32</v>
      </c>
      <c r="L223" s="47">
        <v>3056.59</v>
      </c>
      <c r="M223" s="47">
        <v>3055.07</v>
      </c>
      <c r="N223" s="47">
        <v>3054.4300000000003</v>
      </c>
      <c r="O223" s="47">
        <v>3052.56</v>
      </c>
      <c r="P223" s="47">
        <v>3065.35</v>
      </c>
      <c r="Q223" s="47">
        <v>3091.46</v>
      </c>
      <c r="R223" s="47">
        <v>3107.46</v>
      </c>
      <c r="S223" s="47">
        <v>3111.32</v>
      </c>
      <c r="T223" s="47">
        <v>3077.29</v>
      </c>
      <c r="U223" s="47">
        <v>3043.6800000000003</v>
      </c>
      <c r="V223" s="47">
        <v>2986.16</v>
      </c>
      <c r="W223" s="47">
        <v>2880.33</v>
      </c>
      <c r="X223" s="47">
        <v>2763.27</v>
      </c>
      <c r="Y223" s="47">
        <v>2428.58</v>
      </c>
      <c r="Z223" s="67">
        <v>2384.62</v>
      </c>
      <c r="AA223" s="56"/>
    </row>
    <row r="224" spans="1:27" ht="16.5" x14ac:dyDescent="0.25">
      <c r="A224" s="55"/>
      <c r="B224" s="79">
        <v>12</v>
      </c>
      <c r="C224" s="75">
        <v>2316.12</v>
      </c>
      <c r="D224" s="47">
        <v>2309.91</v>
      </c>
      <c r="E224" s="47">
        <v>2308.3500000000004</v>
      </c>
      <c r="F224" s="47">
        <v>2319.4899999999998</v>
      </c>
      <c r="G224" s="47">
        <v>2378.6000000000004</v>
      </c>
      <c r="H224" s="47">
        <v>2441.7200000000003</v>
      </c>
      <c r="I224" s="47">
        <v>2645.94</v>
      </c>
      <c r="J224" s="47">
        <v>2900.35</v>
      </c>
      <c r="K224" s="47">
        <v>3117.2000000000003</v>
      </c>
      <c r="L224" s="47">
        <v>3126.88</v>
      </c>
      <c r="M224" s="47">
        <v>3113.2400000000002</v>
      </c>
      <c r="N224" s="47">
        <v>3117.56</v>
      </c>
      <c r="O224" s="47">
        <v>3063.83</v>
      </c>
      <c r="P224" s="47">
        <v>3074.03</v>
      </c>
      <c r="Q224" s="47">
        <v>3088.83</v>
      </c>
      <c r="R224" s="47">
        <v>3119.4500000000003</v>
      </c>
      <c r="S224" s="47">
        <v>3135.53</v>
      </c>
      <c r="T224" s="47">
        <v>3085.81</v>
      </c>
      <c r="U224" s="47">
        <v>3047.65</v>
      </c>
      <c r="V224" s="47">
        <v>2991.19</v>
      </c>
      <c r="W224" s="47">
        <v>2837.07</v>
      </c>
      <c r="X224" s="47">
        <v>2728.0600000000004</v>
      </c>
      <c r="Y224" s="47">
        <v>2459.9</v>
      </c>
      <c r="Z224" s="67">
        <v>2381.29</v>
      </c>
      <c r="AA224" s="56"/>
    </row>
    <row r="225" spans="1:27" ht="16.5" x14ac:dyDescent="0.25">
      <c r="A225" s="55"/>
      <c r="B225" s="79">
        <v>13</v>
      </c>
      <c r="C225" s="75">
        <v>2308.71</v>
      </c>
      <c r="D225" s="47">
        <v>2305.75</v>
      </c>
      <c r="E225" s="47">
        <v>2293.08</v>
      </c>
      <c r="F225" s="47">
        <v>2306.0500000000002</v>
      </c>
      <c r="G225" s="47">
        <v>2340.33</v>
      </c>
      <c r="H225" s="47">
        <v>2431.91</v>
      </c>
      <c r="I225" s="47">
        <v>2629.29</v>
      </c>
      <c r="J225" s="47">
        <v>2853.69</v>
      </c>
      <c r="K225" s="47">
        <v>3003.33</v>
      </c>
      <c r="L225" s="47">
        <v>3009.88</v>
      </c>
      <c r="M225" s="47">
        <v>3000.88</v>
      </c>
      <c r="N225" s="47">
        <v>2999.52</v>
      </c>
      <c r="O225" s="47">
        <v>2993.9300000000003</v>
      </c>
      <c r="P225" s="47">
        <v>3037.66</v>
      </c>
      <c r="Q225" s="47">
        <v>3060.65</v>
      </c>
      <c r="R225" s="47">
        <v>3108.27</v>
      </c>
      <c r="S225" s="47">
        <v>3113.41</v>
      </c>
      <c r="T225" s="47">
        <v>3078.67</v>
      </c>
      <c r="U225" s="47">
        <v>3025.38</v>
      </c>
      <c r="V225" s="47">
        <v>2980.36</v>
      </c>
      <c r="W225" s="47">
        <v>2812.69</v>
      </c>
      <c r="X225" s="47">
        <v>2733.75</v>
      </c>
      <c r="Y225" s="47">
        <v>2453.67</v>
      </c>
      <c r="Z225" s="67">
        <v>2374.7600000000002</v>
      </c>
      <c r="AA225" s="56"/>
    </row>
    <row r="226" spans="1:27" ht="16.5" x14ac:dyDescent="0.25">
      <c r="A226" s="55"/>
      <c r="B226" s="79">
        <v>14</v>
      </c>
      <c r="C226" s="75">
        <v>2289.4300000000003</v>
      </c>
      <c r="D226" s="47">
        <v>2251.9899999999998</v>
      </c>
      <c r="E226" s="47">
        <v>2235.7799999999997</v>
      </c>
      <c r="F226" s="47">
        <v>2248.25</v>
      </c>
      <c r="G226" s="47">
        <v>2310.3500000000004</v>
      </c>
      <c r="H226" s="47">
        <v>2356.9</v>
      </c>
      <c r="I226" s="47">
        <v>2509.5600000000004</v>
      </c>
      <c r="J226" s="47">
        <v>2716.6000000000004</v>
      </c>
      <c r="K226" s="47">
        <v>2841.41</v>
      </c>
      <c r="L226" s="47">
        <v>2867.9</v>
      </c>
      <c r="M226" s="47">
        <v>2795.9</v>
      </c>
      <c r="N226" s="47">
        <v>2820.2</v>
      </c>
      <c r="O226" s="47">
        <v>2806.41</v>
      </c>
      <c r="P226" s="47">
        <v>2888.4300000000003</v>
      </c>
      <c r="Q226" s="47">
        <v>2909.86</v>
      </c>
      <c r="R226" s="47">
        <v>2935.98</v>
      </c>
      <c r="S226" s="47">
        <v>2945.04</v>
      </c>
      <c r="T226" s="47">
        <v>2923.91</v>
      </c>
      <c r="U226" s="47">
        <v>2893.9900000000002</v>
      </c>
      <c r="V226" s="47">
        <v>2866.54</v>
      </c>
      <c r="W226" s="47">
        <v>2697</v>
      </c>
      <c r="X226" s="47">
        <v>2608.59</v>
      </c>
      <c r="Y226" s="47">
        <v>2391.79</v>
      </c>
      <c r="Z226" s="67">
        <v>2365.94</v>
      </c>
      <c r="AA226" s="56"/>
    </row>
    <row r="227" spans="1:27" ht="16.5" x14ac:dyDescent="0.25">
      <c r="A227" s="55"/>
      <c r="B227" s="79">
        <v>15</v>
      </c>
      <c r="C227" s="75">
        <v>2395.4700000000003</v>
      </c>
      <c r="D227" s="47">
        <v>2351.86</v>
      </c>
      <c r="E227" s="47">
        <v>2322.52</v>
      </c>
      <c r="F227" s="47">
        <v>2319.8200000000002</v>
      </c>
      <c r="G227" s="47">
        <v>2343.86</v>
      </c>
      <c r="H227" s="47">
        <v>2398.62</v>
      </c>
      <c r="I227" s="47">
        <v>2434.23</v>
      </c>
      <c r="J227" s="47">
        <v>2587.91</v>
      </c>
      <c r="K227" s="47">
        <v>2804.57</v>
      </c>
      <c r="L227" s="47">
        <v>2916.01</v>
      </c>
      <c r="M227" s="47">
        <v>2976.3</v>
      </c>
      <c r="N227" s="47">
        <v>2975.06</v>
      </c>
      <c r="O227" s="47">
        <v>2975.65</v>
      </c>
      <c r="P227" s="47">
        <v>3013.89</v>
      </c>
      <c r="Q227" s="47">
        <v>3033.71</v>
      </c>
      <c r="R227" s="47">
        <v>3063.16</v>
      </c>
      <c r="S227" s="47">
        <v>3058.32</v>
      </c>
      <c r="T227" s="47">
        <v>3019.05</v>
      </c>
      <c r="U227" s="47">
        <v>2975.7000000000003</v>
      </c>
      <c r="V227" s="47">
        <v>2922.7400000000002</v>
      </c>
      <c r="W227" s="47">
        <v>2809.82</v>
      </c>
      <c r="X227" s="47">
        <v>2767.84</v>
      </c>
      <c r="Y227" s="47">
        <v>2497.4899999999998</v>
      </c>
      <c r="Z227" s="67">
        <v>2383.8100000000004</v>
      </c>
      <c r="AA227" s="56"/>
    </row>
    <row r="228" spans="1:27" ht="16.5" x14ac:dyDescent="0.25">
      <c r="A228" s="55"/>
      <c r="B228" s="79">
        <v>16</v>
      </c>
      <c r="C228" s="75">
        <v>2353.62</v>
      </c>
      <c r="D228" s="47">
        <v>2312</v>
      </c>
      <c r="E228" s="47">
        <v>2308.6800000000003</v>
      </c>
      <c r="F228" s="47">
        <v>2299.48</v>
      </c>
      <c r="G228" s="47">
        <v>2310.83</v>
      </c>
      <c r="H228" s="47">
        <v>2314.2600000000002</v>
      </c>
      <c r="I228" s="47">
        <v>2387.08</v>
      </c>
      <c r="J228" s="47">
        <v>2400.0299999999997</v>
      </c>
      <c r="K228" s="47">
        <v>2486.1800000000003</v>
      </c>
      <c r="L228" s="47">
        <v>2642.17</v>
      </c>
      <c r="M228" s="47">
        <v>2791.2799999999997</v>
      </c>
      <c r="N228" s="47">
        <v>2796.0299999999997</v>
      </c>
      <c r="O228" s="47">
        <v>2801.58</v>
      </c>
      <c r="P228" s="47">
        <v>2803.71</v>
      </c>
      <c r="Q228" s="47">
        <v>2824.3100000000004</v>
      </c>
      <c r="R228" s="47">
        <v>2874.8</v>
      </c>
      <c r="S228" s="47">
        <v>2878.7000000000003</v>
      </c>
      <c r="T228" s="47">
        <v>2845.5</v>
      </c>
      <c r="U228" s="47">
        <v>2813.94</v>
      </c>
      <c r="V228" s="47">
        <v>2783.16</v>
      </c>
      <c r="W228" s="47">
        <v>2747.24</v>
      </c>
      <c r="X228" s="47">
        <v>2631.01</v>
      </c>
      <c r="Y228" s="47">
        <v>2403.52</v>
      </c>
      <c r="Z228" s="67">
        <v>2360.5500000000002</v>
      </c>
      <c r="AA228" s="56"/>
    </row>
    <row r="229" spans="1:27" ht="16.5" x14ac:dyDescent="0.25">
      <c r="A229" s="55"/>
      <c r="B229" s="79">
        <v>17</v>
      </c>
      <c r="C229" s="75">
        <v>2317.0299999999997</v>
      </c>
      <c r="D229" s="47">
        <v>2310.7200000000003</v>
      </c>
      <c r="E229" s="47">
        <v>2300.9700000000003</v>
      </c>
      <c r="F229" s="47">
        <v>2306.12</v>
      </c>
      <c r="G229" s="47">
        <v>2323.73</v>
      </c>
      <c r="H229" s="47">
        <v>2453.9899999999998</v>
      </c>
      <c r="I229" s="47">
        <v>2560.3500000000004</v>
      </c>
      <c r="J229" s="47">
        <v>2785.19</v>
      </c>
      <c r="K229" s="47">
        <v>2955.6800000000003</v>
      </c>
      <c r="L229" s="47">
        <v>2936.63</v>
      </c>
      <c r="M229" s="47">
        <v>2922.4500000000003</v>
      </c>
      <c r="N229" s="47">
        <v>2934.26</v>
      </c>
      <c r="O229" s="47">
        <v>2936.42</v>
      </c>
      <c r="P229" s="47">
        <v>2999.52</v>
      </c>
      <c r="Q229" s="47">
        <v>3008.51</v>
      </c>
      <c r="R229" s="47">
        <v>3036.4</v>
      </c>
      <c r="S229" s="47">
        <v>3043.83</v>
      </c>
      <c r="T229" s="47">
        <v>3018.32</v>
      </c>
      <c r="U229" s="47">
        <v>2998.03</v>
      </c>
      <c r="V229" s="47">
        <v>2943.94</v>
      </c>
      <c r="W229" s="47">
        <v>2721.62</v>
      </c>
      <c r="X229" s="47">
        <v>2631.63</v>
      </c>
      <c r="Y229" s="47">
        <v>2427.21</v>
      </c>
      <c r="Z229" s="67">
        <v>2378.87</v>
      </c>
      <c r="AA229" s="56"/>
    </row>
    <row r="230" spans="1:27" ht="16.5" x14ac:dyDescent="0.25">
      <c r="A230" s="55"/>
      <c r="B230" s="79">
        <v>18</v>
      </c>
      <c r="C230" s="75">
        <v>2316.52</v>
      </c>
      <c r="D230" s="47">
        <v>2311.0600000000004</v>
      </c>
      <c r="E230" s="47">
        <v>2291</v>
      </c>
      <c r="F230" s="47">
        <v>2309.87</v>
      </c>
      <c r="G230" s="47">
        <v>2327.79</v>
      </c>
      <c r="H230" s="47">
        <v>2410.52</v>
      </c>
      <c r="I230" s="47">
        <v>2543.65</v>
      </c>
      <c r="J230" s="47">
        <v>2783.4300000000003</v>
      </c>
      <c r="K230" s="47">
        <v>2865.4900000000002</v>
      </c>
      <c r="L230" s="47">
        <v>2870.27</v>
      </c>
      <c r="M230" s="47">
        <v>2863.6800000000003</v>
      </c>
      <c r="N230" s="47">
        <v>2866.3</v>
      </c>
      <c r="O230" s="47">
        <v>2896.7400000000002</v>
      </c>
      <c r="P230" s="47">
        <v>2903.01</v>
      </c>
      <c r="Q230" s="47">
        <v>2940.05</v>
      </c>
      <c r="R230" s="47">
        <v>2987.87</v>
      </c>
      <c r="S230" s="47">
        <v>2970.86</v>
      </c>
      <c r="T230" s="47">
        <v>2929.13</v>
      </c>
      <c r="U230" s="47">
        <v>2922.75</v>
      </c>
      <c r="V230" s="47">
        <v>2889.39</v>
      </c>
      <c r="W230" s="47">
        <v>2790.02</v>
      </c>
      <c r="X230" s="47">
        <v>2646.7200000000003</v>
      </c>
      <c r="Y230" s="47">
        <v>2440.77</v>
      </c>
      <c r="Z230" s="67">
        <v>2373.0299999999997</v>
      </c>
      <c r="AA230" s="56"/>
    </row>
    <row r="231" spans="1:27" ht="16.5" x14ac:dyDescent="0.25">
      <c r="A231" s="55"/>
      <c r="B231" s="79">
        <v>19</v>
      </c>
      <c r="C231" s="75">
        <v>2347.71</v>
      </c>
      <c r="D231" s="47">
        <v>2319.91</v>
      </c>
      <c r="E231" s="47">
        <v>2307.25</v>
      </c>
      <c r="F231" s="47">
        <v>2315.0299999999997</v>
      </c>
      <c r="G231" s="47">
        <v>2362.2200000000003</v>
      </c>
      <c r="H231" s="47">
        <v>2444.0100000000002</v>
      </c>
      <c r="I231" s="47">
        <v>2569.9300000000003</v>
      </c>
      <c r="J231" s="47">
        <v>2854.67</v>
      </c>
      <c r="K231" s="47">
        <v>2897.63</v>
      </c>
      <c r="L231" s="47">
        <v>2877.76</v>
      </c>
      <c r="M231" s="47">
        <v>2865.3</v>
      </c>
      <c r="N231" s="47">
        <v>2877.4</v>
      </c>
      <c r="O231" s="47">
        <v>2871.6</v>
      </c>
      <c r="P231" s="47">
        <v>2895.83</v>
      </c>
      <c r="Q231" s="47">
        <v>2989.77</v>
      </c>
      <c r="R231" s="47">
        <v>3015.26</v>
      </c>
      <c r="S231" s="47">
        <v>3022.62</v>
      </c>
      <c r="T231" s="47">
        <v>3005.08</v>
      </c>
      <c r="U231" s="47">
        <v>2922.2200000000003</v>
      </c>
      <c r="V231" s="47">
        <v>2877.8</v>
      </c>
      <c r="W231" s="47">
        <v>2763.26</v>
      </c>
      <c r="X231" s="47">
        <v>2724.49</v>
      </c>
      <c r="Y231" s="47">
        <v>2465.9300000000003</v>
      </c>
      <c r="Z231" s="67">
        <v>2395.77</v>
      </c>
      <c r="AA231" s="56"/>
    </row>
    <row r="232" spans="1:27" ht="16.5" x14ac:dyDescent="0.25">
      <c r="A232" s="55"/>
      <c r="B232" s="79">
        <v>20</v>
      </c>
      <c r="C232" s="75">
        <v>2353.3000000000002</v>
      </c>
      <c r="D232" s="47">
        <v>2323.86</v>
      </c>
      <c r="E232" s="47">
        <v>2319.3000000000002</v>
      </c>
      <c r="F232" s="47">
        <v>2327.9300000000003</v>
      </c>
      <c r="G232" s="47">
        <v>2379.98</v>
      </c>
      <c r="H232" s="47">
        <v>2467.73</v>
      </c>
      <c r="I232" s="47">
        <v>2583.4899999999998</v>
      </c>
      <c r="J232" s="47">
        <v>2833.24</v>
      </c>
      <c r="K232" s="47">
        <v>2870.37</v>
      </c>
      <c r="L232" s="47">
        <v>2881.32</v>
      </c>
      <c r="M232" s="47">
        <v>2872.08</v>
      </c>
      <c r="N232" s="47">
        <v>2874.9900000000002</v>
      </c>
      <c r="O232" s="47">
        <v>2867.29</v>
      </c>
      <c r="P232" s="47">
        <v>2870.19</v>
      </c>
      <c r="Q232" s="47">
        <v>2884.89</v>
      </c>
      <c r="R232" s="47">
        <v>2892.21</v>
      </c>
      <c r="S232" s="47">
        <v>2901.35</v>
      </c>
      <c r="T232" s="47">
        <v>2872.17</v>
      </c>
      <c r="U232" s="47">
        <v>2845.58</v>
      </c>
      <c r="V232" s="47">
        <v>2813.32</v>
      </c>
      <c r="W232" s="47">
        <v>2711.02</v>
      </c>
      <c r="X232" s="47">
        <v>2713.52</v>
      </c>
      <c r="Y232" s="47">
        <v>2460.34</v>
      </c>
      <c r="Z232" s="67">
        <v>2393.91</v>
      </c>
      <c r="AA232" s="56"/>
    </row>
    <row r="233" spans="1:27" ht="16.5" x14ac:dyDescent="0.25">
      <c r="A233" s="55"/>
      <c r="B233" s="79">
        <v>21</v>
      </c>
      <c r="C233" s="75">
        <v>2336.92</v>
      </c>
      <c r="D233" s="47">
        <v>2314.75</v>
      </c>
      <c r="E233" s="47">
        <v>2313.4</v>
      </c>
      <c r="F233" s="47">
        <v>2313.08</v>
      </c>
      <c r="G233" s="47">
        <v>2370.3500000000004</v>
      </c>
      <c r="H233" s="47">
        <v>2443.13</v>
      </c>
      <c r="I233" s="47">
        <v>2588.4899999999998</v>
      </c>
      <c r="J233" s="47">
        <v>2799.0600000000004</v>
      </c>
      <c r="K233" s="47">
        <v>2860.52</v>
      </c>
      <c r="L233" s="47">
        <v>2863.96</v>
      </c>
      <c r="M233" s="47">
        <v>2847.44</v>
      </c>
      <c r="N233" s="47">
        <v>2852.62</v>
      </c>
      <c r="O233" s="47">
        <v>2850.57</v>
      </c>
      <c r="P233" s="47">
        <v>2853.1400000000003</v>
      </c>
      <c r="Q233" s="47">
        <v>2860.12</v>
      </c>
      <c r="R233" s="47">
        <v>2877.56</v>
      </c>
      <c r="S233" s="47">
        <v>2868.77</v>
      </c>
      <c r="T233" s="47">
        <v>2868.9900000000002</v>
      </c>
      <c r="U233" s="47">
        <v>2858.33</v>
      </c>
      <c r="V233" s="47">
        <v>2844.65</v>
      </c>
      <c r="W233" s="47">
        <v>2789.36</v>
      </c>
      <c r="X233" s="47">
        <v>2803.98</v>
      </c>
      <c r="Y233" s="47">
        <v>2594.65</v>
      </c>
      <c r="Z233" s="67">
        <v>2432.4499999999998</v>
      </c>
      <c r="AA233" s="56"/>
    </row>
    <row r="234" spans="1:27" ht="16.5" x14ac:dyDescent="0.25">
      <c r="A234" s="55"/>
      <c r="B234" s="79">
        <v>22</v>
      </c>
      <c r="C234" s="75">
        <v>2405.5100000000002</v>
      </c>
      <c r="D234" s="47">
        <v>2396.5100000000002</v>
      </c>
      <c r="E234" s="47">
        <v>2394.92</v>
      </c>
      <c r="F234" s="47">
        <v>2394.44</v>
      </c>
      <c r="G234" s="47">
        <v>2401.8900000000003</v>
      </c>
      <c r="H234" s="47">
        <v>2410.3900000000003</v>
      </c>
      <c r="I234" s="47">
        <v>2492.83</v>
      </c>
      <c r="J234" s="47">
        <v>2729.82</v>
      </c>
      <c r="K234" s="47">
        <v>2894.03</v>
      </c>
      <c r="L234" s="47">
        <v>2981.71</v>
      </c>
      <c r="M234" s="47">
        <v>2993.2400000000002</v>
      </c>
      <c r="N234" s="47">
        <v>2996.02</v>
      </c>
      <c r="O234" s="47">
        <v>2993.08</v>
      </c>
      <c r="P234" s="47">
        <v>2996.44</v>
      </c>
      <c r="Q234" s="47">
        <v>3021.32</v>
      </c>
      <c r="R234" s="47">
        <v>3045.39</v>
      </c>
      <c r="S234" s="47">
        <v>3039.2400000000002</v>
      </c>
      <c r="T234" s="47">
        <v>2987.51</v>
      </c>
      <c r="U234" s="47">
        <v>2957.78</v>
      </c>
      <c r="V234" s="47">
        <v>2918.9500000000003</v>
      </c>
      <c r="W234" s="47">
        <v>2853.08</v>
      </c>
      <c r="X234" s="47">
        <v>2801.79</v>
      </c>
      <c r="Y234" s="47">
        <v>2525.5700000000002</v>
      </c>
      <c r="Z234" s="67">
        <v>2433.6400000000003</v>
      </c>
      <c r="AA234" s="56"/>
    </row>
    <row r="235" spans="1:27" ht="16.5" x14ac:dyDescent="0.25">
      <c r="A235" s="55"/>
      <c r="B235" s="79">
        <v>23</v>
      </c>
      <c r="C235" s="75">
        <v>2395.8100000000004</v>
      </c>
      <c r="D235" s="47">
        <v>2389.23</v>
      </c>
      <c r="E235" s="47">
        <v>2331.88</v>
      </c>
      <c r="F235" s="47">
        <v>2317.34</v>
      </c>
      <c r="G235" s="47">
        <v>2317.5500000000002</v>
      </c>
      <c r="H235" s="47">
        <v>2386.91</v>
      </c>
      <c r="I235" s="47">
        <v>2421.91</v>
      </c>
      <c r="J235" s="47">
        <v>2543.69</v>
      </c>
      <c r="K235" s="47">
        <v>2757.32</v>
      </c>
      <c r="L235" s="47">
        <v>2909</v>
      </c>
      <c r="M235" s="47">
        <v>2975.39</v>
      </c>
      <c r="N235" s="47">
        <v>2983.42</v>
      </c>
      <c r="O235" s="47">
        <v>2981.27</v>
      </c>
      <c r="P235" s="47">
        <v>2990.41</v>
      </c>
      <c r="Q235" s="47">
        <v>3020.55</v>
      </c>
      <c r="R235" s="47">
        <v>3049.03</v>
      </c>
      <c r="S235" s="47">
        <v>3058.03</v>
      </c>
      <c r="T235" s="47">
        <v>3049.94</v>
      </c>
      <c r="U235" s="47">
        <v>3001.04</v>
      </c>
      <c r="V235" s="47">
        <v>2948.96</v>
      </c>
      <c r="W235" s="47">
        <v>2890.9900000000002</v>
      </c>
      <c r="X235" s="47">
        <v>2815.51</v>
      </c>
      <c r="Y235" s="47">
        <v>2562.29</v>
      </c>
      <c r="Z235" s="67">
        <v>2443.69</v>
      </c>
      <c r="AA235" s="56"/>
    </row>
    <row r="236" spans="1:27" ht="16.5" x14ac:dyDescent="0.25">
      <c r="A236" s="55"/>
      <c r="B236" s="79">
        <v>24</v>
      </c>
      <c r="C236" s="75">
        <v>2397.91</v>
      </c>
      <c r="D236" s="47">
        <v>2354.91</v>
      </c>
      <c r="E236" s="47">
        <v>2326.66</v>
      </c>
      <c r="F236" s="47">
        <v>2323.8500000000004</v>
      </c>
      <c r="G236" s="47">
        <v>2374.88</v>
      </c>
      <c r="H236" s="47">
        <v>2449.61</v>
      </c>
      <c r="I236" s="47">
        <v>2680.6400000000003</v>
      </c>
      <c r="J236" s="47">
        <v>2831.37</v>
      </c>
      <c r="K236" s="47">
        <v>2942.4</v>
      </c>
      <c r="L236" s="47">
        <v>2984.77</v>
      </c>
      <c r="M236" s="47">
        <v>2983.69</v>
      </c>
      <c r="N236" s="47">
        <v>2982.4</v>
      </c>
      <c r="O236" s="47">
        <v>2959.78</v>
      </c>
      <c r="P236" s="47">
        <v>2959.55</v>
      </c>
      <c r="Q236" s="47">
        <v>2957.39</v>
      </c>
      <c r="R236" s="47">
        <v>2968.7400000000002</v>
      </c>
      <c r="S236" s="47">
        <v>2995.1</v>
      </c>
      <c r="T236" s="47">
        <v>2957.92</v>
      </c>
      <c r="U236" s="47">
        <v>2918.75</v>
      </c>
      <c r="V236" s="47">
        <v>2878.66</v>
      </c>
      <c r="W236" s="47">
        <v>2756.38</v>
      </c>
      <c r="X236" s="47">
        <v>2736.5</v>
      </c>
      <c r="Y236" s="47">
        <v>2484.88</v>
      </c>
      <c r="Z236" s="67">
        <v>2400.61</v>
      </c>
      <c r="AA236" s="56"/>
    </row>
    <row r="237" spans="1:27" ht="16.5" x14ac:dyDescent="0.25">
      <c r="A237" s="55"/>
      <c r="B237" s="79">
        <v>25</v>
      </c>
      <c r="C237" s="75">
        <v>2347.4300000000003</v>
      </c>
      <c r="D237" s="47">
        <v>2320.48</v>
      </c>
      <c r="E237" s="47">
        <v>2313.8000000000002</v>
      </c>
      <c r="F237" s="47">
        <v>2314.3500000000004</v>
      </c>
      <c r="G237" s="47">
        <v>2382.1999999999998</v>
      </c>
      <c r="H237" s="47">
        <v>2422.2399999999998</v>
      </c>
      <c r="I237" s="47">
        <v>2649.29</v>
      </c>
      <c r="J237" s="47">
        <v>2839.87</v>
      </c>
      <c r="K237" s="47">
        <v>2919.38</v>
      </c>
      <c r="L237" s="47">
        <v>2917.71</v>
      </c>
      <c r="M237" s="47">
        <v>2910.32</v>
      </c>
      <c r="N237" s="47">
        <v>2913</v>
      </c>
      <c r="O237" s="47">
        <v>2911.13</v>
      </c>
      <c r="P237" s="47">
        <v>2914.81</v>
      </c>
      <c r="Q237" s="47">
        <v>2926.38</v>
      </c>
      <c r="R237" s="47">
        <v>2929.09</v>
      </c>
      <c r="S237" s="47">
        <v>2930.41</v>
      </c>
      <c r="T237" s="47">
        <v>2906.31</v>
      </c>
      <c r="U237" s="47">
        <v>2874.4700000000003</v>
      </c>
      <c r="V237" s="47">
        <v>2832.9300000000003</v>
      </c>
      <c r="W237" s="47">
        <v>2704.6400000000003</v>
      </c>
      <c r="X237" s="47">
        <v>2729.46</v>
      </c>
      <c r="Y237" s="47">
        <v>2487.0700000000002</v>
      </c>
      <c r="Z237" s="67">
        <v>2396.7399999999998</v>
      </c>
      <c r="AA237" s="56"/>
    </row>
    <row r="238" spans="1:27" ht="16.5" x14ac:dyDescent="0.25">
      <c r="A238" s="55"/>
      <c r="B238" s="79">
        <v>26</v>
      </c>
      <c r="C238" s="75">
        <v>2321.5700000000002</v>
      </c>
      <c r="D238" s="47">
        <v>2314.9300000000003</v>
      </c>
      <c r="E238" s="47">
        <v>2292.0100000000002</v>
      </c>
      <c r="F238" s="47">
        <v>2299.1800000000003</v>
      </c>
      <c r="G238" s="47">
        <v>2333.08</v>
      </c>
      <c r="H238" s="47">
        <v>2440.9700000000003</v>
      </c>
      <c r="I238" s="47">
        <v>2660.32</v>
      </c>
      <c r="J238" s="47">
        <v>2863.21</v>
      </c>
      <c r="K238" s="47">
        <v>2916.34</v>
      </c>
      <c r="L238" s="47">
        <v>2921.29</v>
      </c>
      <c r="M238" s="47">
        <v>2916.85</v>
      </c>
      <c r="N238" s="47">
        <v>2919.62</v>
      </c>
      <c r="O238" s="47">
        <v>2917.38</v>
      </c>
      <c r="P238" s="47">
        <v>2921.66</v>
      </c>
      <c r="Q238" s="47">
        <v>2928.05</v>
      </c>
      <c r="R238" s="47">
        <v>2935.9700000000003</v>
      </c>
      <c r="S238" s="47">
        <v>2945.05</v>
      </c>
      <c r="T238" s="47">
        <v>2920.71</v>
      </c>
      <c r="U238" s="47">
        <v>2900.9900000000002</v>
      </c>
      <c r="V238" s="47">
        <v>2853.27</v>
      </c>
      <c r="W238" s="47">
        <v>2780.8100000000004</v>
      </c>
      <c r="X238" s="47">
        <v>2763.65</v>
      </c>
      <c r="Y238" s="47">
        <v>2530.27</v>
      </c>
      <c r="Z238" s="67">
        <v>2419.21</v>
      </c>
      <c r="AA238" s="56"/>
    </row>
    <row r="239" spans="1:27" ht="16.5" x14ac:dyDescent="0.25">
      <c r="A239" s="55"/>
      <c r="B239" s="79">
        <v>27</v>
      </c>
      <c r="C239" s="75">
        <v>2329.48</v>
      </c>
      <c r="D239" s="47">
        <v>2306.8200000000002</v>
      </c>
      <c r="E239" s="47">
        <v>2279.0299999999997</v>
      </c>
      <c r="F239" s="47">
        <v>2286.7200000000003</v>
      </c>
      <c r="G239" s="47">
        <v>2332.9300000000003</v>
      </c>
      <c r="H239" s="47">
        <v>2409.41</v>
      </c>
      <c r="I239" s="47">
        <v>2652.88</v>
      </c>
      <c r="J239" s="47">
        <v>2838.59</v>
      </c>
      <c r="K239" s="47">
        <v>2898.41</v>
      </c>
      <c r="L239" s="47">
        <v>2873.9500000000003</v>
      </c>
      <c r="M239" s="47">
        <v>2866.62</v>
      </c>
      <c r="N239" s="47">
        <v>2889.06</v>
      </c>
      <c r="O239" s="47">
        <v>2897.98</v>
      </c>
      <c r="P239" s="47">
        <v>2904.58</v>
      </c>
      <c r="Q239" s="47">
        <v>2926.92</v>
      </c>
      <c r="R239" s="47">
        <v>2950.31</v>
      </c>
      <c r="S239" s="47">
        <v>2952.64</v>
      </c>
      <c r="T239" s="47">
        <v>2912.9700000000003</v>
      </c>
      <c r="U239" s="47">
        <v>2883.53</v>
      </c>
      <c r="V239" s="47">
        <v>2854.63</v>
      </c>
      <c r="W239" s="47">
        <v>2682.67</v>
      </c>
      <c r="X239" s="47">
        <v>2718.58</v>
      </c>
      <c r="Y239" s="47">
        <v>2423.21</v>
      </c>
      <c r="Z239" s="67">
        <v>2379.13</v>
      </c>
      <c r="AA239" s="56"/>
    </row>
    <row r="240" spans="1:27" ht="16.5" x14ac:dyDescent="0.25">
      <c r="A240" s="55"/>
      <c r="B240" s="79">
        <v>28</v>
      </c>
      <c r="C240" s="75">
        <v>2328.8100000000004</v>
      </c>
      <c r="D240" s="47">
        <v>2306.88</v>
      </c>
      <c r="E240" s="47">
        <v>2278.6000000000004</v>
      </c>
      <c r="F240" s="47">
        <v>2281.2200000000003</v>
      </c>
      <c r="G240" s="47">
        <v>2341.6800000000003</v>
      </c>
      <c r="H240" s="47">
        <v>2399.09</v>
      </c>
      <c r="I240" s="47">
        <v>2578.1800000000003</v>
      </c>
      <c r="J240" s="47">
        <v>2686.63</v>
      </c>
      <c r="K240" s="47">
        <v>2722.8100000000004</v>
      </c>
      <c r="L240" s="47">
        <v>2732.6400000000003</v>
      </c>
      <c r="M240" s="47">
        <v>2720.33</v>
      </c>
      <c r="N240" s="47">
        <v>2724.44</v>
      </c>
      <c r="O240" s="47">
        <v>2724.51</v>
      </c>
      <c r="P240" s="47">
        <v>2732.49</v>
      </c>
      <c r="Q240" s="47">
        <v>2750.84</v>
      </c>
      <c r="R240" s="47">
        <v>2829.9300000000003</v>
      </c>
      <c r="S240" s="47">
        <v>2833.58</v>
      </c>
      <c r="T240" s="47">
        <v>2760.92</v>
      </c>
      <c r="U240" s="47">
        <v>2695.19</v>
      </c>
      <c r="V240" s="47">
        <v>2679.3</v>
      </c>
      <c r="W240" s="47">
        <v>2591.8500000000004</v>
      </c>
      <c r="X240" s="47">
        <v>2588</v>
      </c>
      <c r="Y240" s="47">
        <v>2421.33</v>
      </c>
      <c r="Z240" s="67">
        <v>2376.8200000000002</v>
      </c>
      <c r="AA240" s="56"/>
    </row>
    <row r="241" spans="1:27" ht="16.5" x14ac:dyDescent="0.25">
      <c r="A241" s="55"/>
      <c r="B241" s="79">
        <v>29</v>
      </c>
      <c r="C241" s="75">
        <v>2333.41</v>
      </c>
      <c r="D241" s="47">
        <v>2313.58</v>
      </c>
      <c r="E241" s="47">
        <v>2292.5299999999997</v>
      </c>
      <c r="F241" s="47">
        <v>2304.12</v>
      </c>
      <c r="G241" s="47">
        <v>2316.91</v>
      </c>
      <c r="H241" s="47">
        <v>2328.16</v>
      </c>
      <c r="I241" s="47">
        <v>2419.15</v>
      </c>
      <c r="J241" s="47">
        <v>2585.86</v>
      </c>
      <c r="K241" s="47">
        <v>2705.7200000000003</v>
      </c>
      <c r="L241" s="47">
        <v>2883.65</v>
      </c>
      <c r="M241" s="47">
        <v>2923.89</v>
      </c>
      <c r="N241" s="47">
        <v>2930.12</v>
      </c>
      <c r="O241" s="47">
        <v>2935.9500000000003</v>
      </c>
      <c r="P241" s="47">
        <v>2936.21</v>
      </c>
      <c r="Q241" s="47">
        <v>2964.81</v>
      </c>
      <c r="R241" s="47">
        <v>3003.52</v>
      </c>
      <c r="S241" s="47">
        <v>2987.9700000000003</v>
      </c>
      <c r="T241" s="47">
        <v>2958.13</v>
      </c>
      <c r="U241" s="47">
        <v>2890.4500000000003</v>
      </c>
      <c r="V241" s="47">
        <v>2861.05</v>
      </c>
      <c r="W241" s="47">
        <v>2727.62</v>
      </c>
      <c r="X241" s="47">
        <v>2623.99</v>
      </c>
      <c r="Y241" s="47">
        <v>2410.33</v>
      </c>
      <c r="Z241" s="67">
        <v>2394.7399999999998</v>
      </c>
      <c r="AA241" s="56"/>
    </row>
    <row r="242" spans="1:27" ht="16.5" x14ac:dyDescent="0.25">
      <c r="A242" s="55"/>
      <c r="B242" s="79">
        <v>30</v>
      </c>
      <c r="C242" s="75">
        <v>2340.2600000000002</v>
      </c>
      <c r="D242" s="47">
        <v>2315.6400000000003</v>
      </c>
      <c r="E242" s="47">
        <v>2296.3100000000004</v>
      </c>
      <c r="F242" s="47">
        <v>2290.84</v>
      </c>
      <c r="G242" s="47">
        <v>2296.9</v>
      </c>
      <c r="H242" s="47">
        <v>2325.9300000000003</v>
      </c>
      <c r="I242" s="47">
        <v>2390.21</v>
      </c>
      <c r="J242" s="47">
        <v>2486.91</v>
      </c>
      <c r="K242" s="47">
        <v>2711.38</v>
      </c>
      <c r="L242" s="47">
        <v>2841.86</v>
      </c>
      <c r="M242" s="47">
        <v>2901.54</v>
      </c>
      <c r="N242" s="47">
        <v>2926.44</v>
      </c>
      <c r="O242" s="47">
        <v>2926.82</v>
      </c>
      <c r="P242" s="47">
        <v>2972.9900000000002</v>
      </c>
      <c r="Q242" s="47">
        <v>2985.63</v>
      </c>
      <c r="R242" s="47">
        <v>3029.4900000000002</v>
      </c>
      <c r="S242" s="47">
        <v>3033.55</v>
      </c>
      <c r="T242" s="47">
        <v>3036.11</v>
      </c>
      <c r="U242" s="47">
        <v>2994.19</v>
      </c>
      <c r="V242" s="47">
        <v>2967.71</v>
      </c>
      <c r="W242" s="47">
        <v>2818.8100000000004</v>
      </c>
      <c r="X242" s="47">
        <v>2795.37</v>
      </c>
      <c r="Y242" s="47">
        <v>2389.58</v>
      </c>
      <c r="Z242" s="67">
        <v>2393.67</v>
      </c>
      <c r="AA242" s="56"/>
    </row>
    <row r="243" spans="1:27" ht="17.25" hidden="1" thickBot="1" x14ac:dyDescent="0.3">
      <c r="A243" s="55"/>
      <c r="B243" s="80">
        <v>31</v>
      </c>
      <c r="C243" s="76"/>
      <c r="D243" s="68"/>
      <c r="E243" s="68"/>
      <c r="F243" s="68"/>
      <c r="G243" s="68"/>
      <c r="H243" s="68"/>
      <c r="I243" s="68"/>
      <c r="J243" s="68"/>
      <c r="K243" s="68"/>
      <c r="L243" s="68"/>
      <c r="M243" s="68"/>
      <c r="N243" s="68"/>
      <c r="O243" s="68"/>
      <c r="P243" s="68"/>
      <c r="Q243" s="68"/>
      <c r="R243" s="68"/>
      <c r="S243" s="68"/>
      <c r="T243" s="68"/>
      <c r="U243" s="68"/>
      <c r="V243" s="68"/>
      <c r="W243" s="68"/>
      <c r="X243" s="68"/>
      <c r="Y243" s="68"/>
      <c r="Z243" s="69"/>
      <c r="AA243" s="56"/>
    </row>
    <row r="244" spans="1:27" ht="16.5" thickBot="1" x14ac:dyDescent="0.3">
      <c r="A244" s="55"/>
      <c r="B244" s="43"/>
      <c r="C244" s="43"/>
      <c r="D244" s="43"/>
      <c r="E244" s="43"/>
      <c r="F244" s="43"/>
      <c r="G244" s="43"/>
      <c r="H244" s="43"/>
      <c r="I244" s="43"/>
      <c r="J244" s="43"/>
      <c r="K244" s="43"/>
      <c r="L244" s="43"/>
      <c r="M244" s="43"/>
      <c r="N244" s="43"/>
      <c r="O244" s="43"/>
      <c r="P244" s="43"/>
      <c r="Q244" s="43"/>
      <c r="R244" s="43"/>
      <c r="S244" s="43"/>
      <c r="T244" s="43"/>
      <c r="U244" s="43"/>
      <c r="V244" s="43"/>
      <c r="W244" s="43"/>
      <c r="X244" s="43"/>
      <c r="Y244" s="43"/>
      <c r="Z244" s="43"/>
      <c r="AA244" s="56"/>
    </row>
    <row r="245" spans="1:27" x14ac:dyDescent="0.25">
      <c r="A245" s="55"/>
      <c r="B245" s="292" t="s">
        <v>121</v>
      </c>
      <c r="C245" s="307" t="s">
        <v>153</v>
      </c>
      <c r="D245" s="307"/>
      <c r="E245" s="307"/>
      <c r="F245" s="307"/>
      <c r="G245" s="307"/>
      <c r="H245" s="307"/>
      <c r="I245" s="307"/>
      <c r="J245" s="307"/>
      <c r="K245" s="307"/>
      <c r="L245" s="307"/>
      <c r="M245" s="307"/>
      <c r="N245" s="307"/>
      <c r="O245" s="307"/>
      <c r="P245" s="307"/>
      <c r="Q245" s="307"/>
      <c r="R245" s="307"/>
      <c r="S245" s="307"/>
      <c r="T245" s="307"/>
      <c r="U245" s="307"/>
      <c r="V245" s="307"/>
      <c r="W245" s="307"/>
      <c r="X245" s="307"/>
      <c r="Y245" s="307"/>
      <c r="Z245" s="308"/>
      <c r="AA245" s="56"/>
    </row>
    <row r="246" spans="1:27" ht="32.25" thickBot="1" x14ac:dyDescent="0.3">
      <c r="A246" s="55"/>
      <c r="B246" s="266"/>
      <c r="C246" s="77" t="s">
        <v>122</v>
      </c>
      <c r="D246" s="72" t="s">
        <v>123</v>
      </c>
      <c r="E246" s="72" t="s">
        <v>124</v>
      </c>
      <c r="F246" s="72" t="s">
        <v>125</v>
      </c>
      <c r="G246" s="72" t="s">
        <v>126</v>
      </c>
      <c r="H246" s="72" t="s">
        <v>127</v>
      </c>
      <c r="I246" s="72" t="s">
        <v>128</v>
      </c>
      <c r="J246" s="72" t="s">
        <v>129</v>
      </c>
      <c r="K246" s="72" t="s">
        <v>130</v>
      </c>
      <c r="L246" s="72" t="s">
        <v>131</v>
      </c>
      <c r="M246" s="72" t="s">
        <v>132</v>
      </c>
      <c r="N246" s="72" t="s">
        <v>133</v>
      </c>
      <c r="O246" s="72" t="s">
        <v>134</v>
      </c>
      <c r="P246" s="72" t="s">
        <v>135</v>
      </c>
      <c r="Q246" s="72" t="s">
        <v>136</v>
      </c>
      <c r="R246" s="72" t="s">
        <v>137</v>
      </c>
      <c r="S246" s="72" t="s">
        <v>138</v>
      </c>
      <c r="T246" s="72" t="s">
        <v>139</v>
      </c>
      <c r="U246" s="72" t="s">
        <v>140</v>
      </c>
      <c r="V246" s="72" t="s">
        <v>141</v>
      </c>
      <c r="W246" s="72" t="s">
        <v>142</v>
      </c>
      <c r="X246" s="72" t="s">
        <v>143</v>
      </c>
      <c r="Y246" s="72" t="s">
        <v>144</v>
      </c>
      <c r="Z246" s="73" t="s">
        <v>145</v>
      </c>
      <c r="AA246" s="56"/>
    </row>
    <row r="247" spans="1:27" ht="16.5" x14ac:dyDescent="0.25">
      <c r="A247" s="55"/>
      <c r="B247" s="78">
        <v>1</v>
      </c>
      <c r="C247" s="83">
        <v>0</v>
      </c>
      <c r="D247" s="81">
        <v>0</v>
      </c>
      <c r="E247" s="81">
        <v>0</v>
      </c>
      <c r="F247" s="81">
        <v>4.7300000000000004</v>
      </c>
      <c r="G247" s="81">
        <v>39.28</v>
      </c>
      <c r="H247" s="81">
        <v>54.05</v>
      </c>
      <c r="I247" s="81">
        <v>81.22</v>
      </c>
      <c r="J247" s="81">
        <v>21.46</v>
      </c>
      <c r="K247" s="81">
        <v>0</v>
      </c>
      <c r="L247" s="81">
        <v>0</v>
      </c>
      <c r="M247" s="81">
        <v>0</v>
      </c>
      <c r="N247" s="81">
        <v>0</v>
      </c>
      <c r="O247" s="81">
        <v>0</v>
      </c>
      <c r="P247" s="81">
        <v>0</v>
      </c>
      <c r="Q247" s="81">
        <v>0</v>
      </c>
      <c r="R247" s="81">
        <v>0</v>
      </c>
      <c r="S247" s="81">
        <v>0.03</v>
      </c>
      <c r="T247" s="81">
        <v>104.17</v>
      </c>
      <c r="U247" s="81">
        <v>87.32</v>
      </c>
      <c r="V247" s="81">
        <v>5.05</v>
      </c>
      <c r="W247" s="81">
        <v>0</v>
      </c>
      <c r="X247" s="81">
        <v>0</v>
      </c>
      <c r="Y247" s="81">
        <v>0</v>
      </c>
      <c r="Z247" s="82">
        <v>0</v>
      </c>
      <c r="AA247" s="56"/>
    </row>
    <row r="248" spans="1:27" ht="16.5" x14ac:dyDescent="0.25">
      <c r="A248" s="55"/>
      <c r="B248" s="79">
        <v>2</v>
      </c>
      <c r="C248" s="75">
        <v>38.44</v>
      </c>
      <c r="D248" s="47">
        <v>46.21</v>
      </c>
      <c r="E248" s="47">
        <v>105.15</v>
      </c>
      <c r="F248" s="47">
        <v>102.46</v>
      </c>
      <c r="G248" s="47">
        <v>155.63999999999999</v>
      </c>
      <c r="H248" s="47">
        <v>172.21</v>
      </c>
      <c r="I248" s="47">
        <v>179.43</v>
      </c>
      <c r="J248" s="47">
        <v>178.85</v>
      </c>
      <c r="K248" s="47">
        <v>237.61</v>
      </c>
      <c r="L248" s="47">
        <v>49.66</v>
      </c>
      <c r="M248" s="47">
        <v>120.87</v>
      </c>
      <c r="N248" s="47">
        <v>109.05</v>
      </c>
      <c r="O248" s="47">
        <v>107.35</v>
      </c>
      <c r="P248" s="47">
        <v>145.31</v>
      </c>
      <c r="Q248" s="47">
        <v>228.61</v>
      </c>
      <c r="R248" s="47">
        <v>223.25</v>
      </c>
      <c r="S248" s="47">
        <v>199.73</v>
      </c>
      <c r="T248" s="47">
        <v>229.2</v>
      </c>
      <c r="U248" s="47">
        <v>155</v>
      </c>
      <c r="V248" s="47">
        <v>0.03</v>
      </c>
      <c r="W248" s="47">
        <v>0</v>
      </c>
      <c r="X248" s="47">
        <v>0</v>
      </c>
      <c r="Y248" s="47">
        <v>0</v>
      </c>
      <c r="Z248" s="67">
        <v>3.04</v>
      </c>
      <c r="AA248" s="56"/>
    </row>
    <row r="249" spans="1:27" ht="16.5" x14ac:dyDescent="0.25">
      <c r="A249" s="55"/>
      <c r="B249" s="79">
        <v>3</v>
      </c>
      <c r="C249" s="75">
        <v>23.81</v>
      </c>
      <c r="D249" s="47">
        <v>32.700000000000003</v>
      </c>
      <c r="E249" s="47">
        <v>69.41</v>
      </c>
      <c r="F249" s="47">
        <v>95.85</v>
      </c>
      <c r="G249" s="47">
        <v>96.22</v>
      </c>
      <c r="H249" s="47">
        <v>78.489999999999995</v>
      </c>
      <c r="I249" s="47">
        <v>171.14</v>
      </c>
      <c r="J249" s="47">
        <v>241.12</v>
      </c>
      <c r="K249" s="47">
        <v>364.68</v>
      </c>
      <c r="L249" s="47">
        <v>266.88</v>
      </c>
      <c r="M249" s="47">
        <v>270</v>
      </c>
      <c r="N249" s="47">
        <v>319.8</v>
      </c>
      <c r="O249" s="47">
        <v>294.2</v>
      </c>
      <c r="P249" s="47">
        <v>320.14999999999998</v>
      </c>
      <c r="Q249" s="47">
        <v>316.45</v>
      </c>
      <c r="R249" s="47">
        <v>301.11</v>
      </c>
      <c r="S249" s="47">
        <v>313.11</v>
      </c>
      <c r="T249" s="47">
        <v>428.84</v>
      </c>
      <c r="U249" s="47">
        <v>277.70999999999998</v>
      </c>
      <c r="V249" s="47">
        <v>193.94</v>
      </c>
      <c r="W249" s="47">
        <v>49.35</v>
      </c>
      <c r="X249" s="47">
        <v>0</v>
      </c>
      <c r="Y249" s="47">
        <v>0</v>
      </c>
      <c r="Z249" s="67">
        <v>0</v>
      </c>
      <c r="AA249" s="56"/>
    </row>
    <row r="250" spans="1:27" ht="16.5" x14ac:dyDescent="0.25">
      <c r="A250" s="55"/>
      <c r="B250" s="79">
        <v>4</v>
      </c>
      <c r="C250" s="75">
        <v>0</v>
      </c>
      <c r="D250" s="47">
        <v>0</v>
      </c>
      <c r="E250" s="47">
        <v>0</v>
      </c>
      <c r="F250" s="47">
        <v>12.67</v>
      </c>
      <c r="G250" s="47">
        <v>15.53</v>
      </c>
      <c r="H250" s="47">
        <v>9.39</v>
      </c>
      <c r="I250" s="47">
        <v>60.64</v>
      </c>
      <c r="J250" s="47">
        <v>160.91</v>
      </c>
      <c r="K250" s="47">
        <v>151.99</v>
      </c>
      <c r="L250" s="47">
        <v>10.91</v>
      </c>
      <c r="M250" s="47">
        <v>0</v>
      </c>
      <c r="N250" s="47">
        <v>0</v>
      </c>
      <c r="O250" s="47">
        <v>0</v>
      </c>
      <c r="P250" s="47">
        <v>0</v>
      </c>
      <c r="Q250" s="47">
        <v>40.1</v>
      </c>
      <c r="R250" s="47">
        <v>63.7</v>
      </c>
      <c r="S250" s="47">
        <v>92.6</v>
      </c>
      <c r="T250" s="47">
        <v>110.94</v>
      </c>
      <c r="U250" s="47">
        <v>0</v>
      </c>
      <c r="V250" s="47">
        <v>0</v>
      </c>
      <c r="W250" s="47">
        <v>0</v>
      </c>
      <c r="X250" s="47">
        <v>0</v>
      </c>
      <c r="Y250" s="47">
        <v>0</v>
      </c>
      <c r="Z250" s="67">
        <v>0</v>
      </c>
      <c r="AA250" s="56"/>
    </row>
    <row r="251" spans="1:27" ht="16.5" x14ac:dyDescent="0.25">
      <c r="A251" s="55"/>
      <c r="B251" s="79">
        <v>5</v>
      </c>
      <c r="C251" s="75">
        <v>0</v>
      </c>
      <c r="D251" s="47">
        <v>0</v>
      </c>
      <c r="E251" s="47">
        <v>0</v>
      </c>
      <c r="F251" s="47">
        <v>27.12</v>
      </c>
      <c r="G251" s="47">
        <v>19.739999999999998</v>
      </c>
      <c r="H251" s="47">
        <v>105.02</v>
      </c>
      <c r="I251" s="47">
        <v>219.2</v>
      </c>
      <c r="J251" s="47">
        <v>190.15</v>
      </c>
      <c r="K251" s="47">
        <v>144.44999999999999</v>
      </c>
      <c r="L251" s="47">
        <v>124.66</v>
      </c>
      <c r="M251" s="47">
        <v>168.83</v>
      </c>
      <c r="N251" s="47">
        <v>155.13999999999999</v>
      </c>
      <c r="O251" s="47">
        <v>161.1</v>
      </c>
      <c r="P251" s="47">
        <v>170.24</v>
      </c>
      <c r="Q251" s="47">
        <v>202.56</v>
      </c>
      <c r="R251" s="47">
        <v>296.36</v>
      </c>
      <c r="S251" s="47">
        <v>453.27</v>
      </c>
      <c r="T251" s="47">
        <v>962.32</v>
      </c>
      <c r="U251" s="47">
        <v>267.81</v>
      </c>
      <c r="V251" s="47">
        <v>94.23</v>
      </c>
      <c r="W251" s="47">
        <v>0</v>
      </c>
      <c r="X251" s="47">
        <v>0</v>
      </c>
      <c r="Y251" s="47">
        <v>3.07</v>
      </c>
      <c r="Z251" s="67">
        <v>0</v>
      </c>
      <c r="AA251" s="56"/>
    </row>
    <row r="252" spans="1:27" ht="16.5" x14ac:dyDescent="0.25">
      <c r="A252" s="55"/>
      <c r="B252" s="79">
        <v>6</v>
      </c>
      <c r="C252" s="75">
        <v>0</v>
      </c>
      <c r="D252" s="47">
        <v>0</v>
      </c>
      <c r="E252" s="47">
        <v>0</v>
      </c>
      <c r="F252" s="47">
        <v>35.44</v>
      </c>
      <c r="G252" s="47">
        <v>94.58</v>
      </c>
      <c r="H252" s="47">
        <v>228.49</v>
      </c>
      <c r="I252" s="47">
        <v>338.33</v>
      </c>
      <c r="J252" s="47">
        <v>183.42</v>
      </c>
      <c r="K252" s="47">
        <v>211.51</v>
      </c>
      <c r="L252" s="47">
        <v>38.299999999999997</v>
      </c>
      <c r="M252" s="47">
        <v>34.49</v>
      </c>
      <c r="N252" s="47">
        <v>91.22</v>
      </c>
      <c r="O252" s="47">
        <v>78.75</v>
      </c>
      <c r="P252" s="47">
        <v>216.7</v>
      </c>
      <c r="Q252" s="47">
        <v>302.67</v>
      </c>
      <c r="R252" s="47">
        <v>413.74</v>
      </c>
      <c r="S252" s="47">
        <v>515.51</v>
      </c>
      <c r="T252" s="47">
        <v>517</v>
      </c>
      <c r="U252" s="47">
        <v>300.61</v>
      </c>
      <c r="V252" s="47">
        <v>125.98</v>
      </c>
      <c r="W252" s="47">
        <v>193.56</v>
      </c>
      <c r="X252" s="47">
        <v>26.83</v>
      </c>
      <c r="Y252" s="47">
        <v>0</v>
      </c>
      <c r="Z252" s="67">
        <v>14.88</v>
      </c>
      <c r="AA252" s="56"/>
    </row>
    <row r="253" spans="1:27" ht="16.5" x14ac:dyDescent="0.25">
      <c r="A253" s="55"/>
      <c r="B253" s="79">
        <v>7</v>
      </c>
      <c r="C253" s="75">
        <v>21.45</v>
      </c>
      <c r="D253" s="47">
        <v>74.97</v>
      </c>
      <c r="E253" s="47">
        <v>74.86</v>
      </c>
      <c r="F253" s="47">
        <v>99.23</v>
      </c>
      <c r="G253" s="47">
        <v>90.06</v>
      </c>
      <c r="H253" s="47">
        <v>201.13</v>
      </c>
      <c r="I253" s="47">
        <v>409.11</v>
      </c>
      <c r="J253" s="47">
        <v>243.31</v>
      </c>
      <c r="K253" s="47">
        <v>194.95</v>
      </c>
      <c r="L253" s="47">
        <v>226.95</v>
      </c>
      <c r="M253" s="47">
        <v>199.9</v>
      </c>
      <c r="N253" s="47">
        <v>177.86</v>
      </c>
      <c r="O253" s="47">
        <v>391.68</v>
      </c>
      <c r="P253" s="47">
        <v>365.4</v>
      </c>
      <c r="Q253" s="47">
        <v>397.58</v>
      </c>
      <c r="R253" s="47">
        <v>372.5</v>
      </c>
      <c r="S253" s="47">
        <v>507.71</v>
      </c>
      <c r="T253" s="47">
        <v>444.64</v>
      </c>
      <c r="U253" s="47">
        <v>226.66</v>
      </c>
      <c r="V253" s="47">
        <v>12.91</v>
      </c>
      <c r="W253" s="47">
        <v>0</v>
      </c>
      <c r="X253" s="47">
        <v>0</v>
      </c>
      <c r="Y253" s="47">
        <v>0</v>
      </c>
      <c r="Z253" s="67">
        <v>9.2899999999999991</v>
      </c>
      <c r="AA253" s="56"/>
    </row>
    <row r="254" spans="1:27" ht="16.5" x14ac:dyDescent="0.25">
      <c r="A254" s="55"/>
      <c r="B254" s="79">
        <v>8</v>
      </c>
      <c r="C254" s="75">
        <v>5.38</v>
      </c>
      <c r="D254" s="47">
        <v>16.899999999999999</v>
      </c>
      <c r="E254" s="47">
        <v>25.92</v>
      </c>
      <c r="F254" s="47">
        <v>37.270000000000003</v>
      </c>
      <c r="G254" s="47">
        <v>50.1</v>
      </c>
      <c r="H254" s="47">
        <v>86.4</v>
      </c>
      <c r="I254" s="47">
        <v>138.69</v>
      </c>
      <c r="J254" s="47">
        <v>131.38999999999999</v>
      </c>
      <c r="K254" s="47">
        <v>106.79</v>
      </c>
      <c r="L254" s="47">
        <v>16.510000000000002</v>
      </c>
      <c r="M254" s="47">
        <v>14.18</v>
      </c>
      <c r="N254" s="47">
        <v>56.7</v>
      </c>
      <c r="O254" s="47">
        <v>101.35</v>
      </c>
      <c r="P254" s="47">
        <v>116.59</v>
      </c>
      <c r="Q254" s="47">
        <v>90.04</v>
      </c>
      <c r="R254" s="47">
        <v>85.66</v>
      </c>
      <c r="S254" s="47">
        <v>189.72</v>
      </c>
      <c r="T254" s="47">
        <v>189.82</v>
      </c>
      <c r="U254" s="47">
        <v>101.56</v>
      </c>
      <c r="V254" s="47">
        <v>0</v>
      </c>
      <c r="W254" s="47">
        <v>0</v>
      </c>
      <c r="X254" s="47">
        <v>0</v>
      </c>
      <c r="Y254" s="47">
        <v>0</v>
      </c>
      <c r="Z254" s="67">
        <v>0</v>
      </c>
      <c r="AA254" s="56"/>
    </row>
    <row r="255" spans="1:27" ht="16.5" x14ac:dyDescent="0.25">
      <c r="A255" s="55"/>
      <c r="B255" s="79">
        <v>9</v>
      </c>
      <c r="C255" s="75">
        <v>0</v>
      </c>
      <c r="D255" s="47">
        <v>0</v>
      </c>
      <c r="E255" s="47">
        <v>49.22</v>
      </c>
      <c r="F255" s="47">
        <v>62.34</v>
      </c>
      <c r="G255" s="47">
        <v>55.41</v>
      </c>
      <c r="H255" s="47">
        <v>19.89</v>
      </c>
      <c r="I255" s="47">
        <v>113.12</v>
      </c>
      <c r="J255" s="47">
        <v>119.67</v>
      </c>
      <c r="K255" s="47">
        <v>85.99</v>
      </c>
      <c r="L255" s="47">
        <v>186.77</v>
      </c>
      <c r="M255" s="47">
        <v>150.28</v>
      </c>
      <c r="N255" s="47">
        <v>159.55000000000001</v>
      </c>
      <c r="O255" s="47">
        <v>163.82</v>
      </c>
      <c r="P255" s="47">
        <v>179.49</v>
      </c>
      <c r="Q255" s="47">
        <v>203.29</v>
      </c>
      <c r="R255" s="47">
        <v>225.09</v>
      </c>
      <c r="S255" s="47">
        <v>318.02</v>
      </c>
      <c r="T255" s="47">
        <v>458.59</v>
      </c>
      <c r="U255" s="47">
        <v>311.44</v>
      </c>
      <c r="V255" s="47">
        <v>134.28</v>
      </c>
      <c r="W255" s="47">
        <v>15.95</v>
      </c>
      <c r="X255" s="47">
        <v>0</v>
      </c>
      <c r="Y255" s="47">
        <v>0</v>
      </c>
      <c r="Z255" s="67">
        <v>0</v>
      </c>
      <c r="AA255" s="56"/>
    </row>
    <row r="256" spans="1:27" ht="16.5" x14ac:dyDescent="0.25">
      <c r="A256" s="55"/>
      <c r="B256" s="79">
        <v>10</v>
      </c>
      <c r="C256" s="75">
        <v>0</v>
      </c>
      <c r="D256" s="47">
        <v>0</v>
      </c>
      <c r="E256" s="47">
        <v>0.49</v>
      </c>
      <c r="F256" s="47">
        <v>8.68</v>
      </c>
      <c r="G256" s="47">
        <v>82.68</v>
      </c>
      <c r="H256" s="47">
        <v>223.17</v>
      </c>
      <c r="I256" s="47">
        <v>362.05</v>
      </c>
      <c r="J256" s="47">
        <v>312.39</v>
      </c>
      <c r="K256" s="47">
        <v>288.17</v>
      </c>
      <c r="L256" s="47">
        <v>315.29000000000002</v>
      </c>
      <c r="M256" s="47">
        <v>277.69</v>
      </c>
      <c r="N256" s="47">
        <v>273.87</v>
      </c>
      <c r="O256" s="47">
        <v>277.49</v>
      </c>
      <c r="P256" s="47">
        <v>339.28</v>
      </c>
      <c r="Q256" s="47">
        <v>284.44</v>
      </c>
      <c r="R256" s="47">
        <v>345.13</v>
      </c>
      <c r="S256" s="47">
        <v>313.82</v>
      </c>
      <c r="T256" s="47">
        <v>283.16000000000003</v>
      </c>
      <c r="U256" s="47">
        <v>154.78</v>
      </c>
      <c r="V256" s="47">
        <v>10.87</v>
      </c>
      <c r="W256" s="47">
        <v>0</v>
      </c>
      <c r="X256" s="47">
        <v>0</v>
      </c>
      <c r="Y256" s="47">
        <v>0</v>
      </c>
      <c r="Z256" s="67">
        <v>0</v>
      </c>
      <c r="AA256" s="56"/>
    </row>
    <row r="257" spans="1:27" ht="16.5" x14ac:dyDescent="0.25">
      <c r="A257" s="55"/>
      <c r="B257" s="79">
        <v>11</v>
      </c>
      <c r="C257" s="75">
        <v>0</v>
      </c>
      <c r="D257" s="47">
        <v>0</v>
      </c>
      <c r="E257" s="47">
        <v>9.4499999999999993</v>
      </c>
      <c r="F257" s="47">
        <v>33.909999999999997</v>
      </c>
      <c r="G257" s="47">
        <v>36.39</v>
      </c>
      <c r="H257" s="47">
        <v>170.36</v>
      </c>
      <c r="I257" s="47">
        <v>363</v>
      </c>
      <c r="J257" s="47">
        <v>138.22</v>
      </c>
      <c r="K257" s="47">
        <v>29.39</v>
      </c>
      <c r="L257" s="47">
        <v>6.45</v>
      </c>
      <c r="M257" s="47">
        <v>1.78</v>
      </c>
      <c r="N257" s="47">
        <v>0</v>
      </c>
      <c r="O257" s="47">
        <v>0</v>
      </c>
      <c r="P257" s="47">
        <v>0</v>
      </c>
      <c r="Q257" s="47">
        <v>14.08</v>
      </c>
      <c r="R257" s="47">
        <v>65.52</v>
      </c>
      <c r="S257" s="47">
        <v>5.7</v>
      </c>
      <c r="T257" s="47">
        <v>57.11</v>
      </c>
      <c r="U257" s="47">
        <v>0.02</v>
      </c>
      <c r="V257" s="47">
        <v>44.78</v>
      </c>
      <c r="W257" s="47">
        <v>0</v>
      </c>
      <c r="X257" s="47">
        <v>0</v>
      </c>
      <c r="Y257" s="47">
        <v>0</v>
      </c>
      <c r="Z257" s="67">
        <v>0</v>
      </c>
      <c r="AA257" s="56"/>
    </row>
    <row r="258" spans="1:27" ht="16.5" x14ac:dyDescent="0.25">
      <c r="A258" s="55"/>
      <c r="B258" s="79">
        <v>12</v>
      </c>
      <c r="C258" s="75">
        <v>0</v>
      </c>
      <c r="D258" s="47">
        <v>0</v>
      </c>
      <c r="E258" s="47">
        <v>0</v>
      </c>
      <c r="F258" s="47">
        <v>0</v>
      </c>
      <c r="G258" s="47">
        <v>6.01</v>
      </c>
      <c r="H258" s="47">
        <v>71.069999999999993</v>
      </c>
      <c r="I258" s="47">
        <v>249.49</v>
      </c>
      <c r="J258" s="47">
        <v>185.45</v>
      </c>
      <c r="K258" s="47">
        <v>37.79</v>
      </c>
      <c r="L258" s="47">
        <v>41.77</v>
      </c>
      <c r="M258" s="47">
        <v>45.14</v>
      </c>
      <c r="N258" s="47">
        <v>49.25</v>
      </c>
      <c r="O258" s="47">
        <v>108.58</v>
      </c>
      <c r="P258" s="47">
        <v>132.33000000000001</v>
      </c>
      <c r="Q258" s="47">
        <v>147.71</v>
      </c>
      <c r="R258" s="47">
        <v>197.07</v>
      </c>
      <c r="S258" s="47">
        <v>234.8</v>
      </c>
      <c r="T258" s="47">
        <v>142.78</v>
      </c>
      <c r="U258" s="47">
        <v>157.22999999999999</v>
      </c>
      <c r="V258" s="47">
        <v>54.01</v>
      </c>
      <c r="W258" s="47">
        <v>0</v>
      </c>
      <c r="X258" s="47">
        <v>0</v>
      </c>
      <c r="Y258" s="47">
        <v>0</v>
      </c>
      <c r="Z258" s="67">
        <v>0.1</v>
      </c>
      <c r="AA258" s="56"/>
    </row>
    <row r="259" spans="1:27" ht="16.5" x14ac:dyDescent="0.25">
      <c r="A259" s="55"/>
      <c r="B259" s="79">
        <v>13</v>
      </c>
      <c r="C259" s="75">
        <v>0</v>
      </c>
      <c r="D259" s="47">
        <v>0</v>
      </c>
      <c r="E259" s="47">
        <v>0</v>
      </c>
      <c r="F259" s="47">
        <v>0.03</v>
      </c>
      <c r="G259" s="47">
        <v>69.599999999999994</v>
      </c>
      <c r="H259" s="47">
        <v>75.61</v>
      </c>
      <c r="I259" s="47">
        <v>278.64</v>
      </c>
      <c r="J259" s="47">
        <v>1220.33</v>
      </c>
      <c r="K259" s="47">
        <v>1158.83</v>
      </c>
      <c r="L259" s="47">
        <v>1004.71</v>
      </c>
      <c r="M259" s="47">
        <v>753.59</v>
      </c>
      <c r="N259" s="47">
        <v>242.78</v>
      </c>
      <c r="O259" s="47">
        <v>200.49</v>
      </c>
      <c r="P259" s="47">
        <v>250.28</v>
      </c>
      <c r="Q259" s="47">
        <v>800.24</v>
      </c>
      <c r="R259" s="47">
        <v>2366.9499999999998</v>
      </c>
      <c r="S259" s="47">
        <v>216.46</v>
      </c>
      <c r="T259" s="47">
        <v>35.29</v>
      </c>
      <c r="U259" s="47">
        <v>9.58</v>
      </c>
      <c r="V259" s="47">
        <v>0</v>
      </c>
      <c r="W259" s="47">
        <v>0</v>
      </c>
      <c r="X259" s="47">
        <v>0</v>
      </c>
      <c r="Y259" s="47">
        <v>0</v>
      </c>
      <c r="Z259" s="67">
        <v>0</v>
      </c>
      <c r="AA259" s="56"/>
    </row>
    <row r="260" spans="1:27" ht="16.5" x14ac:dyDescent="0.25">
      <c r="A260" s="55"/>
      <c r="B260" s="79">
        <v>14</v>
      </c>
      <c r="C260" s="75">
        <v>0</v>
      </c>
      <c r="D260" s="47">
        <v>6.4</v>
      </c>
      <c r="E260" s="47">
        <v>55.08</v>
      </c>
      <c r="F260" s="47">
        <v>58.7</v>
      </c>
      <c r="G260" s="47">
        <v>59.53</v>
      </c>
      <c r="H260" s="47">
        <v>106.24</v>
      </c>
      <c r="I260" s="47">
        <v>337.22</v>
      </c>
      <c r="J260" s="47">
        <v>283.7</v>
      </c>
      <c r="K260" s="47">
        <v>205.44</v>
      </c>
      <c r="L260" s="47">
        <v>162.24</v>
      </c>
      <c r="M260" s="47">
        <v>223.73</v>
      </c>
      <c r="N260" s="47">
        <v>186.74</v>
      </c>
      <c r="O260" s="47">
        <v>211.03</v>
      </c>
      <c r="P260" s="47">
        <v>222.72</v>
      </c>
      <c r="Q260" s="47">
        <v>230.81</v>
      </c>
      <c r="R260" s="47">
        <v>134.54</v>
      </c>
      <c r="S260" s="47">
        <v>139.41</v>
      </c>
      <c r="T260" s="47">
        <v>128.61000000000001</v>
      </c>
      <c r="U260" s="47">
        <v>91.43</v>
      </c>
      <c r="V260" s="47">
        <v>0.01</v>
      </c>
      <c r="W260" s="47">
        <v>0</v>
      </c>
      <c r="X260" s="47">
        <v>0</v>
      </c>
      <c r="Y260" s="47">
        <v>28.24</v>
      </c>
      <c r="Z260" s="67">
        <v>2.14</v>
      </c>
      <c r="AA260" s="56"/>
    </row>
    <row r="261" spans="1:27" ht="16.5" x14ac:dyDescent="0.25">
      <c r="A261" s="55"/>
      <c r="B261" s="79">
        <v>15</v>
      </c>
      <c r="C261" s="75">
        <v>7.44</v>
      </c>
      <c r="D261" s="47">
        <v>32.950000000000003</v>
      </c>
      <c r="E261" s="47">
        <v>51.43</v>
      </c>
      <c r="F261" s="47">
        <v>54.21</v>
      </c>
      <c r="G261" s="47">
        <v>47.24</v>
      </c>
      <c r="H261" s="47">
        <v>23.4</v>
      </c>
      <c r="I261" s="47">
        <v>83.44</v>
      </c>
      <c r="J261" s="47">
        <v>152.38</v>
      </c>
      <c r="K261" s="47">
        <v>117.44</v>
      </c>
      <c r="L261" s="47">
        <v>132.28</v>
      </c>
      <c r="M261" s="47">
        <v>93.58</v>
      </c>
      <c r="N261" s="47">
        <v>108.81</v>
      </c>
      <c r="O261" s="47">
        <v>111.01</v>
      </c>
      <c r="P261" s="47">
        <v>134.01</v>
      </c>
      <c r="Q261" s="47">
        <v>145.29</v>
      </c>
      <c r="R261" s="47">
        <v>141.29</v>
      </c>
      <c r="S261" s="47">
        <v>119.16</v>
      </c>
      <c r="T261" s="47">
        <v>108.74</v>
      </c>
      <c r="U261" s="47">
        <v>78.7</v>
      </c>
      <c r="V261" s="47">
        <v>8.41</v>
      </c>
      <c r="W261" s="47">
        <v>24.16</v>
      </c>
      <c r="X261" s="47">
        <v>17.54</v>
      </c>
      <c r="Y261" s="47">
        <v>16.940000000000001</v>
      </c>
      <c r="Z261" s="67">
        <v>53.65</v>
      </c>
      <c r="AA261" s="56"/>
    </row>
    <row r="262" spans="1:27" ht="16.5" x14ac:dyDescent="0.25">
      <c r="A262" s="55"/>
      <c r="B262" s="79">
        <v>16</v>
      </c>
      <c r="C262" s="75">
        <v>30.3</v>
      </c>
      <c r="D262" s="47">
        <v>26.87</v>
      </c>
      <c r="E262" s="47">
        <v>3.64</v>
      </c>
      <c r="F262" s="47">
        <v>7.84</v>
      </c>
      <c r="G262" s="47">
        <v>30.38</v>
      </c>
      <c r="H262" s="47">
        <v>75.87</v>
      </c>
      <c r="I262" s="47">
        <v>19.22</v>
      </c>
      <c r="J262" s="47">
        <v>163.78</v>
      </c>
      <c r="K262" s="47">
        <v>325.22000000000003</v>
      </c>
      <c r="L262" s="47">
        <v>291.64999999999998</v>
      </c>
      <c r="M262" s="47">
        <v>196.33</v>
      </c>
      <c r="N262" s="47">
        <v>231.69</v>
      </c>
      <c r="O262" s="47">
        <v>254.81</v>
      </c>
      <c r="P262" s="47">
        <v>306.14999999999998</v>
      </c>
      <c r="Q262" s="47">
        <v>308.22000000000003</v>
      </c>
      <c r="R262" s="47">
        <v>267.87</v>
      </c>
      <c r="S262" s="47">
        <v>248.94</v>
      </c>
      <c r="T262" s="47">
        <v>230.67</v>
      </c>
      <c r="U262" s="47">
        <v>215.3</v>
      </c>
      <c r="V262" s="47">
        <v>143.11000000000001</v>
      </c>
      <c r="W262" s="47">
        <v>58.66</v>
      </c>
      <c r="X262" s="47">
        <v>79.95</v>
      </c>
      <c r="Y262" s="47">
        <v>0</v>
      </c>
      <c r="Z262" s="67">
        <v>6.18</v>
      </c>
      <c r="AA262" s="56"/>
    </row>
    <row r="263" spans="1:27" ht="16.5" x14ac:dyDescent="0.25">
      <c r="A263" s="55"/>
      <c r="B263" s="79">
        <v>17</v>
      </c>
      <c r="C263" s="75">
        <v>19.489999999999998</v>
      </c>
      <c r="D263" s="47">
        <v>0</v>
      </c>
      <c r="E263" s="47">
        <v>6.67</v>
      </c>
      <c r="F263" s="47">
        <v>9.82</v>
      </c>
      <c r="G263" s="47">
        <v>90.17</v>
      </c>
      <c r="H263" s="47">
        <v>88.72</v>
      </c>
      <c r="I263" s="47">
        <v>377.81</v>
      </c>
      <c r="J263" s="47">
        <v>284.87</v>
      </c>
      <c r="K263" s="47">
        <v>174.72</v>
      </c>
      <c r="L263" s="47">
        <v>198.06</v>
      </c>
      <c r="M263" s="47">
        <v>229.84</v>
      </c>
      <c r="N263" s="47">
        <v>172.26</v>
      </c>
      <c r="O263" s="47">
        <v>170.81</v>
      </c>
      <c r="P263" s="47">
        <v>157.85</v>
      </c>
      <c r="Q263" s="47">
        <v>184.18</v>
      </c>
      <c r="R263" s="47">
        <v>245.02</v>
      </c>
      <c r="S263" s="47">
        <v>194.93</v>
      </c>
      <c r="T263" s="47">
        <v>174.13</v>
      </c>
      <c r="U263" s="47">
        <v>146.94</v>
      </c>
      <c r="V263" s="47">
        <v>84.66</v>
      </c>
      <c r="W263" s="47">
        <v>23.71</v>
      </c>
      <c r="X263" s="47">
        <v>0</v>
      </c>
      <c r="Y263" s="47">
        <v>0</v>
      </c>
      <c r="Z263" s="67">
        <v>2.6</v>
      </c>
      <c r="AA263" s="56"/>
    </row>
    <row r="264" spans="1:27" ht="16.5" x14ac:dyDescent="0.25">
      <c r="A264" s="55"/>
      <c r="B264" s="79">
        <v>18</v>
      </c>
      <c r="C264" s="75">
        <v>0</v>
      </c>
      <c r="D264" s="47">
        <v>0</v>
      </c>
      <c r="E264" s="47">
        <v>0</v>
      </c>
      <c r="F264" s="47">
        <v>36.659999999999997</v>
      </c>
      <c r="G264" s="47">
        <v>91.38</v>
      </c>
      <c r="H264" s="47">
        <v>99.16</v>
      </c>
      <c r="I264" s="47">
        <v>267.33</v>
      </c>
      <c r="J264" s="47">
        <v>168.43</v>
      </c>
      <c r="K264" s="47">
        <v>137.99</v>
      </c>
      <c r="L264" s="47">
        <v>206.19</v>
      </c>
      <c r="M264" s="47">
        <v>185.58</v>
      </c>
      <c r="N264" s="47">
        <v>185.85</v>
      </c>
      <c r="O264" s="47">
        <v>173.58</v>
      </c>
      <c r="P264" s="47">
        <v>269.61</v>
      </c>
      <c r="Q264" s="47">
        <v>317.70999999999998</v>
      </c>
      <c r="R264" s="47">
        <v>230.97</v>
      </c>
      <c r="S264" s="47">
        <v>252.41</v>
      </c>
      <c r="T264" s="47">
        <v>215.73</v>
      </c>
      <c r="U264" s="47">
        <v>180.04</v>
      </c>
      <c r="V264" s="47">
        <v>127.38</v>
      </c>
      <c r="W264" s="47">
        <v>44.09</v>
      </c>
      <c r="X264" s="47">
        <v>0</v>
      </c>
      <c r="Y264" s="47">
        <v>49.71</v>
      </c>
      <c r="Z264" s="67">
        <v>42.58</v>
      </c>
      <c r="AA264" s="56"/>
    </row>
    <row r="265" spans="1:27" ht="16.5" x14ac:dyDescent="0.25">
      <c r="A265" s="55"/>
      <c r="B265" s="79">
        <v>19</v>
      </c>
      <c r="C265" s="75">
        <v>13.73</v>
      </c>
      <c r="D265" s="47">
        <v>5.8</v>
      </c>
      <c r="E265" s="47">
        <v>12.93</v>
      </c>
      <c r="F265" s="47">
        <v>22.08</v>
      </c>
      <c r="G265" s="47">
        <v>52.2</v>
      </c>
      <c r="H265" s="47">
        <v>87.59</v>
      </c>
      <c r="I265" s="47">
        <v>325.45</v>
      </c>
      <c r="J265" s="47">
        <v>212.33</v>
      </c>
      <c r="K265" s="47">
        <v>208.44</v>
      </c>
      <c r="L265" s="47">
        <v>247.46</v>
      </c>
      <c r="M265" s="47">
        <v>250.79</v>
      </c>
      <c r="N265" s="47">
        <v>232.53</v>
      </c>
      <c r="O265" s="47">
        <v>236.85</v>
      </c>
      <c r="P265" s="47">
        <v>235.26</v>
      </c>
      <c r="Q265" s="47">
        <v>161.5</v>
      </c>
      <c r="R265" s="47">
        <v>132.41999999999999</v>
      </c>
      <c r="S265" s="47">
        <v>140.93</v>
      </c>
      <c r="T265" s="47">
        <v>105.08</v>
      </c>
      <c r="U265" s="47">
        <v>89.41</v>
      </c>
      <c r="V265" s="47">
        <v>0</v>
      </c>
      <c r="W265" s="47">
        <v>0</v>
      </c>
      <c r="X265" s="47">
        <v>0</v>
      </c>
      <c r="Y265" s="47">
        <v>0</v>
      </c>
      <c r="Z265" s="67">
        <v>0</v>
      </c>
      <c r="AA265" s="56"/>
    </row>
    <row r="266" spans="1:27" ht="16.5" x14ac:dyDescent="0.25">
      <c r="A266" s="55"/>
      <c r="B266" s="79">
        <v>20</v>
      </c>
      <c r="C266" s="75">
        <v>0</v>
      </c>
      <c r="D266" s="47">
        <v>0</v>
      </c>
      <c r="E266" s="47">
        <v>0</v>
      </c>
      <c r="F266" s="47">
        <v>0</v>
      </c>
      <c r="G266" s="47">
        <v>0</v>
      </c>
      <c r="H266" s="47">
        <v>42.2</v>
      </c>
      <c r="I266" s="47">
        <v>85.37</v>
      </c>
      <c r="J266" s="47">
        <v>11.25</v>
      </c>
      <c r="K266" s="47">
        <v>0</v>
      </c>
      <c r="L266" s="47">
        <v>0</v>
      </c>
      <c r="M266" s="47">
        <v>0</v>
      </c>
      <c r="N266" s="47">
        <v>0</v>
      </c>
      <c r="O266" s="47">
        <v>4.1500000000000004</v>
      </c>
      <c r="P266" s="47">
        <v>0</v>
      </c>
      <c r="Q266" s="47">
        <v>16.940000000000001</v>
      </c>
      <c r="R266" s="47">
        <v>44.39</v>
      </c>
      <c r="S266" s="47">
        <v>34.700000000000003</v>
      </c>
      <c r="T266" s="47">
        <v>0</v>
      </c>
      <c r="U266" s="47">
        <v>0</v>
      </c>
      <c r="V266" s="47">
        <v>0</v>
      </c>
      <c r="W266" s="47">
        <v>0</v>
      </c>
      <c r="X266" s="47">
        <v>0</v>
      </c>
      <c r="Y266" s="47">
        <v>0</v>
      </c>
      <c r="Z266" s="67">
        <v>0</v>
      </c>
      <c r="AA266" s="56"/>
    </row>
    <row r="267" spans="1:27" ht="16.5" x14ac:dyDescent="0.25">
      <c r="A267" s="55"/>
      <c r="B267" s="79">
        <v>21</v>
      </c>
      <c r="C267" s="75">
        <v>0</v>
      </c>
      <c r="D267" s="47">
        <v>0</v>
      </c>
      <c r="E267" s="47">
        <v>0</v>
      </c>
      <c r="F267" s="47">
        <v>0</v>
      </c>
      <c r="G267" s="47">
        <v>42.73</v>
      </c>
      <c r="H267" s="47">
        <v>58.4</v>
      </c>
      <c r="I267" s="47">
        <v>86.81</v>
      </c>
      <c r="J267" s="47">
        <v>75.989999999999995</v>
      </c>
      <c r="K267" s="47">
        <v>61.39</v>
      </c>
      <c r="L267" s="47">
        <v>50.7</v>
      </c>
      <c r="M267" s="47">
        <v>52.06</v>
      </c>
      <c r="N267" s="47">
        <v>91.58</v>
      </c>
      <c r="O267" s="47">
        <v>79.849999999999994</v>
      </c>
      <c r="P267" s="47">
        <v>159.47</v>
      </c>
      <c r="Q267" s="47">
        <v>163.38</v>
      </c>
      <c r="R267" s="47">
        <v>124.59</v>
      </c>
      <c r="S267" s="47">
        <v>180.29</v>
      </c>
      <c r="T267" s="47">
        <v>140.41999999999999</v>
      </c>
      <c r="U267" s="47">
        <v>71.39</v>
      </c>
      <c r="V267" s="47">
        <v>11.67</v>
      </c>
      <c r="W267" s="47">
        <v>0</v>
      </c>
      <c r="X267" s="47">
        <v>0</v>
      </c>
      <c r="Y267" s="47">
        <v>0</v>
      </c>
      <c r="Z267" s="67">
        <v>0</v>
      </c>
      <c r="AA267" s="56"/>
    </row>
    <row r="268" spans="1:27" ht="16.5" x14ac:dyDescent="0.25">
      <c r="A268" s="55"/>
      <c r="B268" s="79">
        <v>22</v>
      </c>
      <c r="C268" s="75">
        <v>0</v>
      </c>
      <c r="D268" s="47">
        <v>0</v>
      </c>
      <c r="E268" s="47">
        <v>0.08</v>
      </c>
      <c r="F268" s="47">
        <v>4.38</v>
      </c>
      <c r="G268" s="47">
        <v>0.22</v>
      </c>
      <c r="H268" s="47">
        <v>78.42</v>
      </c>
      <c r="I268" s="47">
        <v>261</v>
      </c>
      <c r="J268" s="47">
        <v>228.26</v>
      </c>
      <c r="K268" s="47">
        <v>158.63</v>
      </c>
      <c r="L268" s="47">
        <v>153</v>
      </c>
      <c r="M268" s="47">
        <v>160.88</v>
      </c>
      <c r="N268" s="47">
        <v>156.22999999999999</v>
      </c>
      <c r="O268" s="47">
        <v>235.41</v>
      </c>
      <c r="P268" s="47">
        <v>284.55</v>
      </c>
      <c r="Q268" s="47">
        <v>289</v>
      </c>
      <c r="R268" s="47">
        <v>297.58</v>
      </c>
      <c r="S268" s="47">
        <v>302.10000000000002</v>
      </c>
      <c r="T268" s="47">
        <v>391.97</v>
      </c>
      <c r="U268" s="47">
        <v>279.02</v>
      </c>
      <c r="V268" s="47">
        <v>216.35</v>
      </c>
      <c r="W268" s="47">
        <v>263.5</v>
      </c>
      <c r="X268" s="47">
        <v>110.53</v>
      </c>
      <c r="Y268" s="47">
        <v>229.39</v>
      </c>
      <c r="Z268" s="67">
        <v>51.78</v>
      </c>
      <c r="AA268" s="56"/>
    </row>
    <row r="269" spans="1:27" ht="16.5" x14ac:dyDescent="0.25">
      <c r="A269" s="55"/>
      <c r="B269" s="79">
        <v>23</v>
      </c>
      <c r="C269" s="75">
        <v>5.26</v>
      </c>
      <c r="D269" s="47">
        <v>12.52</v>
      </c>
      <c r="E269" s="47">
        <v>67.06</v>
      </c>
      <c r="F269" s="47">
        <v>81.97</v>
      </c>
      <c r="G269" s="47">
        <v>92.63</v>
      </c>
      <c r="H269" s="47">
        <v>46.53</v>
      </c>
      <c r="I269" s="47">
        <v>148.5</v>
      </c>
      <c r="J269" s="47">
        <v>245.1</v>
      </c>
      <c r="K269" s="47">
        <v>198.95</v>
      </c>
      <c r="L269" s="47">
        <v>205.58</v>
      </c>
      <c r="M269" s="47">
        <v>148.56</v>
      </c>
      <c r="N269" s="47">
        <v>169.05</v>
      </c>
      <c r="O269" s="47">
        <v>173.08</v>
      </c>
      <c r="P269" s="47">
        <v>204.59</v>
      </c>
      <c r="Q269" s="47">
        <v>273.76</v>
      </c>
      <c r="R269" s="47">
        <v>250.21</v>
      </c>
      <c r="S269" s="47">
        <v>275.42</v>
      </c>
      <c r="T269" s="47">
        <v>305.02999999999997</v>
      </c>
      <c r="U269" s="47">
        <v>214.19</v>
      </c>
      <c r="V269" s="47">
        <v>124.35</v>
      </c>
      <c r="W269" s="47">
        <v>47.5</v>
      </c>
      <c r="X269" s="47">
        <v>0</v>
      </c>
      <c r="Y269" s="47">
        <v>0</v>
      </c>
      <c r="Z269" s="67">
        <v>0</v>
      </c>
      <c r="AA269" s="56"/>
    </row>
    <row r="270" spans="1:27" ht="16.5" x14ac:dyDescent="0.25">
      <c r="A270" s="55"/>
      <c r="B270" s="79">
        <v>24</v>
      </c>
      <c r="C270" s="75">
        <v>0</v>
      </c>
      <c r="D270" s="47">
        <v>36.83</v>
      </c>
      <c r="E270" s="47">
        <v>0</v>
      </c>
      <c r="F270" s="47">
        <v>0</v>
      </c>
      <c r="G270" s="47">
        <v>34.9</v>
      </c>
      <c r="H270" s="47">
        <v>295.93</v>
      </c>
      <c r="I270" s="47">
        <v>393.14</v>
      </c>
      <c r="J270" s="47">
        <v>361.74</v>
      </c>
      <c r="K270" s="47">
        <v>268.82</v>
      </c>
      <c r="L270" s="47">
        <v>216.28</v>
      </c>
      <c r="M270" s="47">
        <v>210.03</v>
      </c>
      <c r="N270" s="47">
        <v>213.41</v>
      </c>
      <c r="O270" s="47">
        <v>197.11</v>
      </c>
      <c r="P270" s="47">
        <v>166.8</v>
      </c>
      <c r="Q270" s="47">
        <v>164.94</v>
      </c>
      <c r="R270" s="47">
        <v>211.96</v>
      </c>
      <c r="S270" s="47">
        <v>153.74</v>
      </c>
      <c r="T270" s="47">
        <v>62.68</v>
      </c>
      <c r="U270" s="47">
        <v>0</v>
      </c>
      <c r="V270" s="47">
        <v>0</v>
      </c>
      <c r="W270" s="47">
        <v>0</v>
      </c>
      <c r="X270" s="47">
        <v>0</v>
      </c>
      <c r="Y270" s="47">
        <v>0</v>
      </c>
      <c r="Z270" s="67">
        <v>0</v>
      </c>
      <c r="AA270" s="56"/>
    </row>
    <row r="271" spans="1:27" ht="16.5" x14ac:dyDescent="0.25">
      <c r="A271" s="55"/>
      <c r="B271" s="79">
        <v>25</v>
      </c>
      <c r="C271" s="75">
        <v>3.1</v>
      </c>
      <c r="D271" s="47">
        <v>0</v>
      </c>
      <c r="E271" s="47">
        <v>0.03</v>
      </c>
      <c r="F271" s="47">
        <v>28.86</v>
      </c>
      <c r="G271" s="47">
        <v>17.100000000000001</v>
      </c>
      <c r="H271" s="47">
        <v>96.92</v>
      </c>
      <c r="I271" s="47">
        <v>282.02</v>
      </c>
      <c r="J271" s="47">
        <v>73.66</v>
      </c>
      <c r="K271" s="47">
        <v>60.47</v>
      </c>
      <c r="L271" s="47">
        <v>29.73</v>
      </c>
      <c r="M271" s="47">
        <v>0.38</v>
      </c>
      <c r="N271" s="47">
        <v>0</v>
      </c>
      <c r="O271" s="47">
        <v>0</v>
      </c>
      <c r="P271" s="47">
        <v>0</v>
      </c>
      <c r="Q271" s="47">
        <v>0</v>
      </c>
      <c r="R271" s="47">
        <v>0</v>
      </c>
      <c r="S271" s="47">
        <v>0</v>
      </c>
      <c r="T271" s="47">
        <v>0</v>
      </c>
      <c r="U271" s="47">
        <v>0</v>
      </c>
      <c r="V271" s="47">
        <v>0</v>
      </c>
      <c r="W271" s="47">
        <v>0</v>
      </c>
      <c r="X271" s="47">
        <v>0</v>
      </c>
      <c r="Y271" s="47">
        <v>0</v>
      </c>
      <c r="Z271" s="67">
        <v>0</v>
      </c>
      <c r="AA271" s="56"/>
    </row>
    <row r="272" spans="1:27" ht="16.5" x14ac:dyDescent="0.25">
      <c r="A272" s="55"/>
      <c r="B272" s="79">
        <v>26</v>
      </c>
      <c r="C272" s="75">
        <v>0</v>
      </c>
      <c r="D272" s="47">
        <v>0</v>
      </c>
      <c r="E272" s="47">
        <v>0</v>
      </c>
      <c r="F272" s="47">
        <v>0</v>
      </c>
      <c r="G272" s="47">
        <v>0</v>
      </c>
      <c r="H272" s="47">
        <v>63.87</v>
      </c>
      <c r="I272" s="47">
        <v>193.53</v>
      </c>
      <c r="J272" s="47">
        <v>0</v>
      </c>
      <c r="K272" s="47">
        <v>0</v>
      </c>
      <c r="L272" s="47">
        <v>0</v>
      </c>
      <c r="M272" s="47">
        <v>0</v>
      </c>
      <c r="N272" s="47">
        <v>0</v>
      </c>
      <c r="O272" s="47">
        <v>0</v>
      </c>
      <c r="P272" s="47">
        <v>0</v>
      </c>
      <c r="Q272" s="47">
        <v>106.57</v>
      </c>
      <c r="R272" s="47">
        <v>117.77</v>
      </c>
      <c r="S272" s="47">
        <v>111.75</v>
      </c>
      <c r="T272" s="47">
        <v>93.29</v>
      </c>
      <c r="U272" s="47">
        <v>38.72</v>
      </c>
      <c r="V272" s="47">
        <v>0</v>
      </c>
      <c r="W272" s="47">
        <v>0</v>
      </c>
      <c r="X272" s="47">
        <v>0</v>
      </c>
      <c r="Y272" s="47">
        <v>0</v>
      </c>
      <c r="Z272" s="67">
        <v>0</v>
      </c>
      <c r="AA272" s="56"/>
    </row>
    <row r="273" spans="1:27" ht="16.5" x14ac:dyDescent="0.25">
      <c r="A273" s="55"/>
      <c r="B273" s="79">
        <v>27</v>
      </c>
      <c r="C273" s="75">
        <v>0</v>
      </c>
      <c r="D273" s="47">
        <v>0</v>
      </c>
      <c r="E273" s="47">
        <v>19.39</v>
      </c>
      <c r="F273" s="47">
        <v>39</v>
      </c>
      <c r="G273" s="47">
        <v>69.319999999999993</v>
      </c>
      <c r="H273" s="47">
        <v>115.44</v>
      </c>
      <c r="I273" s="47">
        <v>274.37</v>
      </c>
      <c r="J273" s="47">
        <v>178.4</v>
      </c>
      <c r="K273" s="47">
        <v>138.29</v>
      </c>
      <c r="L273" s="47">
        <v>138.34</v>
      </c>
      <c r="M273" s="47">
        <v>125.04</v>
      </c>
      <c r="N273" s="47">
        <v>94</v>
      </c>
      <c r="O273" s="47">
        <v>87.39</v>
      </c>
      <c r="P273" s="47">
        <v>104.93</v>
      </c>
      <c r="Q273" s="47">
        <v>118.4</v>
      </c>
      <c r="R273" s="47">
        <v>123.02</v>
      </c>
      <c r="S273" s="47">
        <v>129.22999999999999</v>
      </c>
      <c r="T273" s="47">
        <v>132.25</v>
      </c>
      <c r="U273" s="47">
        <v>71.150000000000006</v>
      </c>
      <c r="V273" s="47">
        <v>0</v>
      </c>
      <c r="W273" s="47">
        <v>0</v>
      </c>
      <c r="X273" s="47">
        <v>0</v>
      </c>
      <c r="Y273" s="47">
        <v>0</v>
      </c>
      <c r="Z273" s="67">
        <v>0</v>
      </c>
      <c r="AA273" s="56"/>
    </row>
    <row r="274" spans="1:27" ht="16.5" x14ac:dyDescent="0.25">
      <c r="A274" s="55"/>
      <c r="B274" s="79">
        <v>28</v>
      </c>
      <c r="C274" s="75">
        <v>0</v>
      </c>
      <c r="D274" s="47">
        <v>0.03</v>
      </c>
      <c r="E274" s="47">
        <v>2.13</v>
      </c>
      <c r="F274" s="47">
        <v>33.94</v>
      </c>
      <c r="G274" s="47">
        <v>31.92</v>
      </c>
      <c r="H274" s="47">
        <v>82.66</v>
      </c>
      <c r="I274" s="47">
        <v>329.51</v>
      </c>
      <c r="J274" s="47">
        <v>344.36</v>
      </c>
      <c r="K274" s="47">
        <v>340.43</v>
      </c>
      <c r="L274" s="47">
        <v>323.70999999999998</v>
      </c>
      <c r="M274" s="47">
        <v>354.03</v>
      </c>
      <c r="N274" s="47">
        <v>346.15</v>
      </c>
      <c r="O274" s="47">
        <v>336.38</v>
      </c>
      <c r="P274" s="47">
        <v>358.11</v>
      </c>
      <c r="Q274" s="47">
        <v>363.16</v>
      </c>
      <c r="R274" s="47">
        <v>309.39</v>
      </c>
      <c r="S274" s="47">
        <v>238.33</v>
      </c>
      <c r="T274" s="47">
        <v>170.34</v>
      </c>
      <c r="U274" s="47">
        <v>98.97</v>
      </c>
      <c r="V274" s="47">
        <v>25.08</v>
      </c>
      <c r="W274" s="47">
        <v>197.39</v>
      </c>
      <c r="X274" s="47">
        <v>0</v>
      </c>
      <c r="Y274" s="47">
        <v>14.38</v>
      </c>
      <c r="Z274" s="67">
        <v>5.9</v>
      </c>
      <c r="AA274" s="56"/>
    </row>
    <row r="275" spans="1:27" ht="16.5" x14ac:dyDescent="0.25">
      <c r="A275" s="55"/>
      <c r="B275" s="79">
        <v>29</v>
      </c>
      <c r="C275" s="75">
        <v>74.91</v>
      </c>
      <c r="D275" s="47">
        <v>32.270000000000003</v>
      </c>
      <c r="E275" s="47">
        <v>28.97</v>
      </c>
      <c r="F275" s="47">
        <v>60.91</v>
      </c>
      <c r="G275" s="47">
        <v>108.92</v>
      </c>
      <c r="H275" s="47">
        <v>127.52</v>
      </c>
      <c r="I275" s="47">
        <v>296.98</v>
      </c>
      <c r="J275" s="47">
        <v>298.43</v>
      </c>
      <c r="K275" s="47">
        <v>399.27</v>
      </c>
      <c r="L275" s="47">
        <v>329.32</v>
      </c>
      <c r="M275" s="47">
        <v>290.68</v>
      </c>
      <c r="N275" s="47">
        <v>294.73</v>
      </c>
      <c r="O275" s="47">
        <v>299.72000000000003</v>
      </c>
      <c r="P275" s="47">
        <v>228.82</v>
      </c>
      <c r="Q275" s="47">
        <v>236</v>
      </c>
      <c r="R275" s="47">
        <v>210.29</v>
      </c>
      <c r="S275" s="47">
        <v>326.10000000000002</v>
      </c>
      <c r="T275" s="47">
        <v>339.17</v>
      </c>
      <c r="U275" s="47">
        <v>361.79</v>
      </c>
      <c r="V275" s="47">
        <v>209.51</v>
      </c>
      <c r="W275" s="47">
        <v>256.52999999999997</v>
      </c>
      <c r="X275" s="47">
        <v>297.27999999999997</v>
      </c>
      <c r="Y275" s="47">
        <v>35.18</v>
      </c>
      <c r="Z275" s="67">
        <v>9.3800000000000008</v>
      </c>
      <c r="AA275" s="56"/>
    </row>
    <row r="276" spans="1:27" ht="16.5" x14ac:dyDescent="0.25">
      <c r="A276" s="55"/>
      <c r="B276" s="79">
        <v>30</v>
      </c>
      <c r="C276" s="75">
        <v>0</v>
      </c>
      <c r="D276" s="47">
        <v>0</v>
      </c>
      <c r="E276" s="47">
        <v>0</v>
      </c>
      <c r="F276" s="47">
        <v>0</v>
      </c>
      <c r="G276" s="47">
        <v>0</v>
      </c>
      <c r="H276" s="47">
        <v>0</v>
      </c>
      <c r="I276" s="47">
        <v>20.56</v>
      </c>
      <c r="J276" s="47">
        <v>0</v>
      </c>
      <c r="K276" s="47">
        <v>183.91</v>
      </c>
      <c r="L276" s="47">
        <v>186.64</v>
      </c>
      <c r="M276" s="47">
        <v>127.71</v>
      </c>
      <c r="N276" s="47">
        <v>120.77</v>
      </c>
      <c r="O276" s="47">
        <v>95.29</v>
      </c>
      <c r="P276" s="47">
        <v>81.05</v>
      </c>
      <c r="Q276" s="47">
        <v>126.03</v>
      </c>
      <c r="R276" s="47">
        <v>61.87</v>
      </c>
      <c r="S276" s="47">
        <v>80.94</v>
      </c>
      <c r="T276" s="47">
        <v>0</v>
      </c>
      <c r="U276" s="47">
        <v>0</v>
      </c>
      <c r="V276" s="47">
        <v>0</v>
      </c>
      <c r="W276" s="47">
        <v>0.02</v>
      </c>
      <c r="X276" s="47">
        <v>0</v>
      </c>
      <c r="Y276" s="47">
        <v>0</v>
      </c>
      <c r="Z276" s="67">
        <v>0</v>
      </c>
      <c r="AA276" s="56"/>
    </row>
    <row r="277" spans="1:27" ht="17.25" hidden="1" thickBot="1" x14ac:dyDescent="0.3">
      <c r="A277" s="55"/>
      <c r="B277" s="80">
        <v>31</v>
      </c>
      <c r="C277" s="76"/>
      <c r="D277" s="68"/>
      <c r="E277" s="68"/>
      <c r="F277" s="68"/>
      <c r="G277" s="68"/>
      <c r="H277" s="68"/>
      <c r="I277" s="68"/>
      <c r="J277" s="68"/>
      <c r="K277" s="68"/>
      <c r="L277" s="68"/>
      <c r="M277" s="68"/>
      <c r="N277" s="68"/>
      <c r="O277" s="68"/>
      <c r="P277" s="68"/>
      <c r="Q277" s="68"/>
      <c r="R277" s="68"/>
      <c r="S277" s="68"/>
      <c r="T277" s="68"/>
      <c r="U277" s="68"/>
      <c r="V277" s="68"/>
      <c r="W277" s="68"/>
      <c r="X277" s="68"/>
      <c r="Y277" s="68"/>
      <c r="Z277" s="69"/>
      <c r="AA277" s="56"/>
    </row>
    <row r="278" spans="1:27" ht="16.5" thickBot="1" x14ac:dyDescent="0.3">
      <c r="A278" s="55"/>
      <c r="B278" s="43"/>
      <c r="C278" s="43"/>
      <c r="D278" s="43"/>
      <c r="E278" s="43"/>
      <c r="F278" s="43"/>
      <c r="G278" s="43"/>
      <c r="H278" s="43"/>
      <c r="I278" s="43"/>
      <c r="J278" s="43"/>
      <c r="K278" s="43"/>
      <c r="L278" s="43"/>
      <c r="M278" s="43"/>
      <c r="N278" s="43"/>
      <c r="O278" s="43"/>
      <c r="P278" s="43"/>
      <c r="Q278" s="43"/>
      <c r="R278" s="43"/>
      <c r="S278" s="43"/>
      <c r="T278" s="43"/>
      <c r="U278" s="43"/>
      <c r="V278" s="43"/>
      <c r="W278" s="43"/>
      <c r="X278" s="43"/>
      <c r="Y278" s="43"/>
      <c r="Z278" s="43"/>
      <c r="AA278" s="56"/>
    </row>
    <row r="279" spans="1:27" x14ac:dyDescent="0.25">
      <c r="A279" s="55"/>
      <c r="B279" s="309" t="s">
        <v>121</v>
      </c>
      <c r="C279" s="307" t="s">
        <v>154</v>
      </c>
      <c r="D279" s="307"/>
      <c r="E279" s="307"/>
      <c r="F279" s="307"/>
      <c r="G279" s="307"/>
      <c r="H279" s="307"/>
      <c r="I279" s="307"/>
      <c r="J279" s="307"/>
      <c r="K279" s="307"/>
      <c r="L279" s="307"/>
      <c r="M279" s="307"/>
      <c r="N279" s="307"/>
      <c r="O279" s="307"/>
      <c r="P279" s="307"/>
      <c r="Q279" s="307"/>
      <c r="R279" s="307"/>
      <c r="S279" s="307"/>
      <c r="T279" s="307"/>
      <c r="U279" s="307"/>
      <c r="V279" s="307"/>
      <c r="W279" s="307"/>
      <c r="X279" s="307"/>
      <c r="Y279" s="307"/>
      <c r="Z279" s="308"/>
      <c r="AA279" s="56"/>
    </row>
    <row r="280" spans="1:27" ht="32.25" thickBot="1" x14ac:dyDescent="0.3">
      <c r="A280" s="55"/>
      <c r="B280" s="310"/>
      <c r="C280" s="77" t="s">
        <v>122</v>
      </c>
      <c r="D280" s="72" t="s">
        <v>123</v>
      </c>
      <c r="E280" s="72" t="s">
        <v>124</v>
      </c>
      <c r="F280" s="72" t="s">
        <v>125</v>
      </c>
      <c r="G280" s="72" t="s">
        <v>126</v>
      </c>
      <c r="H280" s="72" t="s">
        <v>127</v>
      </c>
      <c r="I280" s="72" t="s">
        <v>128</v>
      </c>
      <c r="J280" s="72" t="s">
        <v>129</v>
      </c>
      <c r="K280" s="72" t="s">
        <v>130</v>
      </c>
      <c r="L280" s="72" t="s">
        <v>131</v>
      </c>
      <c r="M280" s="72" t="s">
        <v>132</v>
      </c>
      <c r="N280" s="72" t="s">
        <v>133</v>
      </c>
      <c r="O280" s="72" t="s">
        <v>134</v>
      </c>
      <c r="P280" s="72" t="s">
        <v>135</v>
      </c>
      <c r="Q280" s="72" t="s">
        <v>136</v>
      </c>
      <c r="R280" s="72" t="s">
        <v>137</v>
      </c>
      <c r="S280" s="72" t="s">
        <v>138</v>
      </c>
      <c r="T280" s="72" t="s">
        <v>139</v>
      </c>
      <c r="U280" s="72" t="s">
        <v>140</v>
      </c>
      <c r="V280" s="72" t="s">
        <v>141</v>
      </c>
      <c r="W280" s="72" t="s">
        <v>142</v>
      </c>
      <c r="X280" s="72" t="s">
        <v>143</v>
      </c>
      <c r="Y280" s="72" t="s">
        <v>144</v>
      </c>
      <c r="Z280" s="73" t="s">
        <v>145</v>
      </c>
      <c r="AA280" s="56"/>
    </row>
    <row r="281" spans="1:27" ht="16.5" x14ac:dyDescent="0.25">
      <c r="A281" s="55"/>
      <c r="B281" s="78">
        <v>1</v>
      </c>
      <c r="C281" s="83">
        <v>134.34</v>
      </c>
      <c r="D281" s="81">
        <v>114.16</v>
      </c>
      <c r="E281" s="81">
        <v>93.29</v>
      </c>
      <c r="F281" s="81">
        <v>0</v>
      </c>
      <c r="G281" s="81">
        <v>0</v>
      </c>
      <c r="H281" s="81">
        <v>0</v>
      </c>
      <c r="I281" s="81">
        <v>0</v>
      </c>
      <c r="J281" s="81">
        <v>0</v>
      </c>
      <c r="K281" s="81">
        <v>57.64</v>
      </c>
      <c r="L281" s="81">
        <v>107.43</v>
      </c>
      <c r="M281" s="81">
        <v>182.31</v>
      </c>
      <c r="N281" s="81">
        <v>186.86</v>
      </c>
      <c r="O281" s="81">
        <v>183.99</v>
      </c>
      <c r="P281" s="81">
        <v>157.31</v>
      </c>
      <c r="Q281" s="81">
        <v>164.83</v>
      </c>
      <c r="R281" s="81">
        <v>116.44</v>
      </c>
      <c r="S281" s="81">
        <v>14.34</v>
      </c>
      <c r="T281" s="81">
        <v>0</v>
      </c>
      <c r="U281" s="81">
        <v>0</v>
      </c>
      <c r="V281" s="81">
        <v>0</v>
      </c>
      <c r="W281" s="81">
        <v>156.91999999999999</v>
      </c>
      <c r="X281" s="81">
        <v>486.5</v>
      </c>
      <c r="Y281" s="81">
        <v>422.28</v>
      </c>
      <c r="Z281" s="82">
        <v>201.07</v>
      </c>
      <c r="AA281" s="56"/>
    </row>
    <row r="282" spans="1:27" ht="16.5" x14ac:dyDescent="0.25">
      <c r="A282" s="55"/>
      <c r="B282" s="79">
        <v>2</v>
      </c>
      <c r="C282" s="75">
        <v>0</v>
      </c>
      <c r="D282" s="47">
        <v>0</v>
      </c>
      <c r="E282" s="47">
        <v>0</v>
      </c>
      <c r="F282" s="47">
        <v>0</v>
      </c>
      <c r="G282" s="47">
        <v>0</v>
      </c>
      <c r="H282" s="47">
        <v>0</v>
      </c>
      <c r="I282" s="47">
        <v>0</v>
      </c>
      <c r="J282" s="47">
        <v>0</v>
      </c>
      <c r="K282" s="47">
        <v>0</v>
      </c>
      <c r="L282" s="47">
        <v>0</v>
      </c>
      <c r="M282" s="47">
        <v>0</v>
      </c>
      <c r="N282" s="47">
        <v>0</v>
      </c>
      <c r="O282" s="47">
        <v>0</v>
      </c>
      <c r="P282" s="47">
        <v>0</v>
      </c>
      <c r="Q282" s="47">
        <v>0</v>
      </c>
      <c r="R282" s="47">
        <v>0</v>
      </c>
      <c r="S282" s="47">
        <v>0</v>
      </c>
      <c r="T282" s="47">
        <v>0</v>
      </c>
      <c r="U282" s="47">
        <v>0</v>
      </c>
      <c r="V282" s="47">
        <v>26.36</v>
      </c>
      <c r="W282" s="47">
        <v>303.75</v>
      </c>
      <c r="X282" s="47">
        <v>328.97</v>
      </c>
      <c r="Y282" s="47">
        <v>139.63999999999999</v>
      </c>
      <c r="Z282" s="67">
        <v>0</v>
      </c>
      <c r="AA282" s="56"/>
    </row>
    <row r="283" spans="1:27" ht="16.5" x14ac:dyDescent="0.25">
      <c r="A283" s="55"/>
      <c r="B283" s="79">
        <v>3</v>
      </c>
      <c r="C283" s="75">
        <v>0</v>
      </c>
      <c r="D283" s="47">
        <v>0</v>
      </c>
      <c r="E283" s="47">
        <v>0</v>
      </c>
      <c r="F283" s="47">
        <v>0</v>
      </c>
      <c r="G283" s="47">
        <v>0</v>
      </c>
      <c r="H283" s="47">
        <v>0</v>
      </c>
      <c r="I283" s="47">
        <v>0</v>
      </c>
      <c r="J283" s="47">
        <v>0</v>
      </c>
      <c r="K283" s="47">
        <v>0</v>
      </c>
      <c r="L283" s="47">
        <v>0</v>
      </c>
      <c r="M283" s="47">
        <v>0</v>
      </c>
      <c r="N283" s="47">
        <v>0</v>
      </c>
      <c r="O283" s="47">
        <v>0</v>
      </c>
      <c r="P283" s="47">
        <v>0</v>
      </c>
      <c r="Q283" s="47">
        <v>0</v>
      </c>
      <c r="R283" s="47">
        <v>0</v>
      </c>
      <c r="S283" s="47">
        <v>0</v>
      </c>
      <c r="T283" s="47">
        <v>0</v>
      </c>
      <c r="U283" s="47">
        <v>0</v>
      </c>
      <c r="V283" s="47">
        <v>3.75</v>
      </c>
      <c r="W283" s="47">
        <v>0</v>
      </c>
      <c r="X283" s="47">
        <v>74.02</v>
      </c>
      <c r="Y283" s="47">
        <v>96.02</v>
      </c>
      <c r="Z283" s="67">
        <v>5.41</v>
      </c>
      <c r="AA283" s="56"/>
    </row>
    <row r="284" spans="1:27" ht="16.5" x14ac:dyDescent="0.25">
      <c r="A284" s="55"/>
      <c r="B284" s="79">
        <v>4</v>
      </c>
      <c r="C284" s="75">
        <v>75.72</v>
      </c>
      <c r="D284" s="47">
        <v>69.17</v>
      </c>
      <c r="E284" s="47">
        <v>11.04</v>
      </c>
      <c r="F284" s="47">
        <v>0.01</v>
      </c>
      <c r="G284" s="47">
        <v>0.01</v>
      </c>
      <c r="H284" s="47">
        <v>0</v>
      </c>
      <c r="I284" s="47">
        <v>0</v>
      </c>
      <c r="J284" s="47">
        <v>0</v>
      </c>
      <c r="K284" s="47">
        <v>0</v>
      </c>
      <c r="L284" s="47">
        <v>0.06</v>
      </c>
      <c r="M284" s="47">
        <v>56.06</v>
      </c>
      <c r="N284" s="47">
        <v>41.54</v>
      </c>
      <c r="O284" s="47">
        <v>13.57</v>
      </c>
      <c r="P284" s="47">
        <v>17.91</v>
      </c>
      <c r="Q284" s="47">
        <v>0.01</v>
      </c>
      <c r="R284" s="47">
        <v>0</v>
      </c>
      <c r="S284" s="47">
        <v>0</v>
      </c>
      <c r="T284" s="47">
        <v>0</v>
      </c>
      <c r="U284" s="47">
        <v>36.03</v>
      </c>
      <c r="V284" s="47">
        <v>130.18</v>
      </c>
      <c r="W284" s="47">
        <v>192.25</v>
      </c>
      <c r="X284" s="47">
        <v>367.28</v>
      </c>
      <c r="Y284" s="47">
        <v>248.02</v>
      </c>
      <c r="Z284" s="67">
        <v>118.49</v>
      </c>
      <c r="AA284" s="56"/>
    </row>
    <row r="285" spans="1:27" ht="16.5" x14ac:dyDescent="0.25">
      <c r="A285" s="55"/>
      <c r="B285" s="79">
        <v>5</v>
      </c>
      <c r="C285" s="75">
        <v>148.59</v>
      </c>
      <c r="D285" s="47">
        <v>80.67</v>
      </c>
      <c r="E285" s="47">
        <v>10.5</v>
      </c>
      <c r="F285" s="47">
        <v>0</v>
      </c>
      <c r="G285" s="47">
        <v>0</v>
      </c>
      <c r="H285" s="47">
        <v>0</v>
      </c>
      <c r="I285" s="47">
        <v>0</v>
      </c>
      <c r="J285" s="47">
        <v>0</v>
      </c>
      <c r="K285" s="47">
        <v>0</v>
      </c>
      <c r="L285" s="47">
        <v>0</v>
      </c>
      <c r="M285" s="47">
        <v>0</v>
      </c>
      <c r="N285" s="47">
        <v>0</v>
      </c>
      <c r="O285" s="47">
        <v>0</v>
      </c>
      <c r="P285" s="47">
        <v>0</v>
      </c>
      <c r="Q285" s="47">
        <v>0</v>
      </c>
      <c r="R285" s="47">
        <v>0</v>
      </c>
      <c r="S285" s="47">
        <v>0</v>
      </c>
      <c r="T285" s="47">
        <v>0</v>
      </c>
      <c r="U285" s="47">
        <v>0</v>
      </c>
      <c r="V285" s="47">
        <v>0</v>
      </c>
      <c r="W285" s="47">
        <v>29.14</v>
      </c>
      <c r="X285" s="47">
        <v>83.6</v>
      </c>
      <c r="Y285" s="47">
        <v>0.02</v>
      </c>
      <c r="Z285" s="67">
        <v>81.36</v>
      </c>
      <c r="AA285" s="56"/>
    </row>
    <row r="286" spans="1:27" ht="16.5" x14ac:dyDescent="0.25">
      <c r="A286" s="55"/>
      <c r="B286" s="79">
        <v>6</v>
      </c>
      <c r="C286" s="75">
        <v>25.6</v>
      </c>
      <c r="D286" s="47">
        <v>45.48</v>
      </c>
      <c r="E286" s="47">
        <v>42.62</v>
      </c>
      <c r="F286" s="47">
        <v>0</v>
      </c>
      <c r="G286" s="47">
        <v>0</v>
      </c>
      <c r="H286" s="47">
        <v>0</v>
      </c>
      <c r="I286" s="47">
        <v>0</v>
      </c>
      <c r="J286" s="47">
        <v>0</v>
      </c>
      <c r="K286" s="47">
        <v>0</v>
      </c>
      <c r="L286" s="47">
        <v>0</v>
      </c>
      <c r="M286" s="47">
        <v>0</v>
      </c>
      <c r="N286" s="47">
        <v>0</v>
      </c>
      <c r="O286" s="47">
        <v>0</v>
      </c>
      <c r="P286" s="47">
        <v>0</v>
      </c>
      <c r="Q286" s="47">
        <v>0</v>
      </c>
      <c r="R286" s="47">
        <v>0</v>
      </c>
      <c r="S286" s="47">
        <v>0</v>
      </c>
      <c r="T286" s="47">
        <v>0</v>
      </c>
      <c r="U286" s="47">
        <v>0</v>
      </c>
      <c r="V286" s="47">
        <v>0</v>
      </c>
      <c r="W286" s="47">
        <v>0</v>
      </c>
      <c r="X286" s="47">
        <v>0</v>
      </c>
      <c r="Y286" s="47">
        <v>122.46</v>
      </c>
      <c r="Z286" s="67">
        <v>0</v>
      </c>
      <c r="AA286" s="56"/>
    </row>
    <row r="287" spans="1:27" ht="16.5" x14ac:dyDescent="0.25">
      <c r="A287" s="55"/>
      <c r="B287" s="79">
        <v>7</v>
      </c>
      <c r="C287" s="75">
        <v>0</v>
      </c>
      <c r="D287" s="47">
        <v>0</v>
      </c>
      <c r="E287" s="47">
        <v>0</v>
      </c>
      <c r="F287" s="47">
        <v>0</v>
      </c>
      <c r="G287" s="47">
        <v>0</v>
      </c>
      <c r="H287" s="47">
        <v>0</v>
      </c>
      <c r="I287" s="47">
        <v>0</v>
      </c>
      <c r="J287" s="47">
        <v>0</v>
      </c>
      <c r="K287" s="47">
        <v>0</v>
      </c>
      <c r="L287" s="47">
        <v>0</v>
      </c>
      <c r="M287" s="47">
        <v>0</v>
      </c>
      <c r="N287" s="47">
        <v>0</v>
      </c>
      <c r="O287" s="47">
        <v>0</v>
      </c>
      <c r="P287" s="47">
        <v>0</v>
      </c>
      <c r="Q287" s="47">
        <v>0</v>
      </c>
      <c r="R287" s="47">
        <v>0</v>
      </c>
      <c r="S287" s="47">
        <v>0</v>
      </c>
      <c r="T287" s="47">
        <v>0</v>
      </c>
      <c r="U287" s="47">
        <v>0</v>
      </c>
      <c r="V287" s="47">
        <v>0</v>
      </c>
      <c r="W287" s="47">
        <v>84.31</v>
      </c>
      <c r="X287" s="47">
        <v>193.8</v>
      </c>
      <c r="Y287" s="47">
        <v>87.76</v>
      </c>
      <c r="Z287" s="67">
        <v>0</v>
      </c>
      <c r="AA287" s="56"/>
    </row>
    <row r="288" spans="1:27" ht="16.5" x14ac:dyDescent="0.25">
      <c r="A288" s="55"/>
      <c r="B288" s="79">
        <v>8</v>
      </c>
      <c r="C288" s="75">
        <v>0</v>
      </c>
      <c r="D288" s="47">
        <v>0</v>
      </c>
      <c r="E288" s="47">
        <v>0</v>
      </c>
      <c r="F288" s="47">
        <v>0</v>
      </c>
      <c r="G288" s="47">
        <v>0</v>
      </c>
      <c r="H288" s="47">
        <v>0</v>
      </c>
      <c r="I288" s="47">
        <v>0</v>
      </c>
      <c r="J288" s="47">
        <v>0</v>
      </c>
      <c r="K288" s="47">
        <v>0</v>
      </c>
      <c r="L288" s="47">
        <v>0</v>
      </c>
      <c r="M288" s="47">
        <v>0</v>
      </c>
      <c r="N288" s="47">
        <v>0</v>
      </c>
      <c r="O288" s="47">
        <v>0</v>
      </c>
      <c r="P288" s="47">
        <v>0</v>
      </c>
      <c r="Q288" s="47">
        <v>0</v>
      </c>
      <c r="R288" s="47">
        <v>0</v>
      </c>
      <c r="S288" s="47">
        <v>0</v>
      </c>
      <c r="T288" s="47">
        <v>0</v>
      </c>
      <c r="U288" s="47">
        <v>0</v>
      </c>
      <c r="V288" s="47">
        <v>69.739999999999995</v>
      </c>
      <c r="W288" s="47">
        <v>102.26</v>
      </c>
      <c r="X288" s="47">
        <v>256.36</v>
      </c>
      <c r="Y288" s="47">
        <v>177.27</v>
      </c>
      <c r="Z288" s="67">
        <v>129.94</v>
      </c>
      <c r="AA288" s="56"/>
    </row>
    <row r="289" spans="1:27" ht="16.5" x14ac:dyDescent="0.25">
      <c r="A289" s="55"/>
      <c r="B289" s="79">
        <v>9</v>
      </c>
      <c r="C289" s="75">
        <v>1.91</v>
      </c>
      <c r="D289" s="47">
        <v>2.63</v>
      </c>
      <c r="E289" s="47">
        <v>0</v>
      </c>
      <c r="F289" s="47">
        <v>0</v>
      </c>
      <c r="G289" s="47">
        <v>0</v>
      </c>
      <c r="H289" s="47">
        <v>0</v>
      </c>
      <c r="I289" s="47">
        <v>0</v>
      </c>
      <c r="J289" s="47">
        <v>0</v>
      </c>
      <c r="K289" s="47">
        <v>0</v>
      </c>
      <c r="L289" s="47">
        <v>0</v>
      </c>
      <c r="M289" s="47">
        <v>0</v>
      </c>
      <c r="N289" s="47">
        <v>0</v>
      </c>
      <c r="O289" s="47">
        <v>0</v>
      </c>
      <c r="P289" s="47">
        <v>0</v>
      </c>
      <c r="Q289" s="47">
        <v>0</v>
      </c>
      <c r="R289" s="47">
        <v>0</v>
      </c>
      <c r="S289" s="47">
        <v>0</v>
      </c>
      <c r="T289" s="47">
        <v>0</v>
      </c>
      <c r="U289" s="47">
        <v>0</v>
      </c>
      <c r="V289" s="47">
        <v>0</v>
      </c>
      <c r="W289" s="47">
        <v>0</v>
      </c>
      <c r="X289" s="47">
        <v>192.01</v>
      </c>
      <c r="Y289" s="47">
        <v>194.15</v>
      </c>
      <c r="Z289" s="67">
        <v>83.64</v>
      </c>
      <c r="AA289" s="56"/>
    </row>
    <row r="290" spans="1:27" ht="16.5" x14ac:dyDescent="0.25">
      <c r="A290" s="55"/>
      <c r="B290" s="79">
        <v>10</v>
      </c>
      <c r="C290" s="75">
        <v>29.54</v>
      </c>
      <c r="D290" s="47">
        <v>35.020000000000003</v>
      </c>
      <c r="E290" s="47">
        <v>0.88</v>
      </c>
      <c r="F290" s="47">
        <v>0</v>
      </c>
      <c r="G290" s="47">
        <v>0</v>
      </c>
      <c r="H290" s="47">
        <v>0</v>
      </c>
      <c r="I290" s="47">
        <v>0</v>
      </c>
      <c r="J290" s="47">
        <v>0</v>
      </c>
      <c r="K290" s="47">
        <v>0</v>
      </c>
      <c r="L290" s="47">
        <v>0</v>
      </c>
      <c r="M290" s="47">
        <v>0</v>
      </c>
      <c r="N290" s="47">
        <v>0</v>
      </c>
      <c r="O290" s="47">
        <v>0</v>
      </c>
      <c r="P290" s="47">
        <v>0</v>
      </c>
      <c r="Q290" s="47">
        <v>0</v>
      </c>
      <c r="R290" s="47">
        <v>0</v>
      </c>
      <c r="S290" s="47">
        <v>0</v>
      </c>
      <c r="T290" s="47">
        <v>0</v>
      </c>
      <c r="U290" s="47">
        <v>0</v>
      </c>
      <c r="V290" s="47">
        <v>0</v>
      </c>
      <c r="W290" s="47">
        <v>131.85</v>
      </c>
      <c r="X290" s="47">
        <v>363.23</v>
      </c>
      <c r="Y290" s="47">
        <v>251.85</v>
      </c>
      <c r="Z290" s="67">
        <v>130.85</v>
      </c>
      <c r="AA290" s="56"/>
    </row>
    <row r="291" spans="1:27" ht="16.5" x14ac:dyDescent="0.25">
      <c r="A291" s="55"/>
      <c r="B291" s="79">
        <v>11</v>
      </c>
      <c r="C291" s="75">
        <v>98.62</v>
      </c>
      <c r="D291" s="47">
        <v>32.93</v>
      </c>
      <c r="E291" s="47">
        <v>0</v>
      </c>
      <c r="F291" s="47">
        <v>0</v>
      </c>
      <c r="G291" s="47">
        <v>0</v>
      </c>
      <c r="H291" s="47">
        <v>0</v>
      </c>
      <c r="I291" s="47">
        <v>0</v>
      </c>
      <c r="J291" s="47">
        <v>0</v>
      </c>
      <c r="K291" s="47">
        <v>0</v>
      </c>
      <c r="L291" s="47">
        <v>0</v>
      </c>
      <c r="M291" s="47">
        <v>0</v>
      </c>
      <c r="N291" s="47">
        <v>30.64</v>
      </c>
      <c r="O291" s="47">
        <v>54.84</v>
      </c>
      <c r="P291" s="47">
        <v>13.15</v>
      </c>
      <c r="Q291" s="47">
        <v>0</v>
      </c>
      <c r="R291" s="47">
        <v>0</v>
      </c>
      <c r="S291" s="47">
        <v>0</v>
      </c>
      <c r="T291" s="47">
        <v>0</v>
      </c>
      <c r="U291" s="47">
        <v>1.9</v>
      </c>
      <c r="V291" s="47">
        <v>0</v>
      </c>
      <c r="W291" s="47">
        <v>356.61</v>
      </c>
      <c r="X291" s="47">
        <v>394.23</v>
      </c>
      <c r="Y291" s="47">
        <v>192.9</v>
      </c>
      <c r="Z291" s="67">
        <v>89.92</v>
      </c>
      <c r="AA291" s="56"/>
    </row>
    <row r="292" spans="1:27" ht="16.5" x14ac:dyDescent="0.25">
      <c r="A292" s="55"/>
      <c r="B292" s="79">
        <v>12</v>
      </c>
      <c r="C292" s="75">
        <v>13.87</v>
      </c>
      <c r="D292" s="47">
        <v>32.22</v>
      </c>
      <c r="E292" s="47">
        <v>28.14</v>
      </c>
      <c r="F292" s="47">
        <v>14.58</v>
      </c>
      <c r="G292" s="47">
        <v>0</v>
      </c>
      <c r="H292" s="47">
        <v>0</v>
      </c>
      <c r="I292" s="47">
        <v>0</v>
      </c>
      <c r="J292" s="47">
        <v>0</v>
      </c>
      <c r="K292" s="47">
        <v>0</v>
      </c>
      <c r="L292" s="47">
        <v>0</v>
      </c>
      <c r="M292" s="47">
        <v>0</v>
      </c>
      <c r="N292" s="47">
        <v>0</v>
      </c>
      <c r="O292" s="47">
        <v>0</v>
      </c>
      <c r="P292" s="47">
        <v>0</v>
      </c>
      <c r="Q292" s="47">
        <v>0</v>
      </c>
      <c r="R292" s="47">
        <v>0</v>
      </c>
      <c r="S292" s="47">
        <v>0</v>
      </c>
      <c r="T292" s="47">
        <v>0</v>
      </c>
      <c r="U292" s="47">
        <v>0</v>
      </c>
      <c r="V292" s="47">
        <v>0</v>
      </c>
      <c r="W292" s="47">
        <v>22.25</v>
      </c>
      <c r="X292" s="47">
        <v>257.68</v>
      </c>
      <c r="Y292" s="47">
        <v>112.32</v>
      </c>
      <c r="Z292" s="67">
        <v>0.17</v>
      </c>
      <c r="AA292" s="56"/>
    </row>
    <row r="293" spans="1:27" ht="16.5" x14ac:dyDescent="0.25">
      <c r="A293" s="55"/>
      <c r="B293" s="79">
        <v>13</v>
      </c>
      <c r="C293" s="75">
        <v>38.380000000000003</v>
      </c>
      <c r="D293" s="47">
        <v>75.78</v>
      </c>
      <c r="E293" s="47">
        <v>61.07</v>
      </c>
      <c r="F293" s="47">
        <v>0.1</v>
      </c>
      <c r="G293" s="47">
        <v>0</v>
      </c>
      <c r="H293" s="47">
        <v>0</v>
      </c>
      <c r="I293" s="47">
        <v>0</v>
      </c>
      <c r="J293" s="47">
        <v>0</v>
      </c>
      <c r="K293" s="47">
        <v>0</v>
      </c>
      <c r="L293" s="47">
        <v>0</v>
      </c>
      <c r="M293" s="47">
        <v>0</v>
      </c>
      <c r="N293" s="47">
        <v>0</v>
      </c>
      <c r="O293" s="47">
        <v>0</v>
      </c>
      <c r="P293" s="47">
        <v>0</v>
      </c>
      <c r="Q293" s="47">
        <v>0</v>
      </c>
      <c r="R293" s="47">
        <v>0</v>
      </c>
      <c r="S293" s="47">
        <v>0</v>
      </c>
      <c r="T293" s="47">
        <v>0</v>
      </c>
      <c r="U293" s="47">
        <v>0</v>
      </c>
      <c r="V293" s="47">
        <v>254.73</v>
      </c>
      <c r="W293" s="47">
        <v>459.25</v>
      </c>
      <c r="X293" s="47">
        <v>400.04</v>
      </c>
      <c r="Y293" s="47">
        <v>361.42</v>
      </c>
      <c r="Z293" s="67">
        <v>459.55</v>
      </c>
      <c r="AA293" s="56"/>
    </row>
    <row r="294" spans="1:27" ht="16.5" x14ac:dyDescent="0.25">
      <c r="A294" s="55"/>
      <c r="B294" s="79">
        <v>14</v>
      </c>
      <c r="C294" s="75">
        <v>76.790000000000006</v>
      </c>
      <c r="D294" s="47">
        <v>0</v>
      </c>
      <c r="E294" s="47">
        <v>0</v>
      </c>
      <c r="F294" s="47">
        <v>0</v>
      </c>
      <c r="G294" s="47">
        <v>0</v>
      </c>
      <c r="H294" s="47">
        <v>0</v>
      </c>
      <c r="I294" s="47">
        <v>0</v>
      </c>
      <c r="J294" s="47">
        <v>0</v>
      </c>
      <c r="K294" s="47">
        <v>0</v>
      </c>
      <c r="L294" s="47">
        <v>0</v>
      </c>
      <c r="M294" s="47">
        <v>0</v>
      </c>
      <c r="N294" s="47">
        <v>0</v>
      </c>
      <c r="O294" s="47">
        <v>0</v>
      </c>
      <c r="P294" s="47">
        <v>0</v>
      </c>
      <c r="Q294" s="47">
        <v>0</v>
      </c>
      <c r="R294" s="47">
        <v>0</v>
      </c>
      <c r="S294" s="47">
        <v>0</v>
      </c>
      <c r="T294" s="47">
        <v>0</v>
      </c>
      <c r="U294" s="47">
        <v>0</v>
      </c>
      <c r="V294" s="47">
        <v>1.87</v>
      </c>
      <c r="W294" s="47">
        <v>40.46</v>
      </c>
      <c r="X294" s="47">
        <v>82.93</v>
      </c>
      <c r="Y294" s="47">
        <v>0</v>
      </c>
      <c r="Z294" s="67">
        <v>0</v>
      </c>
      <c r="AA294" s="56"/>
    </row>
    <row r="295" spans="1:27" ht="16.5" x14ac:dyDescent="0.25">
      <c r="A295" s="55"/>
      <c r="B295" s="79">
        <v>15</v>
      </c>
      <c r="C295" s="75">
        <v>0</v>
      </c>
      <c r="D295" s="47">
        <v>0</v>
      </c>
      <c r="E295" s="47">
        <v>0</v>
      </c>
      <c r="F295" s="47">
        <v>0</v>
      </c>
      <c r="G295" s="47">
        <v>0</v>
      </c>
      <c r="H295" s="47">
        <v>0</v>
      </c>
      <c r="I295" s="47">
        <v>0</v>
      </c>
      <c r="J295" s="47">
        <v>0</v>
      </c>
      <c r="K295" s="47">
        <v>0</v>
      </c>
      <c r="L295" s="47">
        <v>0</v>
      </c>
      <c r="M295" s="47">
        <v>0</v>
      </c>
      <c r="N295" s="47">
        <v>0</v>
      </c>
      <c r="O295" s="47">
        <v>0</v>
      </c>
      <c r="P295" s="47">
        <v>0</v>
      </c>
      <c r="Q295" s="47">
        <v>0</v>
      </c>
      <c r="R295" s="47">
        <v>0</v>
      </c>
      <c r="S295" s="47">
        <v>0</v>
      </c>
      <c r="T295" s="47">
        <v>0</v>
      </c>
      <c r="U295" s="47">
        <v>0</v>
      </c>
      <c r="V295" s="47">
        <v>0</v>
      </c>
      <c r="W295" s="47">
        <v>0</v>
      </c>
      <c r="X295" s="47">
        <v>0</v>
      </c>
      <c r="Y295" s="47">
        <v>0</v>
      </c>
      <c r="Z295" s="67">
        <v>0</v>
      </c>
      <c r="AA295" s="56"/>
    </row>
    <row r="296" spans="1:27" ht="16.5" x14ac:dyDescent="0.25">
      <c r="A296" s="55"/>
      <c r="B296" s="79">
        <v>16</v>
      </c>
      <c r="C296" s="75">
        <v>0</v>
      </c>
      <c r="D296" s="47">
        <v>0</v>
      </c>
      <c r="E296" s="47">
        <v>0</v>
      </c>
      <c r="F296" s="47">
        <v>0</v>
      </c>
      <c r="G296" s="47">
        <v>0</v>
      </c>
      <c r="H296" s="47">
        <v>0</v>
      </c>
      <c r="I296" s="47">
        <v>0</v>
      </c>
      <c r="J296" s="47">
        <v>0</v>
      </c>
      <c r="K296" s="47">
        <v>0</v>
      </c>
      <c r="L296" s="47">
        <v>0</v>
      </c>
      <c r="M296" s="47">
        <v>0</v>
      </c>
      <c r="N296" s="47">
        <v>0</v>
      </c>
      <c r="O296" s="47">
        <v>0</v>
      </c>
      <c r="P296" s="47">
        <v>0</v>
      </c>
      <c r="Q296" s="47">
        <v>0</v>
      </c>
      <c r="R296" s="47">
        <v>0</v>
      </c>
      <c r="S296" s="47">
        <v>0</v>
      </c>
      <c r="T296" s="47">
        <v>0</v>
      </c>
      <c r="U296" s="47">
        <v>0</v>
      </c>
      <c r="V296" s="47">
        <v>0</v>
      </c>
      <c r="W296" s="47">
        <v>0</v>
      </c>
      <c r="X296" s="47">
        <v>0</v>
      </c>
      <c r="Y296" s="47">
        <v>0.47</v>
      </c>
      <c r="Z296" s="67">
        <v>0</v>
      </c>
      <c r="AA296" s="56"/>
    </row>
    <row r="297" spans="1:27" ht="16.5" x14ac:dyDescent="0.25">
      <c r="A297" s="55"/>
      <c r="B297" s="79">
        <v>17</v>
      </c>
      <c r="C297" s="75">
        <v>0</v>
      </c>
      <c r="D297" s="47">
        <v>5.16</v>
      </c>
      <c r="E297" s="47">
        <v>0</v>
      </c>
      <c r="F297" s="47">
        <v>0</v>
      </c>
      <c r="G297" s="47">
        <v>0</v>
      </c>
      <c r="H297" s="47">
        <v>0.45</v>
      </c>
      <c r="I297" s="47">
        <v>0</v>
      </c>
      <c r="J297" s="47">
        <v>0</v>
      </c>
      <c r="K297" s="47">
        <v>0</v>
      </c>
      <c r="L297" s="47">
        <v>0</v>
      </c>
      <c r="M297" s="47">
        <v>0</v>
      </c>
      <c r="N297" s="47">
        <v>0</v>
      </c>
      <c r="O297" s="47">
        <v>0</v>
      </c>
      <c r="P297" s="47">
        <v>0</v>
      </c>
      <c r="Q297" s="47">
        <v>0</v>
      </c>
      <c r="R297" s="47">
        <v>0</v>
      </c>
      <c r="S297" s="47">
        <v>0</v>
      </c>
      <c r="T297" s="47">
        <v>0</v>
      </c>
      <c r="U297" s="47">
        <v>0</v>
      </c>
      <c r="V297" s="47">
        <v>0</v>
      </c>
      <c r="W297" s="47">
        <v>0</v>
      </c>
      <c r="X297" s="47">
        <v>135.41999999999999</v>
      </c>
      <c r="Y297" s="47">
        <v>58.4</v>
      </c>
      <c r="Z297" s="67">
        <v>0</v>
      </c>
      <c r="AA297" s="56"/>
    </row>
    <row r="298" spans="1:27" ht="16.5" x14ac:dyDescent="0.25">
      <c r="A298" s="55"/>
      <c r="B298" s="79">
        <v>18</v>
      </c>
      <c r="C298" s="75">
        <v>37.85</v>
      </c>
      <c r="D298" s="47">
        <v>65.25</v>
      </c>
      <c r="E298" s="47">
        <v>23.21</v>
      </c>
      <c r="F298" s="47">
        <v>0</v>
      </c>
      <c r="G298" s="47">
        <v>0</v>
      </c>
      <c r="H298" s="47">
        <v>0</v>
      </c>
      <c r="I298" s="47">
        <v>0</v>
      </c>
      <c r="J298" s="47">
        <v>0</v>
      </c>
      <c r="K298" s="47">
        <v>0</v>
      </c>
      <c r="L298" s="47">
        <v>0</v>
      </c>
      <c r="M298" s="47">
        <v>0</v>
      </c>
      <c r="N298" s="47">
        <v>0</v>
      </c>
      <c r="O298" s="47">
        <v>0</v>
      </c>
      <c r="P298" s="47">
        <v>0</v>
      </c>
      <c r="Q298" s="47">
        <v>0</v>
      </c>
      <c r="R298" s="47">
        <v>0</v>
      </c>
      <c r="S298" s="47">
        <v>0</v>
      </c>
      <c r="T298" s="47">
        <v>0</v>
      </c>
      <c r="U298" s="47">
        <v>0</v>
      </c>
      <c r="V298" s="47">
        <v>0</v>
      </c>
      <c r="W298" s="47">
        <v>0</v>
      </c>
      <c r="X298" s="47">
        <v>40.99</v>
      </c>
      <c r="Y298" s="47">
        <v>0</v>
      </c>
      <c r="Z298" s="67">
        <v>0</v>
      </c>
      <c r="AA298" s="56"/>
    </row>
    <row r="299" spans="1:27" ht="16.5" x14ac:dyDescent="0.25">
      <c r="A299" s="55"/>
      <c r="B299" s="79">
        <v>19</v>
      </c>
      <c r="C299" s="75">
        <v>0</v>
      </c>
      <c r="D299" s="47">
        <v>0</v>
      </c>
      <c r="E299" s="47">
        <v>0</v>
      </c>
      <c r="F299" s="47">
        <v>0</v>
      </c>
      <c r="G299" s="47">
        <v>0</v>
      </c>
      <c r="H299" s="47">
        <v>0</v>
      </c>
      <c r="I299" s="47">
        <v>0</v>
      </c>
      <c r="J299" s="47">
        <v>0</v>
      </c>
      <c r="K299" s="47">
        <v>0</v>
      </c>
      <c r="L299" s="47">
        <v>0</v>
      </c>
      <c r="M299" s="47">
        <v>0</v>
      </c>
      <c r="N299" s="47">
        <v>0</v>
      </c>
      <c r="O299" s="47">
        <v>0</v>
      </c>
      <c r="P299" s="47">
        <v>0</v>
      </c>
      <c r="Q299" s="47">
        <v>0</v>
      </c>
      <c r="R299" s="47">
        <v>0</v>
      </c>
      <c r="S299" s="47">
        <v>0</v>
      </c>
      <c r="T299" s="47">
        <v>0</v>
      </c>
      <c r="U299" s="47">
        <v>0</v>
      </c>
      <c r="V299" s="47">
        <v>157.04</v>
      </c>
      <c r="W299" s="47">
        <v>229.39</v>
      </c>
      <c r="X299" s="47">
        <v>215.71</v>
      </c>
      <c r="Y299" s="47">
        <v>117.6</v>
      </c>
      <c r="Z299" s="67">
        <v>71.63</v>
      </c>
      <c r="AA299" s="56"/>
    </row>
    <row r="300" spans="1:27" ht="16.5" x14ac:dyDescent="0.25">
      <c r="A300" s="55"/>
      <c r="B300" s="79">
        <v>20</v>
      </c>
      <c r="C300" s="75">
        <v>20.2</v>
      </c>
      <c r="D300" s="47">
        <v>78.13</v>
      </c>
      <c r="E300" s="47">
        <v>83.47</v>
      </c>
      <c r="F300" s="47">
        <v>15.91</v>
      </c>
      <c r="G300" s="47">
        <v>17.96</v>
      </c>
      <c r="H300" s="47">
        <v>5.29</v>
      </c>
      <c r="I300" s="47">
        <v>0.15</v>
      </c>
      <c r="J300" s="47">
        <v>0.02</v>
      </c>
      <c r="K300" s="47">
        <v>12.01</v>
      </c>
      <c r="L300" s="47">
        <v>32.409999999999997</v>
      </c>
      <c r="M300" s="47">
        <v>55.95</v>
      </c>
      <c r="N300" s="47">
        <v>1.64</v>
      </c>
      <c r="O300" s="47">
        <v>0.38</v>
      </c>
      <c r="P300" s="47">
        <v>39.49</v>
      </c>
      <c r="Q300" s="47">
        <v>0</v>
      </c>
      <c r="R300" s="47">
        <v>0</v>
      </c>
      <c r="S300" s="47">
        <v>0</v>
      </c>
      <c r="T300" s="47">
        <v>68.05</v>
      </c>
      <c r="U300" s="47">
        <v>153.9</v>
      </c>
      <c r="V300" s="47">
        <v>218.47</v>
      </c>
      <c r="W300" s="47">
        <v>226.79</v>
      </c>
      <c r="X300" s="47">
        <v>324.52</v>
      </c>
      <c r="Y300" s="47">
        <v>164.1</v>
      </c>
      <c r="Z300" s="67">
        <v>73.819999999999993</v>
      </c>
      <c r="AA300" s="56"/>
    </row>
    <row r="301" spans="1:27" ht="16.5" x14ac:dyDescent="0.25">
      <c r="A301" s="55"/>
      <c r="B301" s="79">
        <v>21</v>
      </c>
      <c r="C301" s="75">
        <v>55.05</v>
      </c>
      <c r="D301" s="47">
        <v>257.42</v>
      </c>
      <c r="E301" s="47">
        <v>208.15</v>
      </c>
      <c r="F301" s="47">
        <v>81.19</v>
      </c>
      <c r="G301" s="47">
        <v>0</v>
      </c>
      <c r="H301" s="47">
        <v>0</v>
      </c>
      <c r="I301" s="47">
        <v>0</v>
      </c>
      <c r="J301" s="47">
        <v>0</v>
      </c>
      <c r="K301" s="47">
        <v>0</v>
      </c>
      <c r="L301" s="47">
        <v>0</v>
      </c>
      <c r="M301" s="47">
        <v>0</v>
      </c>
      <c r="N301" s="47">
        <v>0</v>
      </c>
      <c r="O301" s="47">
        <v>0</v>
      </c>
      <c r="P301" s="47">
        <v>0</v>
      </c>
      <c r="Q301" s="47">
        <v>0</v>
      </c>
      <c r="R301" s="47">
        <v>0</v>
      </c>
      <c r="S301" s="47">
        <v>0</v>
      </c>
      <c r="T301" s="47">
        <v>0</v>
      </c>
      <c r="U301" s="47">
        <v>0</v>
      </c>
      <c r="V301" s="47">
        <v>0</v>
      </c>
      <c r="W301" s="47">
        <v>48.92</v>
      </c>
      <c r="X301" s="47">
        <v>69.42</v>
      </c>
      <c r="Y301" s="47">
        <v>96.02</v>
      </c>
      <c r="Z301" s="67">
        <v>22.56</v>
      </c>
      <c r="AA301" s="56"/>
    </row>
    <row r="302" spans="1:27" ht="16.5" x14ac:dyDescent="0.25">
      <c r="A302" s="55"/>
      <c r="B302" s="79">
        <v>22</v>
      </c>
      <c r="C302" s="75">
        <v>25.73</v>
      </c>
      <c r="D302" s="47">
        <v>9.4600000000000009</v>
      </c>
      <c r="E302" s="47">
        <v>0.13</v>
      </c>
      <c r="F302" s="47">
        <v>0</v>
      </c>
      <c r="G302" s="47">
        <v>0.08</v>
      </c>
      <c r="H302" s="47">
        <v>0</v>
      </c>
      <c r="I302" s="47">
        <v>0</v>
      </c>
      <c r="J302" s="47">
        <v>0</v>
      </c>
      <c r="K302" s="47">
        <v>0</v>
      </c>
      <c r="L302" s="47">
        <v>0</v>
      </c>
      <c r="M302" s="47">
        <v>0</v>
      </c>
      <c r="N302" s="47">
        <v>0</v>
      </c>
      <c r="O302" s="47">
        <v>0</v>
      </c>
      <c r="P302" s="47">
        <v>0</v>
      </c>
      <c r="Q302" s="47">
        <v>0</v>
      </c>
      <c r="R302" s="47">
        <v>0</v>
      </c>
      <c r="S302" s="47">
        <v>0</v>
      </c>
      <c r="T302" s="47">
        <v>0</v>
      </c>
      <c r="U302" s="47">
        <v>0</v>
      </c>
      <c r="V302" s="47">
        <v>0</v>
      </c>
      <c r="W302" s="47">
        <v>0</v>
      </c>
      <c r="X302" s="47">
        <v>0</v>
      </c>
      <c r="Y302" s="47">
        <v>0</v>
      </c>
      <c r="Z302" s="67">
        <v>0</v>
      </c>
      <c r="AA302" s="56"/>
    </row>
    <row r="303" spans="1:27" ht="16.5" x14ac:dyDescent="0.25">
      <c r="A303" s="55"/>
      <c r="B303" s="79">
        <v>23</v>
      </c>
      <c r="C303" s="75">
        <v>0</v>
      </c>
      <c r="D303" s="47">
        <v>0</v>
      </c>
      <c r="E303" s="47">
        <v>0</v>
      </c>
      <c r="F303" s="47">
        <v>0</v>
      </c>
      <c r="G303" s="47">
        <v>0</v>
      </c>
      <c r="H303" s="47">
        <v>0</v>
      </c>
      <c r="I303" s="47">
        <v>0</v>
      </c>
      <c r="J303" s="47">
        <v>0</v>
      </c>
      <c r="K303" s="47">
        <v>0</v>
      </c>
      <c r="L303" s="47">
        <v>0</v>
      </c>
      <c r="M303" s="47">
        <v>0</v>
      </c>
      <c r="N303" s="47">
        <v>0</v>
      </c>
      <c r="O303" s="47">
        <v>0</v>
      </c>
      <c r="P303" s="47">
        <v>0</v>
      </c>
      <c r="Q303" s="47">
        <v>0</v>
      </c>
      <c r="R303" s="47">
        <v>0</v>
      </c>
      <c r="S303" s="47">
        <v>0</v>
      </c>
      <c r="T303" s="47">
        <v>0</v>
      </c>
      <c r="U303" s="47">
        <v>0</v>
      </c>
      <c r="V303" s="47">
        <v>0</v>
      </c>
      <c r="W303" s="47">
        <v>0</v>
      </c>
      <c r="X303" s="47">
        <v>3.39</v>
      </c>
      <c r="Y303" s="47">
        <v>222.86</v>
      </c>
      <c r="Z303" s="67">
        <v>81.67</v>
      </c>
      <c r="AA303" s="56"/>
    </row>
    <row r="304" spans="1:27" ht="16.5" x14ac:dyDescent="0.25">
      <c r="A304" s="55"/>
      <c r="B304" s="79">
        <v>24</v>
      </c>
      <c r="C304" s="75">
        <v>1.38</v>
      </c>
      <c r="D304" s="47">
        <v>0</v>
      </c>
      <c r="E304" s="47">
        <v>20.9</v>
      </c>
      <c r="F304" s="47">
        <v>15.99</v>
      </c>
      <c r="G304" s="47">
        <v>0</v>
      </c>
      <c r="H304" s="47">
        <v>0</v>
      </c>
      <c r="I304" s="47">
        <v>0</v>
      </c>
      <c r="J304" s="47">
        <v>0</v>
      </c>
      <c r="K304" s="47">
        <v>0</v>
      </c>
      <c r="L304" s="47">
        <v>0</v>
      </c>
      <c r="M304" s="47">
        <v>0</v>
      </c>
      <c r="N304" s="47">
        <v>0</v>
      </c>
      <c r="O304" s="47">
        <v>0</v>
      </c>
      <c r="P304" s="47">
        <v>0</v>
      </c>
      <c r="Q304" s="47">
        <v>0</v>
      </c>
      <c r="R304" s="47">
        <v>0</v>
      </c>
      <c r="S304" s="47">
        <v>0</v>
      </c>
      <c r="T304" s="47">
        <v>0</v>
      </c>
      <c r="U304" s="47">
        <v>61.55</v>
      </c>
      <c r="V304" s="47">
        <v>148.29</v>
      </c>
      <c r="W304" s="47">
        <v>173.58</v>
      </c>
      <c r="X304" s="47">
        <v>259.95999999999998</v>
      </c>
      <c r="Y304" s="47">
        <v>214.06</v>
      </c>
      <c r="Z304" s="67">
        <v>0.83</v>
      </c>
      <c r="AA304" s="56"/>
    </row>
    <row r="305" spans="1:27" ht="16.5" x14ac:dyDescent="0.25">
      <c r="A305" s="55"/>
      <c r="B305" s="79">
        <v>25</v>
      </c>
      <c r="C305" s="75">
        <v>0.05</v>
      </c>
      <c r="D305" s="47">
        <v>12.98</v>
      </c>
      <c r="E305" s="47">
        <v>2.65</v>
      </c>
      <c r="F305" s="47">
        <v>0</v>
      </c>
      <c r="G305" s="47">
        <v>0</v>
      </c>
      <c r="H305" s="47">
        <v>0</v>
      </c>
      <c r="I305" s="47">
        <v>0</v>
      </c>
      <c r="J305" s="47">
        <v>0</v>
      </c>
      <c r="K305" s="47">
        <v>0</v>
      </c>
      <c r="L305" s="47">
        <v>0</v>
      </c>
      <c r="M305" s="47">
        <v>0.56000000000000005</v>
      </c>
      <c r="N305" s="47">
        <v>129.13999999999999</v>
      </c>
      <c r="O305" s="47">
        <v>67.3</v>
      </c>
      <c r="P305" s="47">
        <v>107.73</v>
      </c>
      <c r="Q305" s="47">
        <v>91.42</v>
      </c>
      <c r="R305" s="47">
        <v>33.94</v>
      </c>
      <c r="S305" s="47">
        <v>38.51</v>
      </c>
      <c r="T305" s="47">
        <v>102.65</v>
      </c>
      <c r="U305" s="47">
        <v>250.18</v>
      </c>
      <c r="V305" s="47">
        <v>377.29</v>
      </c>
      <c r="W305" s="47">
        <v>826.54</v>
      </c>
      <c r="X305" s="47">
        <v>351.58</v>
      </c>
      <c r="Y305" s="47">
        <v>202.31</v>
      </c>
      <c r="Z305" s="67">
        <v>471.45</v>
      </c>
      <c r="AA305" s="56"/>
    </row>
    <row r="306" spans="1:27" ht="16.5" x14ac:dyDescent="0.25">
      <c r="A306" s="55"/>
      <c r="B306" s="79">
        <v>26</v>
      </c>
      <c r="C306" s="75">
        <v>17.190000000000001</v>
      </c>
      <c r="D306" s="47">
        <v>259.22000000000003</v>
      </c>
      <c r="E306" s="47">
        <v>267.97000000000003</v>
      </c>
      <c r="F306" s="47">
        <v>76.95</v>
      </c>
      <c r="G306" s="47">
        <v>10.48</v>
      </c>
      <c r="H306" s="47">
        <v>0</v>
      </c>
      <c r="I306" s="47">
        <v>0</v>
      </c>
      <c r="J306" s="47">
        <v>17.350000000000001</v>
      </c>
      <c r="K306" s="47">
        <v>62.39</v>
      </c>
      <c r="L306" s="47">
        <v>78.56</v>
      </c>
      <c r="M306" s="47">
        <v>77.14</v>
      </c>
      <c r="N306" s="47">
        <v>77.5</v>
      </c>
      <c r="O306" s="47">
        <v>67.77</v>
      </c>
      <c r="P306" s="47">
        <v>4.09</v>
      </c>
      <c r="Q306" s="47">
        <v>0</v>
      </c>
      <c r="R306" s="47">
        <v>0</v>
      </c>
      <c r="S306" s="47">
        <v>0</v>
      </c>
      <c r="T306" s="47">
        <v>0</v>
      </c>
      <c r="U306" s="47">
        <v>0</v>
      </c>
      <c r="V306" s="47">
        <v>16.59</v>
      </c>
      <c r="W306" s="47">
        <v>103.03</v>
      </c>
      <c r="X306" s="47">
        <v>373.62</v>
      </c>
      <c r="Y306" s="47">
        <v>215.59</v>
      </c>
      <c r="Z306" s="67">
        <v>353.85</v>
      </c>
      <c r="AA306" s="56"/>
    </row>
    <row r="307" spans="1:27" ht="16.5" x14ac:dyDescent="0.25">
      <c r="A307" s="55"/>
      <c r="B307" s="79">
        <v>27</v>
      </c>
      <c r="C307" s="75">
        <v>320.17</v>
      </c>
      <c r="D307" s="47">
        <v>47.88</v>
      </c>
      <c r="E307" s="47">
        <v>0</v>
      </c>
      <c r="F307" s="47">
        <v>0</v>
      </c>
      <c r="G307" s="47">
        <v>0</v>
      </c>
      <c r="H307" s="47">
        <v>0</v>
      </c>
      <c r="I307" s="47">
        <v>0</v>
      </c>
      <c r="J307" s="47">
        <v>0</v>
      </c>
      <c r="K307" s="47">
        <v>0</v>
      </c>
      <c r="L307" s="47">
        <v>0</v>
      </c>
      <c r="M307" s="47">
        <v>0</v>
      </c>
      <c r="N307" s="47">
        <v>0</v>
      </c>
      <c r="O307" s="47">
        <v>0</v>
      </c>
      <c r="P307" s="47">
        <v>0</v>
      </c>
      <c r="Q307" s="47">
        <v>0</v>
      </c>
      <c r="R307" s="47">
        <v>0</v>
      </c>
      <c r="S307" s="47">
        <v>0</v>
      </c>
      <c r="T307" s="47">
        <v>0</v>
      </c>
      <c r="U307" s="47">
        <v>0</v>
      </c>
      <c r="V307" s="47">
        <v>16.850000000000001</v>
      </c>
      <c r="W307" s="47">
        <v>165.33</v>
      </c>
      <c r="X307" s="47">
        <v>147.85</v>
      </c>
      <c r="Y307" s="47">
        <v>102.17</v>
      </c>
      <c r="Z307" s="67">
        <v>33.32</v>
      </c>
      <c r="AA307" s="56"/>
    </row>
    <row r="308" spans="1:27" ht="16.5" x14ac:dyDescent="0.25">
      <c r="A308" s="55"/>
      <c r="B308" s="79">
        <v>28</v>
      </c>
      <c r="C308" s="75">
        <v>37.299999999999997</v>
      </c>
      <c r="D308" s="47">
        <v>0.18</v>
      </c>
      <c r="E308" s="47">
        <v>0</v>
      </c>
      <c r="F308" s="47">
        <v>0</v>
      </c>
      <c r="G308" s="47">
        <v>0</v>
      </c>
      <c r="H308" s="47">
        <v>0</v>
      </c>
      <c r="I308" s="47">
        <v>0</v>
      </c>
      <c r="J308" s="47">
        <v>0</v>
      </c>
      <c r="K308" s="47">
        <v>0</v>
      </c>
      <c r="L308" s="47">
        <v>0</v>
      </c>
      <c r="M308" s="47">
        <v>0</v>
      </c>
      <c r="N308" s="47">
        <v>0</v>
      </c>
      <c r="O308" s="47">
        <v>0</v>
      </c>
      <c r="P308" s="47">
        <v>0</v>
      </c>
      <c r="Q308" s="47">
        <v>0</v>
      </c>
      <c r="R308" s="47">
        <v>0</v>
      </c>
      <c r="S308" s="47">
        <v>0</v>
      </c>
      <c r="T308" s="47">
        <v>0</v>
      </c>
      <c r="U308" s="47">
        <v>0</v>
      </c>
      <c r="V308" s="47">
        <v>0</v>
      </c>
      <c r="W308" s="47">
        <v>0</v>
      </c>
      <c r="X308" s="47">
        <v>41.72</v>
      </c>
      <c r="Y308" s="47">
        <v>0</v>
      </c>
      <c r="Z308" s="67">
        <v>0.52</v>
      </c>
      <c r="AA308" s="56"/>
    </row>
    <row r="309" spans="1:27" ht="16.5" x14ac:dyDescent="0.25">
      <c r="A309" s="55"/>
      <c r="B309" s="79">
        <v>29</v>
      </c>
      <c r="C309" s="75">
        <v>0</v>
      </c>
      <c r="D309" s="47">
        <v>0</v>
      </c>
      <c r="E309" s="47">
        <v>0</v>
      </c>
      <c r="F309" s="47">
        <v>0</v>
      </c>
      <c r="G309" s="47">
        <v>0</v>
      </c>
      <c r="H309" s="47">
        <v>0</v>
      </c>
      <c r="I309" s="47">
        <v>0</v>
      </c>
      <c r="J309" s="47">
        <v>0</v>
      </c>
      <c r="K309" s="47">
        <v>0</v>
      </c>
      <c r="L309" s="47">
        <v>0</v>
      </c>
      <c r="M309" s="47">
        <v>0</v>
      </c>
      <c r="N309" s="47">
        <v>0</v>
      </c>
      <c r="O309" s="47">
        <v>0</v>
      </c>
      <c r="P309" s="47">
        <v>0</v>
      </c>
      <c r="Q309" s="47">
        <v>0</v>
      </c>
      <c r="R309" s="47">
        <v>0</v>
      </c>
      <c r="S309" s="47">
        <v>0</v>
      </c>
      <c r="T309" s="47">
        <v>0</v>
      </c>
      <c r="U309" s="47">
        <v>0</v>
      </c>
      <c r="V309" s="47">
        <v>0</v>
      </c>
      <c r="W309" s="47">
        <v>0</v>
      </c>
      <c r="X309" s="47">
        <v>0</v>
      </c>
      <c r="Y309" s="47">
        <v>0</v>
      </c>
      <c r="Z309" s="67">
        <v>0</v>
      </c>
      <c r="AA309" s="56"/>
    </row>
    <row r="310" spans="1:27" ht="16.5" x14ac:dyDescent="0.25">
      <c r="A310" s="55"/>
      <c r="B310" s="79">
        <v>30</v>
      </c>
      <c r="C310" s="75">
        <v>70.17</v>
      </c>
      <c r="D310" s="47">
        <v>89.71</v>
      </c>
      <c r="E310" s="47">
        <v>83.94</v>
      </c>
      <c r="F310" s="47">
        <v>75.989999999999995</v>
      </c>
      <c r="G310" s="47">
        <v>12.17</v>
      </c>
      <c r="H310" s="47">
        <v>26.15</v>
      </c>
      <c r="I310" s="47">
        <v>0</v>
      </c>
      <c r="J310" s="47">
        <v>85.28</v>
      </c>
      <c r="K310" s="47">
        <v>0</v>
      </c>
      <c r="L310" s="47">
        <v>0</v>
      </c>
      <c r="M310" s="47">
        <v>0</v>
      </c>
      <c r="N310" s="47">
        <v>0</v>
      </c>
      <c r="O310" s="47">
        <v>0</v>
      </c>
      <c r="P310" s="47">
        <v>0</v>
      </c>
      <c r="Q310" s="47">
        <v>0</v>
      </c>
      <c r="R310" s="47">
        <v>0</v>
      </c>
      <c r="S310" s="47">
        <v>0</v>
      </c>
      <c r="T310" s="47">
        <v>16.25</v>
      </c>
      <c r="U310" s="47">
        <v>54.67</v>
      </c>
      <c r="V310" s="47">
        <v>36.090000000000003</v>
      </c>
      <c r="W310" s="47">
        <v>1.65</v>
      </c>
      <c r="X310" s="47">
        <v>146.94999999999999</v>
      </c>
      <c r="Y310" s="47">
        <v>68.680000000000007</v>
      </c>
      <c r="Z310" s="67">
        <v>125.27</v>
      </c>
      <c r="AA310" s="56"/>
    </row>
    <row r="311" spans="1:27" ht="17.25" hidden="1" thickBot="1" x14ac:dyDescent="0.3">
      <c r="A311" s="55"/>
      <c r="B311" s="80">
        <v>31</v>
      </c>
      <c r="C311" s="76"/>
      <c r="D311" s="68"/>
      <c r="E311" s="68"/>
      <c r="F311" s="68"/>
      <c r="G311" s="68"/>
      <c r="H311" s="68"/>
      <c r="I311" s="68"/>
      <c r="J311" s="68"/>
      <c r="K311" s="68"/>
      <c r="L311" s="68"/>
      <c r="M311" s="68"/>
      <c r="N311" s="68"/>
      <c r="O311" s="68"/>
      <c r="P311" s="68"/>
      <c r="Q311" s="68"/>
      <c r="R311" s="68"/>
      <c r="S311" s="68"/>
      <c r="T311" s="68"/>
      <c r="U311" s="68"/>
      <c r="V311" s="68"/>
      <c r="W311" s="68"/>
      <c r="X311" s="68"/>
      <c r="Y311" s="68"/>
      <c r="Z311" s="69"/>
      <c r="AA311" s="56"/>
    </row>
    <row r="312" spans="1:27" ht="16.5" x14ac:dyDescent="0.25">
      <c r="A312" s="55"/>
      <c r="B312" s="151"/>
      <c r="C312" s="152"/>
      <c r="D312" s="152"/>
      <c r="E312" s="152"/>
      <c r="F312" s="152"/>
      <c r="G312" s="152"/>
      <c r="H312" s="152"/>
      <c r="I312" s="152"/>
      <c r="J312" s="152"/>
      <c r="K312" s="152"/>
      <c r="L312" s="152"/>
      <c r="M312" s="152"/>
      <c r="N312" s="152"/>
      <c r="O312" s="152"/>
      <c r="P312" s="152"/>
      <c r="Q312" s="152"/>
      <c r="R312" s="152"/>
      <c r="S312" s="152"/>
      <c r="T312" s="152"/>
      <c r="U312" s="152"/>
      <c r="V312" s="152"/>
      <c r="W312" s="152"/>
      <c r="X312" s="152"/>
      <c r="Y312" s="152"/>
      <c r="Z312" s="152"/>
      <c r="AA312" s="56"/>
    </row>
    <row r="313" spans="1:27" ht="17.25" thickBot="1" x14ac:dyDescent="0.3">
      <c r="A313" s="55"/>
      <c r="B313" s="151"/>
      <c r="C313" s="152"/>
      <c r="D313" s="152"/>
      <c r="E313" s="152"/>
      <c r="F313" s="152"/>
      <c r="G313" s="152"/>
      <c r="H313" s="152"/>
      <c r="I313" s="152"/>
      <c r="J313" s="152"/>
      <c r="K313" s="152"/>
      <c r="L313" s="152"/>
      <c r="M313" s="152"/>
      <c r="N313" s="152"/>
      <c r="O313" s="152"/>
      <c r="P313" s="152"/>
      <c r="Q313" s="152"/>
      <c r="R313" s="152"/>
      <c r="S313" s="152"/>
      <c r="T313" s="152"/>
      <c r="U313" s="152"/>
      <c r="V313" s="152"/>
      <c r="W313" s="152"/>
      <c r="X313" s="152"/>
      <c r="Y313" s="152"/>
      <c r="Z313" s="152"/>
      <c r="AA313" s="56"/>
    </row>
    <row r="314" spans="1:27" ht="16.5" thickBot="1" x14ac:dyDescent="0.3">
      <c r="A314" s="55"/>
      <c r="B314" s="175"/>
      <c r="C314" s="176"/>
      <c r="D314" s="176"/>
      <c r="E314" s="176"/>
      <c r="F314" s="176"/>
      <c r="G314" s="176"/>
      <c r="H314" s="176"/>
      <c r="I314" s="176"/>
      <c r="J314" s="176"/>
      <c r="K314" s="176"/>
      <c r="L314" s="176"/>
      <c r="M314" s="176"/>
      <c r="N314" s="176"/>
      <c r="O314" s="176"/>
      <c r="P314" s="176"/>
      <c r="Q314" s="176"/>
      <c r="R314" s="330" t="s">
        <v>155</v>
      </c>
      <c r="S314" s="331"/>
      <c r="T314" s="331"/>
      <c r="U314" s="333"/>
      <c r="V314" s="43"/>
      <c r="W314" s="43"/>
      <c r="X314" s="43"/>
      <c r="Y314" s="43"/>
      <c r="Z314" s="43"/>
      <c r="AA314" s="56"/>
    </row>
    <row r="315" spans="1:27" x14ac:dyDescent="0.25">
      <c r="A315" s="55"/>
      <c r="B315" s="343" t="s">
        <v>156</v>
      </c>
      <c r="C315" s="344"/>
      <c r="D315" s="344"/>
      <c r="E315" s="344"/>
      <c r="F315" s="344"/>
      <c r="G315" s="344"/>
      <c r="H315" s="344"/>
      <c r="I315" s="344"/>
      <c r="J315" s="344"/>
      <c r="K315" s="344"/>
      <c r="L315" s="344"/>
      <c r="M315" s="344"/>
      <c r="N315" s="344"/>
      <c r="O315" s="344"/>
      <c r="P315" s="344"/>
      <c r="Q315" s="344"/>
      <c r="R315" s="360">
        <v>13.88</v>
      </c>
      <c r="S315" s="346"/>
      <c r="T315" s="346"/>
      <c r="U315" s="347"/>
      <c r="V315" s="43"/>
      <c r="W315" s="43"/>
      <c r="X315" s="43"/>
      <c r="Y315" s="43"/>
      <c r="Z315" s="43"/>
      <c r="AA315" s="56"/>
    </row>
    <row r="316" spans="1:27" ht="16.5" thickBot="1" x14ac:dyDescent="0.3">
      <c r="A316" s="55"/>
      <c r="B316" s="338" t="s">
        <v>157</v>
      </c>
      <c r="C316" s="339"/>
      <c r="D316" s="339"/>
      <c r="E316" s="339"/>
      <c r="F316" s="339"/>
      <c r="G316" s="339"/>
      <c r="H316" s="339"/>
      <c r="I316" s="339"/>
      <c r="J316" s="339"/>
      <c r="K316" s="339"/>
      <c r="L316" s="339"/>
      <c r="M316" s="339"/>
      <c r="N316" s="339"/>
      <c r="O316" s="339"/>
      <c r="P316" s="339"/>
      <c r="Q316" s="339"/>
      <c r="R316" s="340">
        <v>388.89</v>
      </c>
      <c r="S316" s="341"/>
      <c r="T316" s="341"/>
      <c r="U316" s="342"/>
      <c r="V316" s="43"/>
      <c r="W316" s="43"/>
      <c r="X316" s="43"/>
      <c r="Y316" s="43"/>
      <c r="Z316" s="43"/>
      <c r="AA316" s="56"/>
    </row>
    <row r="317" spans="1:27" x14ac:dyDescent="0.25">
      <c r="A317" s="55"/>
      <c r="B317" s="43"/>
      <c r="C317" s="43"/>
      <c r="D317" s="43"/>
      <c r="E317" s="43"/>
      <c r="F317" s="43"/>
      <c r="G317" s="43"/>
      <c r="H317" s="43"/>
      <c r="I317" s="43"/>
      <c r="J317" s="43"/>
      <c r="K317" s="43"/>
      <c r="L317" s="43"/>
      <c r="M317" s="43"/>
      <c r="N317" s="43"/>
      <c r="O317" s="43"/>
      <c r="P317" s="43"/>
      <c r="Q317" s="43"/>
      <c r="R317" s="43"/>
      <c r="S317" s="43"/>
      <c r="T317" s="43"/>
      <c r="U317" s="43"/>
      <c r="V317" s="43"/>
      <c r="W317" s="43"/>
      <c r="X317" s="43"/>
      <c r="Y317" s="43"/>
      <c r="Z317" s="43"/>
      <c r="AA317" s="56"/>
    </row>
    <row r="318" spans="1:27" x14ac:dyDescent="0.25">
      <c r="A318" s="55"/>
      <c r="B318" s="291" t="s">
        <v>218</v>
      </c>
      <c r="C318" s="291"/>
      <c r="D318" s="291"/>
      <c r="E318" s="291"/>
      <c r="F318" s="291"/>
      <c r="G318" s="291"/>
      <c r="H318" s="291"/>
      <c r="I318" s="291"/>
      <c r="J318" s="291"/>
      <c r="K318" s="291"/>
      <c r="L318" s="291"/>
      <c r="M318" s="291"/>
      <c r="N318" s="291"/>
      <c r="O318" s="291"/>
      <c r="P318" s="291"/>
      <c r="Q318" s="291"/>
      <c r="R318" s="311">
        <v>1134666.72</v>
      </c>
      <c r="S318" s="311"/>
      <c r="T318" s="51"/>
      <c r="U318" s="51"/>
      <c r="V318" s="51"/>
      <c r="W318" s="51"/>
      <c r="X318" s="51"/>
      <c r="Y318" s="51"/>
      <c r="Z318" s="51"/>
      <c r="AA318" s="56"/>
    </row>
    <row r="319" spans="1:27" x14ac:dyDescent="0.25">
      <c r="A319" s="55"/>
      <c r="B319" s="43"/>
      <c r="C319" s="43"/>
      <c r="D319" s="43"/>
      <c r="E319" s="43"/>
      <c r="F319" s="43"/>
      <c r="G319" s="43"/>
      <c r="H319" s="43"/>
      <c r="I319" s="43"/>
      <c r="J319" s="43"/>
      <c r="K319" s="43"/>
      <c r="L319" s="43"/>
      <c r="M319" s="43"/>
      <c r="N319" s="43"/>
      <c r="O319" s="43"/>
      <c r="P319" s="43"/>
      <c r="Q319" s="43"/>
      <c r="R319" s="43"/>
      <c r="S319" s="43"/>
      <c r="T319" s="43"/>
      <c r="U319" s="43"/>
      <c r="V319" s="43"/>
      <c r="W319" s="43"/>
      <c r="X319" s="43"/>
      <c r="Y319" s="43"/>
      <c r="Z319" s="43"/>
      <c r="AA319" s="56"/>
    </row>
    <row r="320" spans="1:27" x14ac:dyDescent="0.25">
      <c r="A320" s="55"/>
      <c r="B320" s="291" t="s">
        <v>159</v>
      </c>
      <c r="C320" s="291"/>
      <c r="D320" s="291"/>
      <c r="E320" s="291"/>
      <c r="F320" s="291"/>
      <c r="G320" s="291"/>
      <c r="H320" s="291"/>
      <c r="I320" s="291"/>
      <c r="J320" s="291"/>
      <c r="K320" s="291"/>
      <c r="L320" s="291"/>
      <c r="M320" s="291"/>
      <c r="N320" s="291"/>
      <c r="O320" s="291"/>
      <c r="P320" s="291"/>
      <c r="Q320" s="291"/>
      <c r="R320" s="291"/>
      <c r="S320" s="291"/>
      <c r="T320" s="291"/>
      <c r="U320" s="291"/>
      <c r="V320" s="291"/>
      <c r="W320" s="291"/>
      <c r="X320" s="291"/>
      <c r="Y320" s="291"/>
      <c r="Z320" s="291"/>
      <c r="AA320" s="56"/>
    </row>
    <row r="321" spans="1:27" ht="16.5" thickBot="1" x14ac:dyDescent="0.3">
      <c r="A321" s="55"/>
      <c r="B321" s="43"/>
      <c r="C321" s="43"/>
      <c r="D321" s="43"/>
      <c r="E321" s="43"/>
      <c r="F321" s="43"/>
      <c r="G321" s="43"/>
      <c r="H321" s="43"/>
      <c r="I321" s="43"/>
      <c r="J321" s="43"/>
      <c r="K321" s="43"/>
      <c r="L321" s="43"/>
      <c r="M321" s="43"/>
      <c r="N321" s="43"/>
      <c r="O321" s="43"/>
      <c r="P321" s="43"/>
      <c r="Q321" s="43"/>
      <c r="R321" s="43"/>
      <c r="S321" s="43"/>
      <c r="T321" s="43"/>
      <c r="U321" s="43"/>
      <c r="V321" s="43"/>
      <c r="W321" s="43"/>
      <c r="X321" s="43"/>
      <c r="Y321" s="43"/>
      <c r="Z321" s="43"/>
      <c r="AA321" s="56"/>
    </row>
    <row r="322" spans="1:27" x14ac:dyDescent="0.25">
      <c r="A322" s="55"/>
      <c r="B322" s="349"/>
      <c r="C322" s="303"/>
      <c r="D322" s="303"/>
      <c r="E322" s="303"/>
      <c r="F322" s="303"/>
      <c r="G322" s="303"/>
      <c r="H322" s="303"/>
      <c r="I322" s="303"/>
      <c r="J322" s="303"/>
      <c r="K322" s="303"/>
      <c r="L322" s="303"/>
      <c r="M322" s="361"/>
      <c r="N322" s="293" t="s">
        <v>68</v>
      </c>
      <c r="O322" s="294"/>
      <c r="P322" s="294"/>
      <c r="Q322" s="294"/>
      <c r="R322" s="294"/>
      <c r="S322" s="294"/>
      <c r="T322" s="294"/>
      <c r="U322" s="295"/>
      <c r="V322" s="43"/>
      <c r="W322" s="43"/>
      <c r="X322" s="43"/>
      <c r="Y322" s="43"/>
      <c r="Z322" s="43"/>
      <c r="AA322" s="56"/>
    </row>
    <row r="323" spans="1:27" ht="16.5" thickBot="1" x14ac:dyDescent="0.3">
      <c r="A323" s="55"/>
      <c r="B323" s="350"/>
      <c r="C323" s="351"/>
      <c r="D323" s="351"/>
      <c r="E323" s="351"/>
      <c r="F323" s="351"/>
      <c r="G323" s="351"/>
      <c r="H323" s="351"/>
      <c r="I323" s="351"/>
      <c r="J323" s="351"/>
      <c r="K323" s="351"/>
      <c r="L323" s="351"/>
      <c r="M323" s="320"/>
      <c r="N323" s="350" t="s">
        <v>69</v>
      </c>
      <c r="O323" s="351"/>
      <c r="P323" s="351" t="s">
        <v>70</v>
      </c>
      <c r="Q323" s="351"/>
      <c r="R323" s="351" t="s">
        <v>71</v>
      </c>
      <c r="S323" s="351"/>
      <c r="T323" s="320" t="s">
        <v>72</v>
      </c>
      <c r="U323" s="321"/>
      <c r="V323" s="43"/>
      <c r="W323" s="43"/>
      <c r="X323" s="43"/>
      <c r="Y323" s="43"/>
      <c r="Z323" s="43"/>
      <c r="AA323" s="56"/>
    </row>
    <row r="324" spans="1:27" ht="16.5" thickBot="1" x14ac:dyDescent="0.3">
      <c r="A324" s="55"/>
      <c r="B324" s="353" t="s">
        <v>151</v>
      </c>
      <c r="C324" s="354"/>
      <c r="D324" s="354"/>
      <c r="E324" s="354"/>
      <c r="F324" s="354"/>
      <c r="G324" s="354"/>
      <c r="H324" s="354"/>
      <c r="I324" s="354"/>
      <c r="J324" s="354"/>
      <c r="K324" s="354"/>
      <c r="L324" s="354"/>
      <c r="M324" s="354"/>
      <c r="N324" s="362"/>
      <c r="O324" s="357"/>
      <c r="P324" s="357"/>
      <c r="Q324" s="357"/>
      <c r="R324" s="357"/>
      <c r="S324" s="357"/>
      <c r="T324" s="327"/>
      <c r="U324" s="329"/>
      <c r="V324" s="43"/>
      <c r="W324" s="43"/>
      <c r="X324" s="43"/>
      <c r="Y324" s="43"/>
      <c r="Z324" s="43"/>
      <c r="AA324" s="56"/>
    </row>
    <row r="325" spans="1:27" x14ac:dyDescent="0.25">
      <c r="A325" s="55"/>
      <c r="B325" s="43"/>
      <c r="C325" s="43"/>
      <c r="D325" s="43"/>
      <c r="E325" s="43"/>
      <c r="F325" s="43"/>
      <c r="G325" s="43"/>
      <c r="H325" s="43"/>
      <c r="I325" s="43"/>
      <c r="J325" s="43"/>
      <c r="K325" s="43"/>
      <c r="L325" s="43"/>
      <c r="M325" s="43"/>
      <c r="N325" s="43"/>
      <c r="O325" s="43"/>
      <c r="P325" s="43"/>
      <c r="Q325" s="43"/>
      <c r="R325" s="43"/>
      <c r="S325" s="43"/>
      <c r="T325" s="43"/>
      <c r="U325" s="43"/>
      <c r="V325" s="43"/>
      <c r="W325" s="43"/>
      <c r="X325" s="43"/>
      <c r="Y325" s="43"/>
      <c r="Z325" s="43"/>
      <c r="AA325" s="56"/>
    </row>
    <row r="326" spans="1:27" x14ac:dyDescent="0.25">
      <c r="A326" s="55"/>
      <c r="B326" s="254" t="s">
        <v>191</v>
      </c>
      <c r="C326" s="254"/>
      <c r="D326" s="254"/>
      <c r="E326" s="254"/>
      <c r="F326" s="254"/>
      <c r="G326" s="254"/>
      <c r="H326" s="254"/>
      <c r="I326" s="254"/>
      <c r="J326" s="254"/>
      <c r="K326" s="254"/>
      <c r="L326" s="254"/>
      <c r="M326" s="254"/>
      <c r="N326" s="254"/>
      <c r="O326" s="254"/>
      <c r="P326" s="254"/>
      <c r="Q326" s="254"/>
      <c r="R326" s="254"/>
      <c r="S326" s="254"/>
      <c r="T326" s="254"/>
      <c r="U326" s="254"/>
      <c r="V326" s="254"/>
      <c r="W326" s="254"/>
      <c r="X326" s="254"/>
      <c r="Y326" s="254"/>
      <c r="Z326" s="254"/>
      <c r="AA326" s="56"/>
    </row>
    <row r="327" spans="1:27" x14ac:dyDescent="0.25">
      <c r="A327" s="55"/>
      <c r="B327" s="43"/>
      <c r="C327" s="43"/>
      <c r="D327" s="43"/>
      <c r="E327" s="43"/>
      <c r="F327" s="43"/>
      <c r="G327" s="43"/>
      <c r="H327" s="43"/>
      <c r="I327" s="43"/>
      <c r="J327" s="43"/>
      <c r="K327" s="43"/>
      <c r="L327" s="43"/>
      <c r="M327" s="43"/>
      <c r="N327" s="43"/>
      <c r="O327" s="43"/>
      <c r="P327" s="43"/>
      <c r="Q327" s="43"/>
      <c r="R327" s="43"/>
      <c r="S327" s="43"/>
      <c r="T327" s="43"/>
      <c r="U327" s="43"/>
      <c r="V327" s="43"/>
      <c r="W327" s="43"/>
      <c r="X327" s="43"/>
      <c r="Y327" s="43"/>
      <c r="Z327" s="43"/>
      <c r="AA327" s="56"/>
    </row>
    <row r="328" spans="1:27" ht="34.5" customHeight="1" x14ac:dyDescent="0.25">
      <c r="A328" s="55"/>
      <c r="B328" s="254" t="s">
        <v>186</v>
      </c>
      <c r="C328" s="254"/>
      <c r="D328" s="254"/>
      <c r="E328" s="254"/>
      <c r="F328" s="254"/>
      <c r="G328" s="254"/>
      <c r="H328" s="254"/>
      <c r="I328" s="254"/>
      <c r="J328" s="254"/>
      <c r="K328" s="254"/>
      <c r="L328" s="254"/>
      <c r="M328" s="254"/>
      <c r="N328" s="254"/>
      <c r="O328" s="254"/>
      <c r="P328" s="254"/>
      <c r="Q328" s="254"/>
      <c r="R328" s="254"/>
      <c r="S328" s="254"/>
      <c r="T328" s="254"/>
      <c r="U328" s="254"/>
      <c r="V328" s="254"/>
      <c r="W328" s="254"/>
      <c r="X328" s="254"/>
      <c r="Y328" s="254"/>
      <c r="Z328" s="254"/>
      <c r="AA328" s="56"/>
    </row>
    <row r="329" spans="1:27" ht="16.5" thickBot="1" x14ac:dyDescent="0.3">
      <c r="A329" s="59"/>
      <c r="B329" s="60"/>
      <c r="C329" s="60"/>
      <c r="D329" s="60"/>
      <c r="E329" s="60"/>
      <c r="F329" s="60"/>
      <c r="G329" s="60"/>
      <c r="H329" s="60"/>
      <c r="I329" s="60"/>
      <c r="J329" s="60"/>
      <c r="K329" s="60"/>
      <c r="L329" s="60"/>
      <c r="M329" s="60"/>
      <c r="N329" s="60"/>
      <c r="O329" s="60"/>
      <c r="P329" s="60"/>
      <c r="Q329" s="60"/>
      <c r="R329" s="60"/>
      <c r="S329" s="60"/>
      <c r="T329" s="60"/>
      <c r="U329" s="60"/>
      <c r="V329" s="60"/>
      <c r="W329" s="60"/>
      <c r="X329" s="60"/>
      <c r="Y329" s="60"/>
      <c r="Z329" s="60"/>
      <c r="AA329" s="61"/>
    </row>
    <row r="330" spans="1:27" ht="16.5" thickTop="1" x14ac:dyDescent="0.25"/>
  </sheetData>
  <mergeCells count="72">
    <mergeCell ref="B326:Z326"/>
    <mergeCell ref="B328:Z328"/>
    <mergeCell ref="T323:U323"/>
    <mergeCell ref="B324:M324"/>
    <mergeCell ref="N324:O324"/>
    <mergeCell ref="P324:Q324"/>
    <mergeCell ref="R324:S324"/>
    <mergeCell ref="T324:U324"/>
    <mergeCell ref="B322:M323"/>
    <mergeCell ref="N322:U322"/>
    <mergeCell ref="N323:O323"/>
    <mergeCell ref="P323:Q323"/>
    <mergeCell ref="R323:S323"/>
    <mergeCell ref="B316:Q316"/>
    <mergeCell ref="R316:U316"/>
    <mergeCell ref="B318:Q318"/>
    <mergeCell ref="R318:S318"/>
    <mergeCell ref="B320:Z320"/>
    <mergeCell ref="B315:Q315"/>
    <mergeCell ref="R315:U315"/>
    <mergeCell ref="B204:Q204"/>
    <mergeCell ref="R204:S204"/>
    <mergeCell ref="B207:Z207"/>
    <mergeCell ref="B209:Z209"/>
    <mergeCell ref="B211:B212"/>
    <mergeCell ref="C211:Z211"/>
    <mergeCell ref="B245:B246"/>
    <mergeCell ref="C245:Z245"/>
    <mergeCell ref="B279:B280"/>
    <mergeCell ref="C279:Z279"/>
    <mergeCell ref="R314:U314"/>
    <mergeCell ref="B200:Q200"/>
    <mergeCell ref="R200:U200"/>
    <mergeCell ref="B201:Q201"/>
    <mergeCell ref="R201:U201"/>
    <mergeCell ref="B202:Q202"/>
    <mergeCell ref="R202:U202"/>
    <mergeCell ref="B166:B167"/>
    <mergeCell ref="C166:Z166"/>
    <mergeCell ref="B91:M91"/>
    <mergeCell ref="N91:O91"/>
    <mergeCell ref="P91:Q91"/>
    <mergeCell ref="R91:S91"/>
    <mergeCell ref="T91:U91"/>
    <mergeCell ref="B94:Z94"/>
    <mergeCell ref="B96:Z96"/>
    <mergeCell ref="B98:B99"/>
    <mergeCell ref="C98:Z98"/>
    <mergeCell ref="B132:B133"/>
    <mergeCell ref="C132:Z132"/>
    <mergeCell ref="B85:P85"/>
    <mergeCell ref="R85:S85"/>
    <mergeCell ref="B87:Z87"/>
    <mergeCell ref="B89:M90"/>
    <mergeCell ref="N89:U89"/>
    <mergeCell ref="N90:O90"/>
    <mergeCell ref="P90:Q90"/>
    <mergeCell ref="R90:S90"/>
    <mergeCell ref="T90:U90"/>
    <mergeCell ref="B44:P44"/>
    <mergeCell ref="R44:S44"/>
    <mergeCell ref="B47:Z47"/>
    <mergeCell ref="B49:Z49"/>
    <mergeCell ref="B51:B52"/>
    <mergeCell ref="C51:Z51"/>
    <mergeCell ref="B10:B11"/>
    <mergeCell ref="C10:Z10"/>
    <mergeCell ref="B2:Z2"/>
    <mergeCell ref="B3:Z3"/>
    <mergeCell ref="B4:Z4"/>
    <mergeCell ref="B6:Z6"/>
    <mergeCell ref="B8:Z8"/>
  </mergeCells>
  <conditionalFormatting sqref="A1">
    <cfRule type="cellIs" dxfId="4" priority="4" operator="equal">
      <formula>0</formula>
    </cfRule>
  </conditionalFormatting>
  <conditionalFormatting sqref="A46">
    <cfRule type="cellIs" dxfId="3" priority="3" operator="equal">
      <formula>0</formula>
    </cfRule>
  </conditionalFormatting>
  <conditionalFormatting sqref="A93">
    <cfRule type="cellIs" dxfId="2" priority="2" operator="equal">
      <formula>0</formula>
    </cfRule>
  </conditionalFormatting>
  <conditionalFormatting sqref="A206">
    <cfRule type="cellIs" dxfId="1" priority="1" operator="equal">
      <formula>0</formula>
    </cfRule>
  </conditionalFormatting>
  <printOptions horizontalCentered="1"/>
  <pageMargins left="0.19685039370078741" right="0.19685039370078741" top="0.19685039370078741" bottom="0.19685039370078741" header="0" footer="0"/>
  <pageSetup paperSize="9" scale="41" fitToHeight="14"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FFCC"/>
    <pageSetUpPr fitToPage="1"/>
  </sheetPr>
  <dimension ref="A1:G138"/>
  <sheetViews>
    <sheetView zoomScale="80" zoomScaleNormal="80" zoomScaleSheetLayoutView="100" workbookViewId="0">
      <selection activeCell="B10" sqref="B10:B11"/>
    </sheetView>
  </sheetViews>
  <sheetFormatPr defaultRowHeight="15.75" x14ac:dyDescent="0.25"/>
  <cols>
    <col min="1" max="1" width="10.7109375" style="7" customWidth="1"/>
    <col min="2" max="2" width="75.7109375" style="7" customWidth="1"/>
    <col min="3" max="6" width="18.28515625" style="7" customWidth="1"/>
    <col min="7" max="7" width="9.140625" style="7"/>
    <col min="8" max="8" width="9.140625" style="7" customWidth="1"/>
    <col min="9" max="16384" width="9.140625" style="7"/>
  </cols>
  <sheetData>
    <row r="1" spans="1:7" ht="36.75" customHeight="1" thickTop="1" x14ac:dyDescent="0.25">
      <c r="A1" s="52" t="str">
        <f>'1. Отчет АТС'!B3</f>
        <v>ноябрь 2025</v>
      </c>
      <c r="B1" s="53"/>
      <c r="C1" s="53"/>
      <c r="D1" s="53"/>
      <c r="E1" s="53"/>
      <c r="F1" s="53"/>
      <c r="G1" s="54"/>
    </row>
    <row r="2" spans="1:7" ht="42" customHeight="1" x14ac:dyDescent="0.25">
      <c r="A2" s="55"/>
      <c r="B2" s="301" t="s">
        <v>173</v>
      </c>
      <c r="C2" s="301"/>
      <c r="D2" s="301"/>
      <c r="E2" s="301"/>
      <c r="F2" s="301"/>
      <c r="G2" s="56"/>
    </row>
    <row r="3" spans="1:7" s="46" customFormat="1" ht="18" x14ac:dyDescent="0.25">
      <c r="A3" s="65"/>
      <c r="B3" s="305" t="s">
        <v>250</v>
      </c>
      <c r="C3" s="305"/>
      <c r="D3" s="305"/>
      <c r="E3" s="305"/>
      <c r="F3" s="305"/>
      <c r="G3" s="66"/>
    </row>
    <row r="4" spans="1:7" ht="18.75" x14ac:dyDescent="0.25">
      <c r="A4" s="55"/>
      <c r="B4" s="306" t="s">
        <v>178</v>
      </c>
      <c r="C4" s="306"/>
      <c r="D4" s="306"/>
      <c r="E4" s="306"/>
      <c r="F4" s="306"/>
      <c r="G4" s="56"/>
    </row>
    <row r="5" spans="1:7" x14ac:dyDescent="0.25">
      <c r="A5" s="55"/>
      <c r="B5" s="43"/>
      <c r="C5" s="43"/>
      <c r="D5" s="43"/>
      <c r="E5" s="43"/>
      <c r="F5" s="43"/>
      <c r="G5" s="56"/>
    </row>
    <row r="6" spans="1:7" ht="35.25" customHeight="1" x14ac:dyDescent="0.25">
      <c r="A6" s="55"/>
      <c r="B6" s="298" t="s">
        <v>66</v>
      </c>
      <c r="C6" s="298"/>
      <c r="D6" s="298"/>
      <c r="E6" s="298"/>
      <c r="F6" s="298"/>
      <c r="G6" s="56"/>
    </row>
    <row r="7" spans="1:7" x14ac:dyDescent="0.25">
      <c r="A7" s="55"/>
      <c r="B7" s="43"/>
      <c r="C7" s="43"/>
      <c r="D7" s="43"/>
      <c r="E7" s="43"/>
      <c r="F7" s="43"/>
      <c r="G7" s="56"/>
    </row>
    <row r="8" spans="1:7" x14ac:dyDescent="0.25">
      <c r="A8" s="55"/>
      <c r="B8" s="88" t="s">
        <v>67</v>
      </c>
      <c r="C8" s="43"/>
      <c r="D8" s="43"/>
      <c r="E8" s="43"/>
      <c r="F8" s="43"/>
      <c r="G8" s="56"/>
    </row>
    <row r="9" spans="1:7" ht="16.5" thickBot="1" x14ac:dyDescent="0.3">
      <c r="A9" s="55"/>
      <c r="B9" s="43"/>
      <c r="C9" s="43"/>
      <c r="D9" s="43"/>
      <c r="E9" s="43"/>
      <c r="F9" s="43"/>
      <c r="G9" s="56"/>
    </row>
    <row r="10" spans="1:7" x14ac:dyDescent="0.25">
      <c r="A10" s="55"/>
      <c r="B10" s="292"/>
      <c r="C10" s="302" t="s">
        <v>68</v>
      </c>
      <c r="D10" s="303"/>
      <c r="E10" s="303"/>
      <c r="F10" s="304"/>
      <c r="G10" s="56"/>
    </row>
    <row r="11" spans="1:7" ht="16.5" thickBot="1" x14ac:dyDescent="0.3">
      <c r="A11" s="55"/>
      <c r="B11" s="266"/>
      <c r="C11" s="98" t="s">
        <v>69</v>
      </c>
      <c r="D11" s="105" t="s">
        <v>70</v>
      </c>
      <c r="E11" s="105" t="s">
        <v>71</v>
      </c>
      <c r="F11" s="106" t="s">
        <v>72</v>
      </c>
      <c r="G11" s="56"/>
    </row>
    <row r="12" spans="1:7" ht="47.25" x14ac:dyDescent="0.25">
      <c r="A12" s="55"/>
      <c r="B12" s="92" t="s">
        <v>163</v>
      </c>
      <c r="C12" s="123"/>
      <c r="D12" s="119"/>
      <c r="E12" s="119"/>
      <c r="F12" s="120"/>
      <c r="G12" s="56"/>
    </row>
    <row r="13" spans="1:7" ht="63.75" customHeight="1" x14ac:dyDescent="0.25">
      <c r="A13" s="55"/>
      <c r="B13" s="93" t="s">
        <v>164</v>
      </c>
      <c r="C13" s="147">
        <v>6448.98</v>
      </c>
      <c r="D13" s="99">
        <v>6448.98</v>
      </c>
      <c r="E13" s="91">
        <v>6448.98</v>
      </c>
      <c r="F13" s="121">
        <v>6448.98</v>
      </c>
      <c r="G13" s="56"/>
    </row>
    <row r="14" spans="1:7" ht="63.75" thickBot="1" x14ac:dyDescent="0.3">
      <c r="A14" s="55"/>
      <c r="B14" s="94" t="s">
        <v>165</v>
      </c>
      <c r="C14" s="116">
        <v>4405.58</v>
      </c>
      <c r="D14" s="122">
        <v>4405.58</v>
      </c>
      <c r="E14" s="122">
        <v>4405.58</v>
      </c>
      <c r="F14" s="117">
        <v>4405.58</v>
      </c>
      <c r="G14" s="56"/>
    </row>
    <row r="15" spans="1:7" x14ac:dyDescent="0.25">
      <c r="A15" s="55"/>
      <c r="B15" s="43"/>
      <c r="C15" s="43"/>
      <c r="D15" s="43"/>
      <c r="E15" s="43"/>
      <c r="F15" s="43"/>
      <c r="G15" s="56"/>
    </row>
    <row r="16" spans="1:7" ht="15.75" customHeight="1" x14ac:dyDescent="0.25">
      <c r="A16" s="55"/>
      <c r="B16" s="299" t="s">
        <v>74</v>
      </c>
      <c r="C16" s="299"/>
      <c r="D16" s="299"/>
      <c r="E16" s="299"/>
      <c r="F16" s="299"/>
      <c r="G16" s="56"/>
    </row>
    <row r="17" spans="1:7" x14ac:dyDescent="0.25">
      <c r="A17" s="55"/>
      <c r="B17" s="237" t="s">
        <v>75</v>
      </c>
      <c r="C17" s="238">
        <v>3586.46</v>
      </c>
      <c r="D17" s="43"/>
      <c r="E17" s="43"/>
      <c r="F17" s="43"/>
      <c r="G17" s="56"/>
    </row>
    <row r="18" spans="1:7" x14ac:dyDescent="0.25">
      <c r="A18" s="55"/>
      <c r="B18" s="43"/>
      <c r="C18" s="43"/>
      <c r="D18" s="43"/>
      <c r="E18" s="43"/>
      <c r="F18" s="43"/>
      <c r="G18" s="56"/>
    </row>
    <row r="19" spans="1:7" ht="66" customHeight="1" x14ac:dyDescent="0.25">
      <c r="A19" s="55"/>
      <c r="B19" s="299" t="s">
        <v>76</v>
      </c>
      <c r="C19" s="299"/>
      <c r="D19" s="299"/>
      <c r="E19" s="299"/>
      <c r="F19" s="299"/>
      <c r="G19" s="56"/>
    </row>
    <row r="20" spans="1:7" ht="15.75" customHeight="1" x14ac:dyDescent="0.25">
      <c r="A20" s="55"/>
      <c r="B20" s="43"/>
      <c r="C20" s="43"/>
      <c r="D20" s="43"/>
      <c r="E20" s="43"/>
      <c r="F20" s="43"/>
      <c r="G20" s="56"/>
    </row>
    <row r="21" spans="1:7" ht="15.75" customHeight="1" x14ac:dyDescent="0.25">
      <c r="A21" s="55"/>
      <c r="B21" s="299" t="s">
        <v>77</v>
      </c>
      <c r="C21" s="299"/>
      <c r="D21" s="299"/>
      <c r="E21" s="238">
        <v>1933.69</v>
      </c>
      <c r="F21" s="48"/>
      <c r="G21" s="56"/>
    </row>
    <row r="22" spans="1:7" x14ac:dyDescent="0.25">
      <c r="A22" s="55"/>
      <c r="B22" s="43"/>
      <c r="C22" s="43"/>
      <c r="D22" s="43"/>
      <c r="E22" s="89"/>
      <c r="F22" s="43"/>
      <c r="G22" s="56"/>
    </row>
    <row r="23" spans="1:7" ht="15.75" customHeight="1" x14ac:dyDescent="0.25">
      <c r="A23" s="55"/>
      <c r="B23" s="299" t="s">
        <v>78</v>
      </c>
      <c r="C23" s="299"/>
      <c r="D23" s="299"/>
      <c r="E23" s="238">
        <v>1133312.22</v>
      </c>
      <c r="F23" s="237"/>
      <c r="G23" s="56"/>
    </row>
    <row r="24" spans="1:7" x14ac:dyDescent="0.25">
      <c r="A24" s="55"/>
      <c r="B24" s="43"/>
      <c r="C24" s="43"/>
      <c r="D24" s="43"/>
      <c r="E24" s="43"/>
      <c r="F24" s="43"/>
      <c r="G24" s="56"/>
    </row>
    <row r="25" spans="1:7" ht="15.75" customHeight="1" x14ac:dyDescent="0.25">
      <c r="A25" s="55"/>
      <c r="B25" s="299" t="s">
        <v>79</v>
      </c>
      <c r="C25" s="299"/>
      <c r="D25" s="299"/>
      <c r="E25" s="299"/>
      <c r="F25" s="136">
        <v>1.458036596340109E-3</v>
      </c>
      <c r="G25" s="137"/>
    </row>
    <row r="26" spans="1:7" x14ac:dyDescent="0.25">
      <c r="A26" s="55"/>
      <c r="B26" s="43"/>
      <c r="C26" s="43"/>
      <c r="D26" s="43"/>
      <c r="E26" s="43"/>
      <c r="F26" s="43"/>
      <c r="G26" s="56"/>
    </row>
    <row r="27" spans="1:7" ht="15.75" customHeight="1" x14ac:dyDescent="0.25">
      <c r="A27" s="55"/>
      <c r="B27" s="299" t="s">
        <v>80</v>
      </c>
      <c r="C27" s="299"/>
      <c r="D27" s="299"/>
      <c r="E27" s="109">
        <v>113.932</v>
      </c>
      <c r="F27" s="237"/>
      <c r="G27" s="56"/>
    </row>
    <row r="28" spans="1:7" x14ac:dyDescent="0.25">
      <c r="A28" s="55"/>
      <c r="B28" s="43"/>
      <c r="C28" s="43"/>
      <c r="D28" s="43"/>
      <c r="E28" s="43"/>
      <c r="F28" s="43"/>
      <c r="G28" s="56"/>
    </row>
    <row r="29" spans="1:7" ht="15.75" customHeight="1" x14ac:dyDescent="0.25">
      <c r="A29" s="55"/>
      <c r="B29" s="299" t="s">
        <v>81</v>
      </c>
      <c r="C29" s="299"/>
      <c r="D29" s="299"/>
      <c r="E29" s="299"/>
      <c r="F29" s="299"/>
      <c r="G29" s="56"/>
    </row>
    <row r="30" spans="1:7" x14ac:dyDescent="0.25">
      <c r="A30" s="55"/>
      <c r="B30" s="237" t="s">
        <v>82</v>
      </c>
      <c r="C30" s="109">
        <v>0</v>
      </c>
      <c r="D30" s="237"/>
      <c r="E30" s="43"/>
      <c r="F30" s="43"/>
      <c r="G30" s="56"/>
    </row>
    <row r="31" spans="1:7" x14ac:dyDescent="0.25">
      <c r="A31" s="55"/>
      <c r="B31" s="43"/>
      <c r="C31" s="43"/>
      <c r="D31" s="43"/>
      <c r="E31" s="43"/>
      <c r="F31" s="43"/>
      <c r="G31" s="56"/>
    </row>
    <row r="32" spans="1:7" ht="15.75" customHeight="1" x14ac:dyDescent="0.25">
      <c r="A32" s="55"/>
      <c r="B32" s="299" t="s">
        <v>83</v>
      </c>
      <c r="C32" s="299"/>
      <c r="D32" s="299"/>
      <c r="E32" s="299"/>
      <c r="F32" s="299"/>
      <c r="G32" s="56"/>
    </row>
    <row r="33" spans="1:7" x14ac:dyDescent="0.25">
      <c r="A33" s="55"/>
      <c r="B33" s="237" t="s">
        <v>84</v>
      </c>
      <c r="C33" s="109">
        <v>19.458000000000002</v>
      </c>
      <c r="D33" s="237"/>
      <c r="E33" s="43"/>
      <c r="F33" s="43"/>
      <c r="G33" s="56"/>
    </row>
    <row r="34" spans="1:7" x14ac:dyDescent="0.25">
      <c r="A34" s="55"/>
      <c r="B34" s="237" t="s">
        <v>85</v>
      </c>
      <c r="C34" s="43"/>
      <c r="D34" s="43"/>
      <c r="E34" s="43"/>
      <c r="F34" s="43"/>
      <c r="G34" s="56"/>
    </row>
    <row r="35" spans="1:7" x14ac:dyDescent="0.25">
      <c r="A35" s="55"/>
      <c r="B35" s="49" t="s">
        <v>86</v>
      </c>
      <c r="C35" s="110">
        <v>3.1779999999999999</v>
      </c>
      <c r="D35" s="43"/>
      <c r="E35" s="43"/>
      <c r="F35" s="43"/>
      <c r="G35" s="56"/>
    </row>
    <row r="36" spans="1:7" x14ac:dyDescent="0.25">
      <c r="A36" s="55"/>
      <c r="B36" s="49" t="s">
        <v>87</v>
      </c>
      <c r="C36" s="110">
        <v>5.0789999999999997</v>
      </c>
      <c r="D36" s="43"/>
      <c r="E36" s="43"/>
      <c r="F36" s="43"/>
      <c r="G36" s="56"/>
    </row>
    <row r="37" spans="1:7" x14ac:dyDescent="0.25">
      <c r="A37" s="55"/>
      <c r="B37" s="49" t="s">
        <v>88</v>
      </c>
      <c r="C37" s="110">
        <v>11.201000000000001</v>
      </c>
      <c r="D37" s="43"/>
      <c r="E37" s="43"/>
      <c r="F37" s="43"/>
      <c r="G37" s="56"/>
    </row>
    <row r="38" spans="1:7" x14ac:dyDescent="0.25">
      <c r="A38" s="55"/>
      <c r="B38" s="49" t="s">
        <v>89</v>
      </c>
      <c r="C38" s="110">
        <v>0</v>
      </c>
      <c r="D38" s="43"/>
      <c r="E38" s="43"/>
      <c r="F38" s="43"/>
      <c r="G38" s="56"/>
    </row>
    <row r="39" spans="1:7" x14ac:dyDescent="0.25">
      <c r="A39" s="55"/>
      <c r="B39" s="49" t="s">
        <v>90</v>
      </c>
      <c r="C39" s="110">
        <v>0</v>
      </c>
      <c r="D39" s="43"/>
      <c r="E39" s="43"/>
      <c r="F39" s="43"/>
      <c r="G39" s="56"/>
    </row>
    <row r="40" spans="1:7" x14ac:dyDescent="0.25">
      <c r="A40" s="55"/>
      <c r="B40" s="43"/>
      <c r="C40" s="43"/>
      <c r="D40" s="43"/>
      <c r="E40" s="43"/>
      <c r="F40" s="43"/>
      <c r="G40" s="56"/>
    </row>
    <row r="41" spans="1:7" ht="15.75" customHeight="1" x14ac:dyDescent="0.25">
      <c r="A41" s="55"/>
      <c r="B41" s="299" t="s">
        <v>91</v>
      </c>
      <c r="C41" s="299"/>
      <c r="D41" s="299"/>
      <c r="E41" s="109">
        <v>58.26</v>
      </c>
      <c r="F41" s="48"/>
      <c r="G41" s="56"/>
    </row>
    <row r="42" spans="1:7" x14ac:dyDescent="0.25">
      <c r="A42" s="55"/>
      <c r="B42" s="43"/>
      <c r="C42" s="43"/>
      <c r="D42" s="43"/>
      <c r="E42" s="43"/>
      <c r="F42" s="43"/>
      <c r="G42" s="56"/>
    </row>
    <row r="43" spans="1:7" x14ac:dyDescent="0.25">
      <c r="A43" s="55"/>
      <c r="B43" s="291" t="s">
        <v>92</v>
      </c>
      <c r="C43" s="291"/>
      <c r="D43" s="291"/>
      <c r="E43" s="291"/>
      <c r="F43" s="109">
        <v>1339.4870000000001</v>
      </c>
      <c r="G43" s="137"/>
    </row>
    <row r="44" spans="1:7" x14ac:dyDescent="0.25">
      <c r="A44" s="55"/>
      <c r="B44" s="237" t="s">
        <v>85</v>
      </c>
      <c r="C44" s="43"/>
      <c r="D44" s="43"/>
      <c r="E44" s="43"/>
      <c r="F44" s="43"/>
      <c r="G44" s="56"/>
    </row>
    <row r="45" spans="1:7" x14ac:dyDescent="0.25">
      <c r="A45" s="55"/>
      <c r="B45" s="49" t="s">
        <v>93</v>
      </c>
      <c r="C45" s="109">
        <v>0</v>
      </c>
      <c r="D45" s="43"/>
      <c r="E45" s="43"/>
      <c r="F45" s="43"/>
      <c r="G45" s="56"/>
    </row>
    <row r="46" spans="1:7" x14ac:dyDescent="0.25">
      <c r="A46" s="55"/>
      <c r="B46" s="50" t="s">
        <v>94</v>
      </c>
      <c r="C46" s="109">
        <v>0</v>
      </c>
      <c r="D46" s="43"/>
      <c r="E46" s="43"/>
      <c r="F46" s="43"/>
      <c r="G46" s="56"/>
    </row>
    <row r="47" spans="1:7" x14ac:dyDescent="0.25">
      <c r="A47" s="55"/>
      <c r="B47" s="50" t="s">
        <v>95</v>
      </c>
      <c r="C47" s="109">
        <v>0</v>
      </c>
      <c r="D47" s="43"/>
      <c r="E47" s="43"/>
      <c r="F47" s="43"/>
      <c r="G47" s="56"/>
    </row>
    <row r="48" spans="1:7" x14ac:dyDescent="0.25">
      <c r="A48" s="55"/>
      <c r="B48" s="50" t="s">
        <v>96</v>
      </c>
      <c r="C48" s="109">
        <v>0</v>
      </c>
      <c r="D48" s="43"/>
      <c r="E48" s="43"/>
      <c r="F48" s="43"/>
      <c r="G48" s="56"/>
    </row>
    <row r="49" spans="1:7" x14ac:dyDescent="0.25">
      <c r="A49" s="55"/>
      <c r="B49" s="49" t="s">
        <v>97</v>
      </c>
      <c r="C49" s="109">
        <v>1339.4870000000001</v>
      </c>
      <c r="D49" s="43"/>
      <c r="E49" s="43"/>
      <c r="F49" s="43"/>
      <c r="G49" s="56"/>
    </row>
    <row r="50" spans="1:7" x14ac:dyDescent="0.25">
      <c r="A50" s="55"/>
      <c r="B50" s="50" t="s">
        <v>94</v>
      </c>
      <c r="C50" s="109">
        <v>536.69100000000003</v>
      </c>
      <c r="D50" s="43"/>
      <c r="E50" s="43"/>
      <c r="F50" s="43"/>
      <c r="G50" s="56"/>
    </row>
    <row r="51" spans="1:7" x14ac:dyDescent="0.25">
      <c r="A51" s="55"/>
      <c r="B51" s="50" t="s">
        <v>96</v>
      </c>
      <c r="C51" s="109">
        <v>802.79600000000005</v>
      </c>
      <c r="D51" s="43"/>
      <c r="E51" s="43"/>
      <c r="F51" s="43"/>
      <c r="G51" s="56"/>
    </row>
    <row r="52" spans="1:7" x14ac:dyDescent="0.25">
      <c r="A52" s="55"/>
      <c r="B52" s="43"/>
      <c r="C52" s="43"/>
      <c r="D52" s="43"/>
      <c r="E52" s="43"/>
      <c r="F52" s="43"/>
      <c r="G52" s="56"/>
    </row>
    <row r="53" spans="1:7" ht="15.75" customHeight="1" x14ac:dyDescent="0.25">
      <c r="A53" s="55"/>
      <c r="B53" s="299" t="s">
        <v>98</v>
      </c>
      <c r="C53" s="299"/>
      <c r="D53" s="299"/>
      <c r="E53" s="109">
        <v>69569.395999999993</v>
      </c>
      <c r="F53" s="237"/>
      <c r="G53" s="56"/>
    </row>
    <row r="54" spans="1:7" x14ac:dyDescent="0.25">
      <c r="A54" s="55"/>
      <c r="B54" s="43"/>
      <c r="C54" s="43"/>
      <c r="D54" s="43"/>
      <c r="E54" s="43"/>
      <c r="F54" s="43"/>
      <c r="G54" s="56"/>
    </row>
    <row r="55" spans="1:7" x14ac:dyDescent="0.25">
      <c r="A55" s="55"/>
      <c r="B55" s="291" t="s">
        <v>192</v>
      </c>
      <c r="C55" s="291"/>
      <c r="D55" s="291"/>
      <c r="E55" s="291"/>
      <c r="F55" s="291"/>
      <c r="G55" s="56"/>
    </row>
    <row r="56" spans="1:7" x14ac:dyDescent="0.25">
      <c r="A56" s="55"/>
      <c r="B56" s="237" t="s">
        <v>99</v>
      </c>
      <c r="C56" s="109">
        <v>0</v>
      </c>
      <c r="D56" s="237"/>
      <c r="E56" s="43"/>
      <c r="F56" s="43"/>
      <c r="G56" s="56"/>
    </row>
    <row r="57" spans="1:7" x14ac:dyDescent="0.25">
      <c r="A57" s="55"/>
      <c r="B57" s="237" t="s">
        <v>193</v>
      </c>
      <c r="C57" s="43"/>
      <c r="D57" s="109">
        <v>0</v>
      </c>
      <c r="E57" s="43"/>
      <c r="F57" s="43"/>
      <c r="G57" s="56"/>
    </row>
    <row r="58" spans="1:7" ht="15.75" customHeight="1" x14ac:dyDescent="0.25">
      <c r="A58" s="55"/>
      <c r="B58" s="43"/>
      <c r="C58" s="43"/>
      <c r="D58" s="43"/>
      <c r="E58" s="43"/>
      <c r="F58" s="43"/>
      <c r="G58" s="56"/>
    </row>
    <row r="59" spans="1:7" ht="15.75" customHeight="1" x14ac:dyDescent="0.25">
      <c r="A59" s="55"/>
      <c r="B59" s="299" t="s">
        <v>100</v>
      </c>
      <c r="C59" s="299"/>
      <c r="D59" s="299"/>
      <c r="E59" s="299"/>
      <c r="F59" s="299"/>
      <c r="G59" s="56"/>
    </row>
    <row r="60" spans="1:7" x14ac:dyDescent="0.25">
      <c r="A60" s="55"/>
      <c r="B60" s="237" t="s">
        <v>101</v>
      </c>
      <c r="C60" s="109">
        <v>11961.885</v>
      </c>
      <c r="D60" s="237"/>
      <c r="E60" s="43"/>
      <c r="F60" s="43"/>
      <c r="G60" s="56"/>
    </row>
    <row r="61" spans="1:7" x14ac:dyDescent="0.25">
      <c r="A61" s="55"/>
      <c r="B61" s="237" t="s">
        <v>85</v>
      </c>
      <c r="C61" s="237"/>
      <c r="D61" s="237"/>
      <c r="E61" s="43"/>
      <c r="F61" s="43"/>
      <c r="G61" s="56"/>
    </row>
    <row r="62" spans="1:7" x14ac:dyDescent="0.25">
      <c r="A62" s="55"/>
      <c r="B62" s="49" t="s">
        <v>102</v>
      </c>
      <c r="C62" s="109">
        <v>1339.4870000000001</v>
      </c>
      <c r="D62" s="43"/>
      <c r="E62" s="43"/>
      <c r="F62" s="43"/>
      <c r="G62" s="56"/>
    </row>
    <row r="63" spans="1:7" x14ac:dyDescent="0.25">
      <c r="A63" s="55"/>
      <c r="B63" s="49" t="s">
        <v>103</v>
      </c>
      <c r="C63" s="110">
        <v>2751</v>
      </c>
      <c r="D63" s="43"/>
      <c r="E63" s="43"/>
      <c r="F63" s="43"/>
      <c r="G63" s="56"/>
    </row>
    <row r="64" spans="1:7" x14ac:dyDescent="0.25">
      <c r="A64" s="55"/>
      <c r="B64" s="49" t="s">
        <v>104</v>
      </c>
      <c r="C64" s="110">
        <v>7871.3980000000001</v>
      </c>
      <c r="D64" s="43"/>
      <c r="E64" s="43"/>
      <c r="F64" s="43"/>
      <c r="G64" s="56"/>
    </row>
    <row r="65" spans="1:7" x14ac:dyDescent="0.25">
      <c r="A65" s="55"/>
      <c r="B65" s="49" t="s">
        <v>105</v>
      </c>
      <c r="C65" s="110">
        <v>0</v>
      </c>
      <c r="D65" s="43"/>
      <c r="E65" s="43"/>
      <c r="F65" s="43"/>
      <c r="G65" s="56"/>
    </row>
    <row r="66" spans="1:7" x14ac:dyDescent="0.25">
      <c r="A66" s="55"/>
      <c r="B66" s="49" t="s">
        <v>106</v>
      </c>
      <c r="C66" s="110">
        <v>0</v>
      </c>
      <c r="D66" s="43"/>
      <c r="E66" s="43"/>
      <c r="F66" s="43"/>
      <c r="G66" s="56"/>
    </row>
    <row r="67" spans="1:7" ht="15.75" customHeight="1" x14ac:dyDescent="0.25">
      <c r="A67" s="55"/>
      <c r="B67" s="43"/>
      <c r="C67" s="43"/>
      <c r="D67" s="43"/>
      <c r="E67" s="43"/>
      <c r="F67" s="43"/>
      <c r="G67" s="56"/>
    </row>
    <row r="68" spans="1:7" ht="15.75" customHeight="1" x14ac:dyDescent="0.25">
      <c r="A68" s="55"/>
      <c r="B68" s="299" t="s">
        <v>107</v>
      </c>
      <c r="C68" s="299"/>
      <c r="D68" s="299"/>
      <c r="E68" s="109">
        <v>32770</v>
      </c>
      <c r="F68" s="51"/>
      <c r="G68" s="56"/>
    </row>
    <row r="69" spans="1:7" x14ac:dyDescent="0.25">
      <c r="A69" s="55"/>
      <c r="B69" s="43"/>
      <c r="C69" s="43"/>
      <c r="D69" s="43"/>
      <c r="E69" s="43"/>
      <c r="F69" s="43"/>
      <c r="G69" s="56"/>
    </row>
    <row r="70" spans="1:7" x14ac:dyDescent="0.25">
      <c r="A70" s="55"/>
      <c r="B70" s="291" t="s">
        <v>108</v>
      </c>
      <c r="C70" s="291"/>
      <c r="D70" s="291"/>
      <c r="E70" s="291"/>
      <c r="F70" s="291"/>
      <c r="G70" s="56"/>
    </row>
    <row r="71" spans="1:7" x14ac:dyDescent="0.25">
      <c r="A71" s="55"/>
      <c r="B71" s="237" t="s">
        <v>109</v>
      </c>
      <c r="C71" s="238">
        <v>0.36</v>
      </c>
      <c r="D71" s="43"/>
      <c r="E71" s="43"/>
      <c r="F71" s="43"/>
      <c r="G71" s="56"/>
    </row>
    <row r="72" spans="1:7" x14ac:dyDescent="0.25">
      <c r="A72" s="55"/>
      <c r="B72" s="168"/>
      <c r="C72" s="43"/>
      <c r="D72" s="43"/>
      <c r="E72" s="43"/>
      <c r="F72" s="43"/>
      <c r="G72" s="56"/>
    </row>
    <row r="73" spans="1:7" ht="62.25" customHeight="1" x14ac:dyDescent="0.25">
      <c r="A73" s="55"/>
      <c r="B73" s="300" t="s">
        <v>110</v>
      </c>
      <c r="C73" s="300"/>
      <c r="D73" s="300"/>
      <c r="E73" s="300"/>
      <c r="F73" s="300"/>
      <c r="G73" s="56"/>
    </row>
    <row r="74" spans="1:7" ht="6" customHeight="1" x14ac:dyDescent="0.25">
      <c r="A74" s="55"/>
      <c r="B74" s="104"/>
      <c r="C74" s="89"/>
      <c r="D74" s="89"/>
      <c r="E74" s="89"/>
      <c r="F74" s="89"/>
      <c r="G74" s="56"/>
    </row>
    <row r="75" spans="1:7" ht="16.5" customHeight="1" thickBot="1" x14ac:dyDescent="0.3">
      <c r="A75" s="59"/>
      <c r="B75" s="111"/>
      <c r="C75" s="112"/>
      <c r="D75" s="112"/>
      <c r="E75" s="112"/>
      <c r="F75" s="112"/>
      <c r="G75" s="61"/>
    </row>
    <row r="76" spans="1:7" ht="21.75" customHeight="1" thickTop="1" x14ac:dyDescent="0.25">
      <c r="A76" s="55"/>
      <c r="B76" s="240"/>
      <c r="C76" s="240"/>
      <c r="D76" s="240"/>
      <c r="E76" s="240"/>
      <c r="F76" s="240"/>
      <c r="G76" s="56"/>
    </row>
    <row r="77" spans="1:7" x14ac:dyDescent="0.25">
      <c r="A77" s="55"/>
      <c r="B77" s="299" t="s">
        <v>294</v>
      </c>
      <c r="C77" s="299"/>
      <c r="D77" s="299"/>
      <c r="E77" s="299"/>
      <c r="F77" s="299"/>
      <c r="G77" s="56"/>
    </row>
    <row r="78" spans="1:7" ht="18" x14ac:dyDescent="0.25">
      <c r="A78" s="55"/>
      <c r="B78" s="251" t="s">
        <v>296</v>
      </c>
      <c r="C78" s="241">
        <v>2719.41</v>
      </c>
      <c r="D78" s="9"/>
      <c r="E78" s="9"/>
      <c r="F78" s="9"/>
      <c r="G78" s="56"/>
    </row>
    <row r="79" spans="1:7" x14ac:dyDescent="0.25">
      <c r="A79" s="55"/>
      <c r="G79" s="56"/>
    </row>
    <row r="80" spans="1:7" ht="34.5" customHeight="1" x14ac:dyDescent="0.25">
      <c r="A80" s="55"/>
      <c r="B80" s="296" t="s">
        <v>297</v>
      </c>
      <c r="C80" s="296"/>
      <c r="D80" s="296"/>
      <c r="E80" s="296"/>
      <c r="F80" s="296"/>
      <c r="G80" s="56"/>
    </row>
    <row r="81" spans="1:7" x14ac:dyDescent="0.25">
      <c r="A81" s="55"/>
      <c r="G81" s="56"/>
    </row>
    <row r="82" spans="1:7" x14ac:dyDescent="0.25">
      <c r="A82" s="55"/>
      <c r="B82" s="296" t="s">
        <v>77</v>
      </c>
      <c r="C82" s="296"/>
      <c r="D82" s="296"/>
      <c r="E82" s="241">
        <v>1564.59</v>
      </c>
      <c r="F82" s="246"/>
      <c r="G82" s="56"/>
    </row>
    <row r="83" spans="1:7" x14ac:dyDescent="0.25">
      <c r="A83" s="55"/>
      <c r="E83" s="247"/>
      <c r="G83" s="56"/>
    </row>
    <row r="84" spans="1:7" x14ac:dyDescent="0.25">
      <c r="A84" s="55"/>
      <c r="B84" s="296" t="s">
        <v>78</v>
      </c>
      <c r="C84" s="296"/>
      <c r="D84" s="296"/>
      <c r="E84" s="241">
        <v>941543.09</v>
      </c>
      <c r="F84" s="245"/>
      <c r="G84" s="56"/>
    </row>
    <row r="85" spans="1:7" x14ac:dyDescent="0.25">
      <c r="A85" s="55"/>
      <c r="B85" s="43"/>
      <c r="C85" s="43"/>
      <c r="G85" s="56"/>
    </row>
    <row r="86" spans="1:7" x14ac:dyDescent="0.25">
      <c r="A86" s="55"/>
      <c r="B86" s="296" t="s">
        <v>79</v>
      </c>
      <c r="C86" s="296"/>
      <c r="D86" s="296"/>
      <c r="E86" s="296"/>
      <c r="F86" s="136">
        <v>1.2265180216060082E-3</v>
      </c>
      <c r="G86" s="137"/>
    </row>
    <row r="87" spans="1:7" x14ac:dyDescent="0.25">
      <c r="A87" s="55"/>
      <c r="G87" s="56"/>
    </row>
    <row r="88" spans="1:7" x14ac:dyDescent="0.25">
      <c r="A88" s="55"/>
      <c r="B88" s="296" t="s">
        <v>80</v>
      </c>
      <c r="C88" s="296"/>
      <c r="D88" s="296"/>
      <c r="E88" s="109">
        <v>89.372</v>
      </c>
      <c r="F88" s="245"/>
      <c r="G88" s="56"/>
    </row>
    <row r="89" spans="1:7" x14ac:dyDescent="0.25">
      <c r="A89" s="55"/>
      <c r="G89" s="56"/>
    </row>
    <row r="90" spans="1:7" x14ac:dyDescent="0.25">
      <c r="A90" s="55"/>
      <c r="B90" s="296" t="s">
        <v>81</v>
      </c>
      <c r="C90" s="296"/>
      <c r="D90" s="296"/>
      <c r="E90" s="296"/>
      <c r="F90" s="296"/>
      <c r="G90" s="56"/>
    </row>
    <row r="91" spans="1:7" x14ac:dyDescent="0.25">
      <c r="A91" s="55"/>
      <c r="B91" s="245" t="s">
        <v>82</v>
      </c>
      <c r="C91" s="109">
        <v>0</v>
      </c>
      <c r="D91" s="245"/>
      <c r="G91" s="56"/>
    </row>
    <row r="92" spans="1:7" x14ac:dyDescent="0.25">
      <c r="A92" s="55"/>
      <c r="G92" s="56"/>
    </row>
    <row r="93" spans="1:7" x14ac:dyDescent="0.25">
      <c r="A93" s="55"/>
      <c r="B93" s="296" t="s">
        <v>83</v>
      </c>
      <c r="C93" s="296"/>
      <c r="D93" s="296"/>
      <c r="E93" s="296"/>
      <c r="F93" s="296"/>
      <c r="G93" s="56"/>
    </row>
    <row r="94" spans="1:7" x14ac:dyDescent="0.25">
      <c r="A94" s="55"/>
      <c r="B94" s="245" t="s">
        <v>84</v>
      </c>
      <c r="C94" s="109">
        <v>11.606000000000002</v>
      </c>
      <c r="D94" s="245"/>
      <c r="G94" s="56"/>
    </row>
    <row r="95" spans="1:7" x14ac:dyDescent="0.25">
      <c r="A95" s="55"/>
      <c r="B95" s="245" t="s">
        <v>85</v>
      </c>
      <c r="G95" s="56"/>
    </row>
    <row r="96" spans="1:7" x14ac:dyDescent="0.25">
      <c r="A96" s="55"/>
      <c r="B96" s="248" t="s">
        <v>86</v>
      </c>
      <c r="C96" s="110">
        <v>0.69799999999999995</v>
      </c>
      <c r="G96" s="56"/>
    </row>
    <row r="97" spans="1:7" x14ac:dyDescent="0.25">
      <c r="A97" s="55"/>
      <c r="B97" s="248" t="s">
        <v>87</v>
      </c>
      <c r="C97" s="110">
        <v>4.1310000000000002</v>
      </c>
      <c r="G97" s="56"/>
    </row>
    <row r="98" spans="1:7" x14ac:dyDescent="0.25">
      <c r="A98" s="55"/>
      <c r="B98" s="248" t="s">
        <v>88</v>
      </c>
      <c r="C98" s="110">
        <v>6.7770000000000001</v>
      </c>
      <c r="G98" s="56"/>
    </row>
    <row r="99" spans="1:7" x14ac:dyDescent="0.25">
      <c r="A99" s="55"/>
      <c r="B99" s="248" t="s">
        <v>89</v>
      </c>
      <c r="C99" s="110">
        <v>0</v>
      </c>
      <c r="G99" s="56"/>
    </row>
    <row r="100" spans="1:7" x14ac:dyDescent="0.25">
      <c r="A100" s="55"/>
      <c r="B100" s="248" t="s">
        <v>90</v>
      </c>
      <c r="C100" s="110">
        <v>0</v>
      </c>
      <c r="G100" s="56"/>
    </row>
    <row r="101" spans="1:7" x14ac:dyDescent="0.25">
      <c r="A101" s="55"/>
      <c r="G101" s="56"/>
    </row>
    <row r="102" spans="1:7" x14ac:dyDescent="0.25">
      <c r="A102" s="55"/>
      <c r="B102" s="296" t="s">
        <v>91</v>
      </c>
      <c r="C102" s="296"/>
      <c r="D102" s="296"/>
      <c r="E102" s="109">
        <v>50.02</v>
      </c>
      <c r="F102" s="246"/>
      <c r="G102" s="56"/>
    </row>
    <row r="103" spans="1:7" x14ac:dyDescent="0.25">
      <c r="A103" s="55"/>
      <c r="G103" s="56"/>
    </row>
    <row r="104" spans="1:7" x14ac:dyDescent="0.25">
      <c r="A104" s="55"/>
      <c r="B104" s="297" t="s">
        <v>92</v>
      </c>
      <c r="C104" s="297"/>
      <c r="D104" s="297"/>
      <c r="E104" s="297"/>
      <c r="F104" s="109">
        <v>435.28399999999999</v>
      </c>
      <c r="G104" s="137"/>
    </row>
    <row r="105" spans="1:7" x14ac:dyDescent="0.25">
      <c r="A105" s="55"/>
      <c r="B105" s="245" t="s">
        <v>85</v>
      </c>
      <c r="G105" s="56"/>
    </row>
    <row r="106" spans="1:7" x14ac:dyDescent="0.25">
      <c r="A106" s="55"/>
      <c r="B106" s="248" t="s">
        <v>93</v>
      </c>
      <c r="C106" s="109">
        <v>0</v>
      </c>
      <c r="G106" s="56"/>
    </row>
    <row r="107" spans="1:7" x14ac:dyDescent="0.25">
      <c r="A107" s="55"/>
      <c r="B107" s="249" t="s">
        <v>94</v>
      </c>
      <c r="C107" s="109">
        <v>0</v>
      </c>
      <c r="G107" s="56"/>
    </row>
    <row r="108" spans="1:7" x14ac:dyDescent="0.25">
      <c r="A108" s="55"/>
      <c r="B108" s="249" t="s">
        <v>95</v>
      </c>
      <c r="C108" s="109">
        <v>0</v>
      </c>
      <c r="G108" s="56"/>
    </row>
    <row r="109" spans="1:7" x14ac:dyDescent="0.25">
      <c r="A109" s="55"/>
      <c r="B109" s="249" t="s">
        <v>96</v>
      </c>
      <c r="C109" s="109">
        <v>0</v>
      </c>
      <c r="G109" s="56"/>
    </row>
    <row r="110" spans="1:7" x14ac:dyDescent="0.25">
      <c r="A110" s="55"/>
      <c r="B110" s="248" t="s">
        <v>97</v>
      </c>
      <c r="C110" s="109">
        <v>435.28399999999999</v>
      </c>
      <c r="G110" s="56"/>
    </row>
    <row r="111" spans="1:7" x14ac:dyDescent="0.25">
      <c r="A111" s="55"/>
      <c r="B111" s="249" t="s">
        <v>94</v>
      </c>
      <c r="C111" s="109">
        <v>246.83</v>
      </c>
      <c r="G111" s="56"/>
    </row>
    <row r="112" spans="1:7" x14ac:dyDescent="0.25">
      <c r="A112" s="55"/>
      <c r="B112" s="249" t="s">
        <v>96</v>
      </c>
      <c r="C112" s="109">
        <v>188.45400000000001</v>
      </c>
      <c r="G112" s="56"/>
    </row>
    <row r="113" spans="1:7" x14ac:dyDescent="0.25">
      <c r="A113" s="55"/>
      <c r="G113" s="56"/>
    </row>
    <row r="114" spans="1:7" x14ac:dyDescent="0.25">
      <c r="A114" s="55"/>
      <c r="B114" s="296" t="s">
        <v>98</v>
      </c>
      <c r="C114" s="296"/>
      <c r="D114" s="296"/>
      <c r="E114" s="109">
        <v>58935.125999999997</v>
      </c>
      <c r="F114" s="245"/>
      <c r="G114" s="56"/>
    </row>
    <row r="115" spans="1:7" x14ac:dyDescent="0.25">
      <c r="A115" s="55"/>
      <c r="G115" s="56"/>
    </row>
    <row r="116" spans="1:7" x14ac:dyDescent="0.25">
      <c r="A116" s="55"/>
      <c r="B116" s="297" t="s">
        <v>192</v>
      </c>
      <c r="C116" s="297"/>
      <c r="D116" s="297"/>
      <c r="E116" s="297"/>
      <c r="F116" s="297"/>
      <c r="G116" s="56"/>
    </row>
    <row r="117" spans="1:7" x14ac:dyDescent="0.25">
      <c r="A117" s="55"/>
      <c r="B117" s="245" t="s">
        <v>99</v>
      </c>
      <c r="C117" s="109">
        <v>0.105</v>
      </c>
      <c r="D117" s="245"/>
      <c r="G117" s="56"/>
    </row>
    <row r="118" spans="1:7" x14ac:dyDescent="0.25">
      <c r="A118" s="55"/>
      <c r="B118" s="245" t="s">
        <v>193</v>
      </c>
      <c r="D118" s="109">
        <v>0.105</v>
      </c>
      <c r="G118" s="56"/>
    </row>
    <row r="119" spans="1:7" x14ac:dyDescent="0.25">
      <c r="A119" s="55"/>
      <c r="G119" s="56"/>
    </row>
    <row r="120" spans="1:7" x14ac:dyDescent="0.25">
      <c r="A120" s="55"/>
      <c r="B120" s="296" t="s">
        <v>100</v>
      </c>
      <c r="C120" s="296"/>
      <c r="D120" s="296"/>
      <c r="E120" s="296"/>
      <c r="F120" s="296"/>
      <c r="G120" s="56"/>
    </row>
    <row r="121" spans="1:7" x14ac:dyDescent="0.25">
      <c r="A121" s="55"/>
      <c r="B121" s="245" t="s">
        <v>101</v>
      </c>
      <c r="C121" s="109">
        <v>8173.4679999999998</v>
      </c>
      <c r="D121" s="245"/>
      <c r="G121" s="56"/>
    </row>
    <row r="122" spans="1:7" x14ac:dyDescent="0.25">
      <c r="A122" s="55"/>
      <c r="B122" s="245" t="s">
        <v>85</v>
      </c>
      <c r="C122" s="245"/>
      <c r="D122" s="245"/>
      <c r="G122" s="56"/>
    </row>
    <row r="123" spans="1:7" x14ac:dyDescent="0.25">
      <c r="A123" s="55"/>
      <c r="B123" s="248" t="s">
        <v>102</v>
      </c>
      <c r="C123" s="109">
        <v>435.28399999999999</v>
      </c>
      <c r="G123" s="56"/>
    </row>
    <row r="124" spans="1:7" x14ac:dyDescent="0.25">
      <c r="A124" s="55"/>
      <c r="B124" s="248" t="s">
        <v>103</v>
      </c>
      <c r="C124" s="110">
        <v>2270.8719999999998</v>
      </c>
      <c r="G124" s="56"/>
    </row>
    <row r="125" spans="1:7" x14ac:dyDescent="0.25">
      <c r="A125" s="55"/>
      <c r="B125" s="248" t="s">
        <v>104</v>
      </c>
      <c r="C125" s="110">
        <v>5467.3119999999999</v>
      </c>
      <c r="G125" s="56"/>
    </row>
    <row r="126" spans="1:7" x14ac:dyDescent="0.25">
      <c r="A126" s="55"/>
      <c r="B126" s="248" t="s">
        <v>105</v>
      </c>
      <c r="C126" s="110">
        <v>0</v>
      </c>
      <c r="G126" s="56"/>
    </row>
    <row r="127" spans="1:7" x14ac:dyDescent="0.25">
      <c r="A127" s="55"/>
      <c r="B127" s="248" t="s">
        <v>106</v>
      </c>
      <c r="C127" s="110">
        <v>0</v>
      </c>
      <c r="G127" s="56"/>
    </row>
    <row r="128" spans="1:7" x14ac:dyDescent="0.25">
      <c r="A128" s="55"/>
      <c r="G128" s="56"/>
    </row>
    <row r="129" spans="1:7" x14ac:dyDescent="0.25">
      <c r="A129" s="55"/>
      <c r="B129" s="296" t="s">
        <v>107</v>
      </c>
      <c r="C129" s="296"/>
      <c r="D129" s="296"/>
      <c r="E129" s="109">
        <v>28140</v>
      </c>
      <c r="F129" s="250"/>
      <c r="G129" s="56"/>
    </row>
    <row r="130" spans="1:7" x14ac:dyDescent="0.25">
      <c r="A130" s="55"/>
      <c r="G130" s="56"/>
    </row>
    <row r="131" spans="1:7" x14ac:dyDescent="0.25">
      <c r="A131" s="55"/>
      <c r="B131" s="297" t="s">
        <v>108</v>
      </c>
      <c r="C131" s="297"/>
      <c r="D131" s="297"/>
      <c r="E131" s="297"/>
      <c r="F131" s="297"/>
      <c r="G131" s="56"/>
    </row>
    <row r="132" spans="1:7" x14ac:dyDescent="0.25">
      <c r="A132" s="55"/>
      <c r="B132" s="245" t="s">
        <v>109</v>
      </c>
      <c r="C132" s="109">
        <v>0</v>
      </c>
      <c r="G132" s="56"/>
    </row>
    <row r="133" spans="1:7" x14ac:dyDescent="0.25">
      <c r="G133" s="56"/>
    </row>
    <row r="134" spans="1:7" ht="21.75" customHeight="1" x14ac:dyDescent="0.25">
      <c r="A134" s="55"/>
      <c r="B134" s="365" t="s">
        <v>162</v>
      </c>
      <c r="C134" s="365"/>
      <c r="D134" s="365"/>
      <c r="E134" s="365"/>
      <c r="F134" s="365"/>
      <c r="G134" s="56"/>
    </row>
    <row r="135" spans="1:7" ht="6" customHeight="1" x14ac:dyDescent="0.25">
      <c r="A135" s="55"/>
      <c r="B135" s="245"/>
      <c r="C135" s="247"/>
      <c r="D135" s="247"/>
      <c r="E135" s="247"/>
      <c r="F135" s="247"/>
      <c r="G135" s="56"/>
    </row>
    <row r="136" spans="1:7" ht="51.75" customHeight="1" x14ac:dyDescent="0.25">
      <c r="A136" s="55"/>
      <c r="B136" s="365" t="s">
        <v>186</v>
      </c>
      <c r="C136" s="365"/>
      <c r="D136" s="365"/>
      <c r="E136" s="365"/>
      <c r="F136" s="365"/>
      <c r="G136" s="56"/>
    </row>
    <row r="137" spans="1:7" ht="16.5" thickBot="1" x14ac:dyDescent="0.3">
      <c r="A137" s="59"/>
      <c r="B137" s="111"/>
      <c r="C137" s="112"/>
      <c r="D137" s="112"/>
      <c r="E137" s="112"/>
      <c r="F137" s="112"/>
      <c r="G137" s="61"/>
    </row>
    <row r="138" spans="1:7" ht="16.5" thickTop="1" x14ac:dyDescent="0.25"/>
  </sheetData>
  <mergeCells count="39">
    <mergeCell ref="B16:F16"/>
    <mergeCell ref="B19:F19"/>
    <mergeCell ref="B21:D21"/>
    <mergeCell ref="B23:D23"/>
    <mergeCell ref="B25:E25"/>
    <mergeCell ref="B2:F2"/>
    <mergeCell ref="B3:F3"/>
    <mergeCell ref="B4:F4"/>
    <mergeCell ref="B6:F6"/>
    <mergeCell ref="B10:B11"/>
    <mergeCell ref="C10:F10"/>
    <mergeCell ref="B27:D27"/>
    <mergeCell ref="B29:F29"/>
    <mergeCell ref="B32:F32"/>
    <mergeCell ref="B73:F73"/>
    <mergeCell ref="B43:E43"/>
    <mergeCell ref="B53:D53"/>
    <mergeCell ref="B55:F55"/>
    <mergeCell ref="B59:F59"/>
    <mergeCell ref="B68:D68"/>
    <mergeCell ref="B70:F70"/>
    <mergeCell ref="B41:D41"/>
    <mergeCell ref="B77:F77"/>
    <mergeCell ref="B80:F80"/>
    <mergeCell ref="B82:D82"/>
    <mergeCell ref="B84:D84"/>
    <mergeCell ref="B86:E86"/>
    <mergeCell ref="B88:D88"/>
    <mergeCell ref="B90:F90"/>
    <mergeCell ref="B93:F93"/>
    <mergeCell ref="B102:D102"/>
    <mergeCell ref="B104:E104"/>
    <mergeCell ref="B134:F134"/>
    <mergeCell ref="B136:F136"/>
    <mergeCell ref="B114:D114"/>
    <mergeCell ref="B116:F116"/>
    <mergeCell ref="B120:F120"/>
    <mergeCell ref="B129:D129"/>
    <mergeCell ref="B131:F131"/>
  </mergeCells>
  <conditionalFormatting sqref="A1">
    <cfRule type="cellIs" dxfId="0" priority="1" operator="equal">
      <formula>0</formula>
    </cfRule>
  </conditionalFormatting>
  <printOptions horizontalCentered="1"/>
  <pageMargins left="0.19685039370078741" right="0.19685039370078741" top="0.19685039370078741" bottom="0.19685039370078741" header="0" footer="0"/>
  <pageSetup paperSize="9" scale="54"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FFFFCC"/>
  </sheetPr>
  <dimension ref="A1"/>
  <sheetViews>
    <sheetView workbookViewId="0">
      <selection activeCell="G25" sqref="G25"/>
    </sheetView>
  </sheetViews>
  <sheetFormatPr defaultRowHeight="15.75" x14ac:dyDescent="0.25"/>
  <cols>
    <col min="1" max="16384" width="9.140625" style="1"/>
  </cols>
  <sheetData/>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FFFFCC"/>
  </sheetPr>
  <dimension ref="A1"/>
  <sheetViews>
    <sheetView workbookViewId="0">
      <selection activeCell="G25" sqref="G25"/>
    </sheetView>
  </sheetViews>
  <sheetFormatPr defaultRowHeight="15.75" x14ac:dyDescent="0.25"/>
  <cols>
    <col min="1" max="16384" width="9.140625" style="1"/>
  </cols>
  <sheetData/>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
  <sheetViews>
    <sheetView workbookViewId="0">
      <selection activeCell="G25" sqref="G25"/>
    </sheetView>
  </sheetViews>
  <sheetFormatPr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CC"/>
    <pageSetUpPr fitToPage="1"/>
  </sheetPr>
  <dimension ref="A1:Z46"/>
  <sheetViews>
    <sheetView zoomScale="90" zoomScaleNormal="90" zoomScaleSheetLayoutView="100" workbookViewId="0">
      <selection activeCell="B5" sqref="B5"/>
    </sheetView>
  </sheetViews>
  <sheetFormatPr defaultRowHeight="15.75" x14ac:dyDescent="0.25"/>
  <cols>
    <col min="1" max="1" width="10.140625" style="7" customWidth="1"/>
    <col min="2" max="2" width="9.140625" style="7"/>
    <col min="3" max="3" width="58.42578125" style="7" customWidth="1"/>
    <col min="4" max="5" width="15.7109375" style="7" customWidth="1"/>
    <col min="6" max="6" width="9.140625" style="7"/>
    <col min="7" max="7" width="9.140625" style="7" customWidth="1"/>
    <col min="8" max="16384" width="9.140625" style="7"/>
  </cols>
  <sheetData>
    <row r="1" spans="1:26" ht="31.5" customHeight="1" thickTop="1" x14ac:dyDescent="0.25">
      <c r="A1" s="52" t="str">
        <f>'1. Отчет АТС'!B3</f>
        <v>ноябрь 2025</v>
      </c>
      <c r="B1" s="62"/>
      <c r="C1" s="53"/>
      <c r="D1" s="53"/>
      <c r="E1" s="53"/>
      <c r="F1" s="54"/>
    </row>
    <row r="2" spans="1:26" x14ac:dyDescent="0.25">
      <c r="A2" s="55"/>
      <c r="B2" s="43"/>
      <c r="C2" s="43"/>
      <c r="D2" s="43"/>
      <c r="E2" s="43"/>
      <c r="F2" s="56"/>
    </row>
    <row r="3" spans="1:26" ht="40.5" customHeight="1" x14ac:dyDescent="0.25">
      <c r="A3" s="55"/>
      <c r="B3" s="253" t="s">
        <v>174</v>
      </c>
      <c r="C3" s="253"/>
      <c r="D3" s="253"/>
      <c r="E3" s="253"/>
      <c r="F3" s="56"/>
    </row>
    <row r="4" spans="1:26" ht="16.5" thickBot="1" x14ac:dyDescent="0.3">
      <c r="A4" s="55"/>
      <c r="B4" s="43"/>
      <c r="C4" s="43"/>
      <c r="D4" s="43"/>
      <c r="E4" s="43"/>
      <c r="F4" s="56"/>
    </row>
    <row r="5" spans="1:26" ht="31.5" customHeight="1" thickBot="1" x14ac:dyDescent="0.3">
      <c r="A5" s="55"/>
      <c r="B5" s="10" t="s">
        <v>20</v>
      </c>
      <c r="C5" s="11" t="s">
        <v>21</v>
      </c>
      <c r="D5" s="11" t="s">
        <v>22</v>
      </c>
      <c r="E5" s="12" t="s">
        <v>23</v>
      </c>
      <c r="F5" s="56"/>
    </row>
    <row r="6" spans="1:26" ht="48.75" customHeight="1" thickBot="1" x14ac:dyDescent="0.3">
      <c r="A6" s="55"/>
      <c r="B6" s="215" t="s">
        <v>24</v>
      </c>
      <c r="C6" s="216" t="s">
        <v>217</v>
      </c>
      <c r="D6" s="217" t="s">
        <v>27</v>
      </c>
      <c r="E6" s="218">
        <f>E7+E8+E9</f>
        <v>373100.67652399995</v>
      </c>
      <c r="F6" s="56"/>
    </row>
    <row r="7" spans="1:26" ht="96" customHeight="1" x14ac:dyDescent="0.25">
      <c r="A7" s="55"/>
      <c r="B7" s="170"/>
      <c r="C7" s="13" t="s">
        <v>214</v>
      </c>
      <c r="D7" s="169" t="s">
        <v>27</v>
      </c>
      <c r="E7" s="139">
        <v>184567.61</v>
      </c>
      <c r="F7" s="56"/>
    </row>
    <row r="8" spans="1:26" ht="84.75" customHeight="1" x14ac:dyDescent="0.25">
      <c r="A8" s="55"/>
      <c r="B8" s="14"/>
      <c r="C8" s="8" t="s">
        <v>215</v>
      </c>
      <c r="D8" s="27" t="s">
        <v>27</v>
      </c>
      <c r="E8" s="100">
        <v>152426.54999999999</v>
      </c>
      <c r="F8" s="56"/>
    </row>
    <row r="9" spans="1:26" ht="66" customHeight="1" thickBot="1" x14ac:dyDescent="0.3">
      <c r="A9" s="55"/>
      <c r="B9" s="219"/>
      <c r="C9" s="220" t="s">
        <v>216</v>
      </c>
      <c r="D9" s="221" t="s">
        <v>27</v>
      </c>
      <c r="E9" s="222">
        <v>36106.516523999999</v>
      </c>
      <c r="F9" s="56"/>
    </row>
    <row r="10" spans="1:26" ht="32.25" thickBot="1" x14ac:dyDescent="0.3">
      <c r="A10" s="55"/>
      <c r="B10" s="223" t="s">
        <v>25</v>
      </c>
      <c r="C10" s="224" t="s">
        <v>28</v>
      </c>
      <c r="D10" s="225" t="s">
        <v>29</v>
      </c>
      <c r="E10" s="226">
        <v>69569.395999999993</v>
      </c>
      <c r="F10" s="56"/>
    </row>
    <row r="11" spans="1:26" s="9" customFormat="1" ht="48" thickBot="1" x14ac:dyDescent="0.3">
      <c r="A11" s="57"/>
      <c r="B11" s="211" t="s">
        <v>26</v>
      </c>
      <c r="C11" s="212" t="s">
        <v>30</v>
      </c>
      <c r="D11" s="213" t="s">
        <v>31</v>
      </c>
      <c r="E11" s="214">
        <f>IFERROR(ROUND(E6/E10,2),"")</f>
        <v>5.36</v>
      </c>
      <c r="F11" s="58"/>
    </row>
    <row r="12" spans="1:26" s="16" customFormat="1" hidden="1" x14ac:dyDescent="0.25">
      <c r="A12" s="63"/>
      <c r="B12" s="17"/>
      <c r="C12" s="23" t="s">
        <v>34</v>
      </c>
      <c r="D12" s="18" t="s">
        <v>31</v>
      </c>
      <c r="E12" s="155"/>
      <c r="F12" s="64"/>
    </row>
    <row r="13" spans="1:26" s="16" customFormat="1" hidden="1" x14ac:dyDescent="0.25">
      <c r="A13" s="63"/>
      <c r="B13" s="19"/>
      <c r="C13" s="24" t="s">
        <v>32</v>
      </c>
      <c r="D13" s="20" t="s">
        <v>31</v>
      </c>
      <c r="E13" s="156"/>
      <c r="F13" s="64"/>
    </row>
    <row r="14" spans="1:26" s="16" customFormat="1" ht="16.5" hidden="1" thickBot="1" x14ac:dyDescent="0.3">
      <c r="A14" s="63"/>
      <c r="B14" s="21"/>
      <c r="C14" s="25" t="s">
        <v>33</v>
      </c>
      <c r="D14" s="22" t="s">
        <v>31</v>
      </c>
      <c r="E14" s="171"/>
      <c r="F14" s="64"/>
    </row>
    <row r="15" spans="1:26" x14ac:dyDescent="0.25">
      <c r="A15" s="55"/>
      <c r="B15" s="43"/>
      <c r="C15" s="43"/>
      <c r="D15" s="43"/>
      <c r="E15" s="43"/>
      <c r="F15" s="56"/>
    </row>
    <row r="16" spans="1:26" ht="89.25" customHeight="1" x14ac:dyDescent="0.25">
      <c r="A16" s="55"/>
      <c r="B16" s="254" t="s">
        <v>185</v>
      </c>
      <c r="C16" s="254"/>
      <c r="D16" s="254"/>
      <c r="E16" s="254"/>
      <c r="F16" s="127"/>
      <c r="G16" s="126"/>
      <c r="H16" s="126"/>
      <c r="I16" s="126"/>
      <c r="J16" s="126"/>
      <c r="K16" s="126"/>
      <c r="L16" s="126"/>
      <c r="M16" s="126"/>
      <c r="N16" s="126"/>
      <c r="O16" s="126"/>
      <c r="P16" s="126"/>
      <c r="Q16" s="126"/>
      <c r="R16" s="126"/>
      <c r="S16" s="126"/>
      <c r="T16" s="126"/>
      <c r="U16" s="126"/>
      <c r="V16" s="126"/>
      <c r="W16" s="126"/>
      <c r="X16" s="126"/>
      <c r="Y16" s="126"/>
      <c r="Z16" s="126"/>
    </row>
    <row r="17" spans="1:6" ht="16.5" thickBot="1" x14ac:dyDescent="0.3">
      <c r="A17" s="59"/>
      <c r="B17" s="60"/>
      <c r="C17" s="60"/>
      <c r="D17" s="60"/>
      <c r="E17" s="60"/>
      <c r="F17" s="61"/>
    </row>
    <row r="18" spans="1:6" ht="34.5" customHeight="1" thickTop="1" x14ac:dyDescent="0.25"/>
    <row r="19" spans="1:6" ht="15.75" customHeight="1" x14ac:dyDescent="0.25"/>
    <row r="22" spans="1:6" ht="15.75" customHeight="1" x14ac:dyDescent="0.25"/>
    <row r="23" spans="1:6" ht="15.75" customHeight="1" x14ac:dyDescent="0.25"/>
    <row r="24" spans="1:6" ht="15.75" customHeight="1" x14ac:dyDescent="0.25"/>
    <row r="25" spans="1:6" ht="15.75" customHeight="1" x14ac:dyDescent="0.25"/>
    <row r="27" spans="1:6" ht="15.75" customHeight="1" x14ac:dyDescent="0.25"/>
    <row r="28" spans="1:6" ht="15.75" customHeight="1" x14ac:dyDescent="0.25"/>
    <row r="29" spans="1:6" ht="15.75" customHeight="1" x14ac:dyDescent="0.25"/>
    <row r="30" spans="1:6" ht="15.75" customHeight="1" x14ac:dyDescent="0.25"/>
    <row r="33" ht="15.75" customHeight="1" x14ac:dyDescent="0.25"/>
    <row r="34" ht="15.75" customHeight="1" x14ac:dyDescent="0.25"/>
    <row r="35" ht="15.75" customHeight="1" x14ac:dyDescent="0.25"/>
    <row r="37" ht="15.75" customHeight="1" x14ac:dyDescent="0.25"/>
    <row r="38" ht="15.75" customHeight="1" x14ac:dyDescent="0.25"/>
    <row r="40" ht="15.75" customHeight="1" x14ac:dyDescent="0.25"/>
    <row r="42" ht="15.75" customHeight="1" x14ac:dyDescent="0.25"/>
    <row r="44" ht="15.75" customHeight="1" x14ac:dyDescent="0.25"/>
    <row r="46" ht="15.75" customHeight="1" x14ac:dyDescent="0.25"/>
  </sheetData>
  <mergeCells count="2">
    <mergeCell ref="B3:E3"/>
    <mergeCell ref="B16:E16"/>
  </mergeCells>
  <conditionalFormatting sqref="A1">
    <cfRule type="cellIs" dxfId="30" priority="1" operator="equal">
      <formula>0</formula>
    </cfRule>
  </conditionalFormatting>
  <printOptions horizontalCentered="1"/>
  <pageMargins left="0.19685039370078741" right="0.19685039370078741" top="0.19685039370078741" bottom="0.19685039370078741" header="0" footer="0"/>
  <pageSetup paperSize="9" scale="9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CC"/>
    <pageSetUpPr fitToPage="1"/>
  </sheetPr>
  <dimension ref="A1:K68"/>
  <sheetViews>
    <sheetView zoomScale="80" zoomScaleNormal="80" zoomScaleSheetLayoutView="100" workbookViewId="0">
      <selection activeCell="B5" sqref="B5:B6"/>
    </sheetView>
  </sheetViews>
  <sheetFormatPr defaultRowHeight="15.75" x14ac:dyDescent="0.25"/>
  <cols>
    <col min="1" max="1" width="10.7109375" style="7" customWidth="1"/>
    <col min="2" max="2" width="9.140625" style="7"/>
    <col min="3" max="3" width="50.7109375" style="7" customWidth="1"/>
    <col min="4" max="9" width="15.7109375" style="7" customWidth="1"/>
    <col min="10" max="10" width="15.7109375" style="1" customWidth="1"/>
    <col min="11" max="16384" width="9.140625" style="1"/>
  </cols>
  <sheetData>
    <row r="1" spans="1:11" ht="33" customHeight="1" thickTop="1" x14ac:dyDescent="0.25">
      <c r="A1" s="52" t="str">
        <f>'1. Отчет АТС'!B3</f>
        <v>ноябрь 2025</v>
      </c>
      <c r="B1" s="53"/>
      <c r="C1" s="53"/>
      <c r="D1" s="53"/>
      <c r="E1" s="53"/>
      <c r="F1" s="53"/>
      <c r="G1" s="53"/>
      <c r="H1" s="53"/>
      <c r="I1" s="53"/>
      <c r="J1" s="53"/>
      <c r="K1" s="54"/>
    </row>
    <row r="2" spans="1:11" x14ac:dyDescent="0.25">
      <c r="A2" s="55"/>
      <c r="B2" s="43"/>
      <c r="C2" s="43"/>
      <c r="D2" s="43"/>
      <c r="E2" s="43"/>
      <c r="F2" s="43"/>
      <c r="G2" s="43"/>
      <c r="H2" s="43"/>
      <c r="I2" s="43"/>
      <c r="J2" s="43"/>
      <c r="K2" s="56"/>
    </row>
    <row r="3" spans="1:11" ht="51.75" customHeight="1" x14ac:dyDescent="0.25">
      <c r="A3" s="55"/>
      <c r="B3" s="253" t="s">
        <v>227</v>
      </c>
      <c r="C3" s="253"/>
      <c r="D3" s="253"/>
      <c r="E3" s="253"/>
      <c r="F3" s="253"/>
      <c r="G3" s="253"/>
      <c r="H3" s="253"/>
      <c r="I3" s="253"/>
      <c r="J3" s="253"/>
      <c r="K3" s="56"/>
    </row>
    <row r="4" spans="1:11" ht="16.5" thickBot="1" x14ac:dyDescent="0.3">
      <c r="A4" s="55"/>
      <c r="B4" s="43"/>
      <c r="C4" s="43"/>
      <c r="D4" s="43"/>
      <c r="E4" s="43"/>
      <c r="F4" s="43"/>
      <c r="G4" s="43"/>
      <c r="H4" s="43"/>
      <c r="I4" s="43"/>
      <c r="J4" s="43"/>
      <c r="K4" s="56"/>
    </row>
    <row r="5" spans="1:11" ht="31.5" customHeight="1" x14ac:dyDescent="0.25">
      <c r="A5" s="55"/>
      <c r="B5" s="282" t="s">
        <v>20</v>
      </c>
      <c r="C5" s="282" t="s">
        <v>35</v>
      </c>
      <c r="D5" s="267" t="s">
        <v>22</v>
      </c>
      <c r="E5" s="269" t="s">
        <v>36</v>
      </c>
      <c r="F5" s="269"/>
      <c r="G5" s="269"/>
      <c r="H5" s="284"/>
      <c r="I5" s="43"/>
      <c r="J5" s="43"/>
      <c r="K5" s="56"/>
    </row>
    <row r="6" spans="1:11" ht="54" customHeight="1" thickBot="1" x14ac:dyDescent="0.3">
      <c r="A6" s="55"/>
      <c r="B6" s="283"/>
      <c r="C6" s="283"/>
      <c r="D6" s="268"/>
      <c r="E6" s="28" t="s">
        <v>37</v>
      </c>
      <c r="F6" s="29" t="s">
        <v>38</v>
      </c>
      <c r="G6" s="29" t="s">
        <v>39</v>
      </c>
      <c r="H6" s="30" t="s">
        <v>40</v>
      </c>
      <c r="I6" s="43"/>
      <c r="J6" s="43"/>
      <c r="K6" s="56"/>
    </row>
    <row r="7" spans="1:11" s="9" customFormat="1" x14ac:dyDescent="0.25">
      <c r="A7" s="57"/>
      <c r="B7" s="34" t="s">
        <v>24</v>
      </c>
      <c r="C7" s="277" t="s">
        <v>45</v>
      </c>
      <c r="D7" s="278"/>
      <c r="E7" s="279" t="s">
        <v>206</v>
      </c>
      <c r="F7" s="280"/>
      <c r="G7" s="280"/>
      <c r="H7" s="281"/>
      <c r="I7" s="191"/>
      <c r="J7" s="191"/>
      <c r="K7" s="58"/>
    </row>
    <row r="8" spans="1:11" x14ac:dyDescent="0.25">
      <c r="A8" s="55"/>
      <c r="B8" s="26" t="s">
        <v>41</v>
      </c>
      <c r="C8" s="36" t="s">
        <v>46</v>
      </c>
      <c r="D8" s="35"/>
      <c r="E8" s="14"/>
      <c r="F8" s="27"/>
      <c r="G8" s="27"/>
      <c r="H8" s="15"/>
      <c r="I8" s="43"/>
      <c r="J8" s="43"/>
      <c r="K8" s="56"/>
    </row>
    <row r="9" spans="1:11" x14ac:dyDescent="0.25">
      <c r="A9" s="55"/>
      <c r="B9" s="26" t="s">
        <v>42</v>
      </c>
      <c r="C9" s="37" t="s">
        <v>48</v>
      </c>
      <c r="D9" s="35" t="s">
        <v>52</v>
      </c>
      <c r="E9" s="114">
        <v>759560.27</v>
      </c>
      <c r="F9" s="99">
        <v>1266643.74</v>
      </c>
      <c r="G9" s="99">
        <v>1653510.52</v>
      </c>
      <c r="H9" s="100">
        <v>1835528.39</v>
      </c>
      <c r="I9" s="43"/>
      <c r="J9" s="43"/>
      <c r="K9" s="56"/>
    </row>
    <row r="10" spans="1:11" ht="33" customHeight="1" x14ac:dyDescent="0.25">
      <c r="A10" s="55"/>
      <c r="B10" s="26" t="s">
        <v>43</v>
      </c>
      <c r="C10" s="37" t="s">
        <v>47</v>
      </c>
      <c r="D10" s="35" t="s">
        <v>51</v>
      </c>
      <c r="E10" s="114">
        <v>204.55</v>
      </c>
      <c r="F10" s="99">
        <v>346.95</v>
      </c>
      <c r="G10" s="99">
        <v>462.45</v>
      </c>
      <c r="H10" s="100">
        <v>930.38</v>
      </c>
      <c r="I10" s="43"/>
      <c r="J10" s="43"/>
      <c r="K10" s="56"/>
    </row>
    <row r="11" spans="1:11" ht="16.5" thickBot="1" x14ac:dyDescent="0.3">
      <c r="A11" s="55"/>
      <c r="B11" s="185" t="s">
        <v>44</v>
      </c>
      <c r="C11" s="38" t="s">
        <v>49</v>
      </c>
      <c r="D11" s="186" t="s">
        <v>50</v>
      </c>
      <c r="E11" s="31">
        <v>1.4142999999999999</v>
      </c>
      <c r="F11" s="32">
        <v>2.48922</v>
      </c>
      <c r="G11" s="32">
        <v>3.7694700000000001</v>
      </c>
      <c r="H11" s="33">
        <v>4.7862600000000004</v>
      </c>
      <c r="I11" s="43"/>
      <c r="J11" s="43"/>
      <c r="K11" s="56"/>
    </row>
    <row r="12" spans="1:11" s="9" customFormat="1" x14ac:dyDescent="0.25">
      <c r="A12" s="57"/>
      <c r="B12" s="39" t="s">
        <v>25</v>
      </c>
      <c r="C12" s="277" t="s">
        <v>45</v>
      </c>
      <c r="D12" s="278"/>
      <c r="E12" s="279" t="s">
        <v>53</v>
      </c>
      <c r="F12" s="280"/>
      <c r="G12" s="280"/>
      <c r="H12" s="281"/>
      <c r="I12" s="191"/>
      <c r="J12" s="191"/>
      <c r="K12" s="58"/>
    </row>
    <row r="13" spans="1:11" x14ac:dyDescent="0.25">
      <c r="A13" s="55"/>
      <c r="B13" s="26" t="s">
        <v>54</v>
      </c>
      <c r="C13" s="36" t="s">
        <v>46</v>
      </c>
      <c r="D13" s="35"/>
      <c r="E13" s="14"/>
      <c r="F13" s="27"/>
      <c r="G13" s="27"/>
      <c r="H13" s="15"/>
      <c r="I13" s="43"/>
      <c r="J13" s="43"/>
      <c r="K13" s="56"/>
    </row>
    <row r="14" spans="1:11" x14ac:dyDescent="0.25">
      <c r="A14" s="55"/>
      <c r="B14" s="26" t="s">
        <v>55</v>
      </c>
      <c r="C14" s="37" t="s">
        <v>48</v>
      </c>
      <c r="D14" s="35" t="s">
        <v>52</v>
      </c>
      <c r="E14" s="114">
        <v>934521.6</v>
      </c>
      <c r="F14" s="99">
        <v>1531756.7</v>
      </c>
      <c r="G14" s="99">
        <v>2012611.72</v>
      </c>
      <c r="H14" s="100">
        <v>2400407.9900000002</v>
      </c>
      <c r="I14" s="43"/>
      <c r="J14" s="43"/>
      <c r="K14" s="56"/>
    </row>
    <row r="15" spans="1:11" ht="33" customHeight="1" x14ac:dyDescent="0.25">
      <c r="A15" s="55"/>
      <c r="B15" s="26" t="s">
        <v>56</v>
      </c>
      <c r="C15" s="37" t="s">
        <v>47</v>
      </c>
      <c r="D15" s="35" t="s">
        <v>51</v>
      </c>
      <c r="E15" s="114">
        <v>253.44</v>
      </c>
      <c r="F15" s="99">
        <v>429.88</v>
      </c>
      <c r="G15" s="99">
        <v>572.98</v>
      </c>
      <c r="H15" s="100">
        <v>1152.74</v>
      </c>
      <c r="I15" s="43"/>
      <c r="J15" s="43"/>
      <c r="K15" s="56"/>
    </row>
    <row r="16" spans="1:11" ht="16.5" thickBot="1" x14ac:dyDescent="0.3">
      <c r="A16" s="55"/>
      <c r="B16" s="185" t="s">
        <v>57</v>
      </c>
      <c r="C16" s="38" t="s">
        <v>49</v>
      </c>
      <c r="D16" s="186" t="s">
        <v>50</v>
      </c>
      <c r="E16" s="31">
        <v>1.7422</v>
      </c>
      <c r="F16" s="32">
        <v>3.0205199999999999</v>
      </c>
      <c r="G16" s="32">
        <v>4.5984100000000003</v>
      </c>
      <c r="H16" s="33">
        <v>6.1952600000000002</v>
      </c>
      <c r="I16" s="43"/>
      <c r="J16" s="43"/>
      <c r="K16" s="56"/>
    </row>
    <row r="17" spans="1:11" ht="34.5" customHeight="1" thickBot="1" x14ac:dyDescent="0.3">
      <c r="A17" s="55"/>
      <c r="B17" s="43"/>
      <c r="C17" s="183"/>
      <c r="D17" s="43"/>
      <c r="E17" s="44"/>
      <c r="F17" s="44"/>
      <c r="G17" s="44"/>
      <c r="H17" s="44"/>
      <c r="I17" s="43"/>
      <c r="J17" s="43"/>
      <c r="K17" s="56"/>
    </row>
    <row r="18" spans="1:11" ht="15.75" customHeight="1" thickBot="1" x14ac:dyDescent="0.3">
      <c r="A18" s="55"/>
      <c r="B18" s="267" t="s">
        <v>20</v>
      </c>
      <c r="C18" s="269" t="s">
        <v>35</v>
      </c>
      <c r="D18" s="267" t="s">
        <v>22</v>
      </c>
      <c r="E18" s="271" t="s">
        <v>206</v>
      </c>
      <c r="F18" s="272"/>
      <c r="G18" s="273"/>
      <c r="H18" s="271" t="s">
        <v>53</v>
      </c>
      <c r="I18" s="272"/>
      <c r="J18" s="273"/>
      <c r="K18" s="56"/>
    </row>
    <row r="19" spans="1:11" ht="115.5" customHeight="1" thickBot="1" x14ac:dyDescent="0.3">
      <c r="A19" s="97"/>
      <c r="B19" s="268"/>
      <c r="C19" s="270"/>
      <c r="D19" s="268"/>
      <c r="E19" s="192" t="s">
        <v>207</v>
      </c>
      <c r="F19" s="192" t="s">
        <v>208</v>
      </c>
      <c r="G19" s="192" t="s">
        <v>209</v>
      </c>
      <c r="H19" s="192" t="s">
        <v>207</v>
      </c>
      <c r="I19" s="192" t="s">
        <v>208</v>
      </c>
      <c r="J19" s="192" t="s">
        <v>209</v>
      </c>
      <c r="K19" s="56"/>
    </row>
    <row r="20" spans="1:11" x14ac:dyDescent="0.25">
      <c r="A20" s="97"/>
      <c r="B20" s="39" t="s">
        <v>24</v>
      </c>
      <c r="C20" s="274" t="s">
        <v>166</v>
      </c>
      <c r="D20" s="275"/>
      <c r="E20" s="275"/>
      <c r="F20" s="275"/>
      <c r="G20" s="275"/>
      <c r="H20" s="275"/>
      <c r="I20" s="275"/>
      <c r="J20" s="276"/>
      <c r="K20" s="56"/>
    </row>
    <row r="21" spans="1:11" ht="15.75" customHeight="1" x14ac:dyDescent="0.25">
      <c r="A21" s="97"/>
      <c r="B21" s="263" t="s">
        <v>41</v>
      </c>
      <c r="C21" s="255" t="s">
        <v>228</v>
      </c>
      <c r="D21" s="256"/>
      <c r="E21" s="256"/>
      <c r="F21" s="256"/>
      <c r="G21" s="256"/>
      <c r="H21" s="256"/>
      <c r="I21" s="256"/>
      <c r="J21" s="257"/>
      <c r="K21" s="56"/>
    </row>
    <row r="22" spans="1:11" ht="15.75" customHeight="1" x14ac:dyDescent="0.25">
      <c r="A22" s="97"/>
      <c r="B22" s="264"/>
      <c r="C22" s="255" t="s">
        <v>229</v>
      </c>
      <c r="D22" s="256"/>
      <c r="E22" s="256"/>
      <c r="F22" s="256"/>
      <c r="G22" s="256"/>
      <c r="H22" s="256"/>
      <c r="I22" s="256"/>
      <c r="J22" s="257"/>
      <c r="K22" s="56"/>
    </row>
    <row r="23" spans="1:11" ht="15.75" customHeight="1" x14ac:dyDescent="0.25">
      <c r="A23" s="97"/>
      <c r="B23" s="264"/>
      <c r="C23" s="255" t="s">
        <v>230</v>
      </c>
      <c r="D23" s="256"/>
      <c r="E23" s="256"/>
      <c r="F23" s="256"/>
      <c r="G23" s="256"/>
      <c r="H23" s="256"/>
      <c r="I23" s="256"/>
      <c r="J23" s="257"/>
      <c r="K23" s="56"/>
    </row>
    <row r="24" spans="1:11" ht="47.25" x14ac:dyDescent="0.25">
      <c r="A24" s="97"/>
      <c r="B24" s="265"/>
      <c r="C24" s="180" t="s">
        <v>167</v>
      </c>
      <c r="D24" s="35" t="s">
        <v>168</v>
      </c>
      <c r="E24" s="199">
        <v>2.2277300000000002</v>
      </c>
      <c r="F24" s="200">
        <v>2.29115</v>
      </c>
      <c r="G24" s="201">
        <v>2.3147600000000002</v>
      </c>
      <c r="H24" s="199">
        <v>2.45587</v>
      </c>
      <c r="I24" s="200">
        <v>4.9779400000000003</v>
      </c>
      <c r="J24" s="201">
        <v>6.3923500000000004</v>
      </c>
      <c r="K24" s="56"/>
    </row>
    <row r="25" spans="1:11" ht="15.75" customHeight="1" x14ac:dyDescent="0.25">
      <c r="A25" s="97"/>
      <c r="B25" s="263" t="s">
        <v>44</v>
      </c>
      <c r="C25" s="255" t="s">
        <v>231</v>
      </c>
      <c r="D25" s="256"/>
      <c r="E25" s="256"/>
      <c r="F25" s="256"/>
      <c r="G25" s="256"/>
      <c r="H25" s="256"/>
      <c r="I25" s="256"/>
      <c r="J25" s="257"/>
      <c r="K25" s="56"/>
    </row>
    <row r="26" spans="1:11" ht="15.75" customHeight="1" x14ac:dyDescent="0.25">
      <c r="A26" s="97"/>
      <c r="B26" s="264"/>
      <c r="C26" s="255" t="s">
        <v>211</v>
      </c>
      <c r="D26" s="256"/>
      <c r="E26" s="256"/>
      <c r="F26" s="256"/>
      <c r="G26" s="256"/>
      <c r="H26" s="256"/>
      <c r="I26" s="256"/>
      <c r="J26" s="257"/>
      <c r="K26" s="56"/>
    </row>
    <row r="27" spans="1:11" ht="15.75" customHeight="1" x14ac:dyDescent="0.25">
      <c r="A27" s="97"/>
      <c r="B27" s="264"/>
      <c r="C27" s="255" t="s">
        <v>230</v>
      </c>
      <c r="D27" s="256"/>
      <c r="E27" s="256"/>
      <c r="F27" s="256"/>
      <c r="G27" s="256"/>
      <c r="H27" s="256"/>
      <c r="I27" s="256"/>
      <c r="J27" s="257"/>
      <c r="K27" s="56"/>
    </row>
    <row r="28" spans="1:11" ht="47.25" x14ac:dyDescent="0.25">
      <c r="A28" s="97"/>
      <c r="B28" s="265"/>
      <c r="C28" s="180" t="s">
        <v>167</v>
      </c>
      <c r="D28" s="149" t="s">
        <v>168</v>
      </c>
      <c r="E28" s="182">
        <v>0.83321999999999996</v>
      </c>
      <c r="F28" s="200">
        <v>0.85165999999999997</v>
      </c>
      <c r="G28" s="199">
        <v>0.87070000000000003</v>
      </c>
      <c r="H28" s="193">
        <v>0.89161999999999997</v>
      </c>
      <c r="I28" s="200">
        <v>2.58785</v>
      </c>
      <c r="J28" s="201">
        <v>3.5703100000000001</v>
      </c>
      <c r="K28" s="56"/>
    </row>
    <row r="29" spans="1:11" s="7" customFormat="1" ht="15.75" customHeight="1" x14ac:dyDescent="0.25">
      <c r="A29" s="97"/>
      <c r="B29" s="263" t="s">
        <v>169</v>
      </c>
      <c r="C29" s="255" t="s">
        <v>232</v>
      </c>
      <c r="D29" s="256"/>
      <c r="E29" s="256"/>
      <c r="F29" s="256"/>
      <c r="G29" s="256"/>
      <c r="H29" s="256"/>
      <c r="I29" s="256"/>
      <c r="J29" s="257"/>
      <c r="K29" s="56"/>
    </row>
    <row r="30" spans="1:11" s="7" customFormat="1" ht="15.75" customHeight="1" x14ac:dyDescent="0.25">
      <c r="A30" s="97"/>
      <c r="B30" s="264"/>
      <c r="C30" s="255" t="s">
        <v>229</v>
      </c>
      <c r="D30" s="256"/>
      <c r="E30" s="256"/>
      <c r="F30" s="256"/>
      <c r="G30" s="256"/>
      <c r="H30" s="256"/>
      <c r="I30" s="256"/>
      <c r="J30" s="257"/>
      <c r="K30" s="56"/>
    </row>
    <row r="31" spans="1:11" s="7" customFormat="1" ht="15.75" customHeight="1" x14ac:dyDescent="0.25">
      <c r="A31" s="97"/>
      <c r="B31" s="264"/>
      <c r="C31" s="255" t="s">
        <v>230</v>
      </c>
      <c r="D31" s="256"/>
      <c r="E31" s="256"/>
      <c r="F31" s="256"/>
      <c r="G31" s="256"/>
      <c r="H31" s="256"/>
      <c r="I31" s="256"/>
      <c r="J31" s="257"/>
      <c r="K31" s="56"/>
    </row>
    <row r="32" spans="1:11" s="7" customFormat="1" ht="47.25" x14ac:dyDescent="0.25">
      <c r="A32" s="97"/>
      <c r="B32" s="265"/>
      <c r="C32" s="179" t="s">
        <v>167</v>
      </c>
      <c r="D32" s="26" t="s">
        <v>168</v>
      </c>
      <c r="E32" s="193">
        <v>0.86221999999999999</v>
      </c>
      <c r="F32" s="200">
        <v>0.91137999999999997</v>
      </c>
      <c r="G32" s="181">
        <v>0.93506999999999996</v>
      </c>
      <c r="H32" s="193">
        <v>0.94913000000000003</v>
      </c>
      <c r="I32" s="200">
        <v>2.72756</v>
      </c>
      <c r="J32" s="201">
        <v>3.7126299999999999</v>
      </c>
      <c r="K32" s="56"/>
    </row>
    <row r="33" spans="1:11" s="7" customFormat="1" ht="15.75" customHeight="1" x14ac:dyDescent="0.25">
      <c r="A33" s="97"/>
      <c r="B33" s="263" t="s">
        <v>170</v>
      </c>
      <c r="C33" s="255" t="s">
        <v>233</v>
      </c>
      <c r="D33" s="256"/>
      <c r="E33" s="256"/>
      <c r="F33" s="256"/>
      <c r="G33" s="256"/>
      <c r="H33" s="256"/>
      <c r="I33" s="256"/>
      <c r="J33" s="257"/>
      <c r="K33" s="56"/>
    </row>
    <row r="34" spans="1:11" s="7" customFormat="1" ht="15.75" customHeight="1" x14ac:dyDescent="0.25">
      <c r="A34" s="97"/>
      <c r="B34" s="264"/>
      <c r="C34" s="255" t="s">
        <v>229</v>
      </c>
      <c r="D34" s="256"/>
      <c r="E34" s="256"/>
      <c r="F34" s="256"/>
      <c r="G34" s="256"/>
      <c r="H34" s="256"/>
      <c r="I34" s="256"/>
      <c r="J34" s="257"/>
      <c r="K34" s="56"/>
    </row>
    <row r="35" spans="1:11" s="7" customFormat="1" ht="15.75" customHeight="1" x14ac:dyDescent="0.25">
      <c r="A35" s="97"/>
      <c r="B35" s="264"/>
      <c r="C35" s="255" t="s">
        <v>230</v>
      </c>
      <c r="D35" s="256"/>
      <c r="E35" s="256"/>
      <c r="F35" s="256"/>
      <c r="G35" s="256"/>
      <c r="H35" s="256"/>
      <c r="I35" s="256"/>
      <c r="J35" s="257"/>
      <c r="K35" s="56"/>
    </row>
    <row r="36" spans="1:11" s="7" customFormat="1" ht="47.25" x14ac:dyDescent="0.25">
      <c r="A36" s="97"/>
      <c r="B36" s="265"/>
      <c r="C36" s="179" t="s">
        <v>167</v>
      </c>
      <c r="D36" s="26" t="s">
        <v>168</v>
      </c>
      <c r="E36" s="193">
        <v>0.83660000000000001</v>
      </c>
      <c r="F36" s="200">
        <v>0.85521999999999998</v>
      </c>
      <c r="G36" s="181">
        <v>0.88258999999999999</v>
      </c>
      <c r="H36" s="193">
        <v>0.92230999999999996</v>
      </c>
      <c r="I36" s="200">
        <v>2.6090900000000001</v>
      </c>
      <c r="J36" s="201">
        <v>3.58575</v>
      </c>
      <c r="K36" s="56"/>
    </row>
    <row r="37" spans="1:11" x14ac:dyDescent="0.25">
      <c r="A37" s="97"/>
      <c r="B37" s="263" t="s">
        <v>199</v>
      </c>
      <c r="C37" s="258" t="s">
        <v>234</v>
      </c>
      <c r="D37" s="259"/>
      <c r="E37" s="259"/>
      <c r="F37" s="259"/>
      <c r="G37" s="259"/>
      <c r="H37" s="259"/>
      <c r="I37" s="259"/>
      <c r="J37" s="260"/>
      <c r="K37" s="56"/>
    </row>
    <row r="38" spans="1:11" ht="15.75" customHeight="1" x14ac:dyDescent="0.25">
      <c r="A38" s="97"/>
      <c r="B38" s="264"/>
      <c r="C38" s="255" t="s">
        <v>229</v>
      </c>
      <c r="D38" s="256"/>
      <c r="E38" s="256"/>
      <c r="F38" s="256"/>
      <c r="G38" s="256"/>
      <c r="H38" s="256"/>
      <c r="I38" s="256"/>
      <c r="J38" s="257"/>
      <c r="K38" s="56"/>
    </row>
    <row r="39" spans="1:11" ht="15.75" customHeight="1" x14ac:dyDescent="0.25">
      <c r="A39" s="97"/>
      <c r="B39" s="264"/>
      <c r="C39" s="255" t="s">
        <v>230</v>
      </c>
      <c r="D39" s="256"/>
      <c r="E39" s="256"/>
      <c r="F39" s="256"/>
      <c r="G39" s="256"/>
      <c r="H39" s="256"/>
      <c r="I39" s="256"/>
      <c r="J39" s="257"/>
      <c r="K39" s="56"/>
    </row>
    <row r="40" spans="1:11" ht="47.25" x14ac:dyDescent="0.25">
      <c r="A40" s="97"/>
      <c r="B40" s="265"/>
      <c r="C40" s="179" t="s">
        <v>167</v>
      </c>
      <c r="D40" s="26" t="s">
        <v>168</v>
      </c>
      <c r="E40" s="193">
        <v>0.83167000000000002</v>
      </c>
      <c r="F40" s="200">
        <v>0.84374000000000005</v>
      </c>
      <c r="G40" s="181">
        <v>0.86987000000000003</v>
      </c>
      <c r="H40" s="193">
        <v>0.87651999999999997</v>
      </c>
      <c r="I40" s="200">
        <v>2.6013000000000002</v>
      </c>
      <c r="J40" s="201">
        <v>3.5881500000000002</v>
      </c>
      <c r="K40" s="56"/>
    </row>
    <row r="41" spans="1:11" s="7" customFormat="1" x14ac:dyDescent="0.25">
      <c r="A41" s="97"/>
      <c r="B41" s="263" t="s">
        <v>200</v>
      </c>
      <c r="C41" s="258" t="s">
        <v>237</v>
      </c>
      <c r="D41" s="259"/>
      <c r="E41" s="259"/>
      <c r="F41" s="259"/>
      <c r="G41" s="259"/>
      <c r="H41" s="259"/>
      <c r="I41" s="259"/>
      <c r="J41" s="260"/>
      <c r="K41" s="56"/>
    </row>
    <row r="42" spans="1:11" s="7" customFormat="1" ht="15.75" customHeight="1" x14ac:dyDescent="0.25">
      <c r="A42" s="97"/>
      <c r="B42" s="264"/>
      <c r="C42" s="255" t="s">
        <v>229</v>
      </c>
      <c r="D42" s="256"/>
      <c r="E42" s="256"/>
      <c r="F42" s="256"/>
      <c r="G42" s="256"/>
      <c r="H42" s="256"/>
      <c r="I42" s="256"/>
      <c r="J42" s="257"/>
      <c r="K42" s="56"/>
    </row>
    <row r="43" spans="1:11" s="7" customFormat="1" ht="15.75" customHeight="1" x14ac:dyDescent="0.25">
      <c r="A43" s="97"/>
      <c r="B43" s="264"/>
      <c r="C43" s="255" t="s">
        <v>230</v>
      </c>
      <c r="D43" s="256"/>
      <c r="E43" s="256"/>
      <c r="F43" s="256"/>
      <c r="G43" s="256"/>
      <c r="H43" s="256"/>
      <c r="I43" s="256"/>
      <c r="J43" s="257"/>
      <c r="K43" s="56"/>
    </row>
    <row r="44" spans="1:11" s="7" customFormat="1" ht="47.25" x14ac:dyDescent="0.25">
      <c r="A44" s="97"/>
      <c r="B44" s="265"/>
      <c r="C44" s="179" t="s">
        <v>167</v>
      </c>
      <c r="D44" s="26" t="s">
        <v>168</v>
      </c>
      <c r="E44" s="193">
        <v>0.83167000000000002</v>
      </c>
      <c r="F44" s="200">
        <v>0.84374000000000005</v>
      </c>
      <c r="G44" s="181">
        <v>0.86987000000000003</v>
      </c>
      <c r="H44" s="193">
        <v>0.87651999999999997</v>
      </c>
      <c r="I44" s="200">
        <v>2.6013000000000002</v>
      </c>
      <c r="J44" s="201">
        <v>3.5881500000000002</v>
      </c>
      <c r="K44" s="56"/>
    </row>
    <row r="45" spans="1:11" s="7" customFormat="1" x14ac:dyDescent="0.25">
      <c r="A45" s="97"/>
      <c r="B45" s="263" t="s">
        <v>235</v>
      </c>
      <c r="C45" s="258" t="s">
        <v>238</v>
      </c>
      <c r="D45" s="259"/>
      <c r="E45" s="259"/>
      <c r="F45" s="259"/>
      <c r="G45" s="259"/>
      <c r="H45" s="259"/>
      <c r="I45" s="259"/>
      <c r="J45" s="260"/>
      <c r="K45" s="56"/>
    </row>
    <row r="46" spans="1:11" s="7" customFormat="1" ht="15.75" customHeight="1" x14ac:dyDescent="0.25">
      <c r="A46" s="97"/>
      <c r="B46" s="264"/>
      <c r="C46" s="255" t="s">
        <v>229</v>
      </c>
      <c r="D46" s="256"/>
      <c r="E46" s="256"/>
      <c r="F46" s="256"/>
      <c r="G46" s="256"/>
      <c r="H46" s="256"/>
      <c r="I46" s="256"/>
      <c r="J46" s="257"/>
      <c r="K46" s="56"/>
    </row>
    <row r="47" spans="1:11" s="7" customFormat="1" ht="15.75" customHeight="1" x14ac:dyDescent="0.25">
      <c r="A47" s="97"/>
      <c r="B47" s="264"/>
      <c r="C47" s="255" t="s">
        <v>230</v>
      </c>
      <c r="D47" s="256"/>
      <c r="E47" s="256"/>
      <c r="F47" s="256"/>
      <c r="G47" s="256"/>
      <c r="H47" s="256"/>
      <c r="I47" s="256"/>
      <c r="J47" s="257"/>
      <c r="K47" s="56"/>
    </row>
    <row r="48" spans="1:11" s="7" customFormat="1" ht="47.25" x14ac:dyDescent="0.25">
      <c r="A48" s="97"/>
      <c r="B48" s="265"/>
      <c r="C48" s="179" t="s">
        <v>167</v>
      </c>
      <c r="D48" s="26" t="s">
        <v>168</v>
      </c>
      <c r="E48" s="193">
        <v>0.83167000000000002</v>
      </c>
      <c r="F48" s="200">
        <v>0.84374000000000005</v>
      </c>
      <c r="G48" s="181">
        <v>0.86987000000000003</v>
      </c>
      <c r="H48" s="193">
        <v>0.87651999999999997</v>
      </c>
      <c r="I48" s="200">
        <v>2.6013000000000002</v>
      </c>
      <c r="J48" s="201">
        <v>3.5881500000000002</v>
      </c>
      <c r="K48" s="56"/>
    </row>
    <row r="49" spans="1:11" s="7" customFormat="1" x14ac:dyDescent="0.25">
      <c r="A49" s="97"/>
      <c r="B49" s="263" t="s">
        <v>236</v>
      </c>
      <c r="C49" s="258" t="s">
        <v>239</v>
      </c>
      <c r="D49" s="259"/>
      <c r="E49" s="259"/>
      <c r="F49" s="259"/>
      <c r="G49" s="259"/>
      <c r="H49" s="259"/>
      <c r="I49" s="259"/>
      <c r="J49" s="260"/>
      <c r="K49" s="56"/>
    </row>
    <row r="50" spans="1:11" s="7" customFormat="1" ht="15.75" customHeight="1" x14ac:dyDescent="0.25">
      <c r="A50" s="97"/>
      <c r="B50" s="264"/>
      <c r="C50" s="255" t="s">
        <v>229</v>
      </c>
      <c r="D50" s="256"/>
      <c r="E50" s="256"/>
      <c r="F50" s="256"/>
      <c r="G50" s="256"/>
      <c r="H50" s="256"/>
      <c r="I50" s="256"/>
      <c r="J50" s="257"/>
      <c r="K50" s="56"/>
    </row>
    <row r="51" spans="1:11" s="7" customFormat="1" ht="15.75" customHeight="1" x14ac:dyDescent="0.25">
      <c r="A51" s="97"/>
      <c r="B51" s="264"/>
      <c r="C51" s="255" t="s">
        <v>230</v>
      </c>
      <c r="D51" s="256"/>
      <c r="E51" s="256"/>
      <c r="F51" s="256"/>
      <c r="G51" s="256"/>
      <c r="H51" s="256"/>
      <c r="I51" s="256"/>
      <c r="J51" s="257"/>
      <c r="K51" s="56"/>
    </row>
    <row r="52" spans="1:11" s="7" customFormat="1" ht="47.25" x14ac:dyDescent="0.25">
      <c r="A52" s="97"/>
      <c r="B52" s="265"/>
      <c r="C52" s="179" t="s">
        <v>167</v>
      </c>
      <c r="D52" s="26" t="s">
        <v>168</v>
      </c>
      <c r="E52" s="193">
        <v>0.83167000000000002</v>
      </c>
      <c r="F52" s="200">
        <v>0.84374000000000005</v>
      </c>
      <c r="G52" s="181">
        <v>0.86987000000000003</v>
      </c>
      <c r="H52" s="193">
        <v>0.87651999999999997</v>
      </c>
      <c r="I52" s="200">
        <v>2.6013000000000002</v>
      </c>
      <c r="J52" s="201">
        <v>3.5881500000000002</v>
      </c>
      <c r="K52" s="56"/>
    </row>
    <row r="53" spans="1:11" x14ac:dyDescent="0.25">
      <c r="A53" s="97"/>
      <c r="B53" s="26" t="s">
        <v>25</v>
      </c>
      <c r="C53" s="261" t="s">
        <v>201</v>
      </c>
      <c r="D53" s="261"/>
      <c r="E53" s="261"/>
      <c r="F53" s="261"/>
      <c r="G53" s="261"/>
      <c r="H53" s="261"/>
      <c r="I53" s="261"/>
      <c r="J53" s="262"/>
      <c r="K53" s="56"/>
    </row>
    <row r="54" spans="1:11" s="7" customFormat="1" ht="15.75" customHeight="1" x14ac:dyDescent="0.25">
      <c r="A54" s="97"/>
      <c r="B54" s="263" t="s">
        <v>54</v>
      </c>
      <c r="C54" s="255" t="s">
        <v>240</v>
      </c>
      <c r="D54" s="256"/>
      <c r="E54" s="256"/>
      <c r="F54" s="256"/>
      <c r="G54" s="256"/>
      <c r="H54" s="256"/>
      <c r="I54" s="256"/>
      <c r="J54" s="257"/>
      <c r="K54" s="56"/>
    </row>
    <row r="55" spans="1:11" s="7" customFormat="1" ht="47.25" x14ac:dyDescent="0.25">
      <c r="A55" s="97"/>
      <c r="B55" s="265"/>
      <c r="C55" s="179" t="s">
        <v>167</v>
      </c>
      <c r="D55" s="26" t="s">
        <v>168</v>
      </c>
      <c r="E55" s="194" t="s">
        <v>210</v>
      </c>
      <c r="F55" s="195" t="s">
        <v>210</v>
      </c>
      <c r="G55" s="196" t="s">
        <v>210</v>
      </c>
      <c r="H55" s="197" t="s">
        <v>210</v>
      </c>
      <c r="I55" s="198" t="s">
        <v>210</v>
      </c>
      <c r="J55" s="196" t="s">
        <v>210</v>
      </c>
      <c r="K55" s="56"/>
    </row>
    <row r="56" spans="1:11" ht="15.75" customHeight="1" x14ac:dyDescent="0.25">
      <c r="A56" s="97"/>
      <c r="B56" s="263" t="s">
        <v>57</v>
      </c>
      <c r="C56" s="255" t="s">
        <v>202</v>
      </c>
      <c r="D56" s="256"/>
      <c r="E56" s="256"/>
      <c r="F56" s="256"/>
      <c r="G56" s="256"/>
      <c r="H56" s="256"/>
      <c r="I56" s="256"/>
      <c r="J56" s="257"/>
      <c r="K56" s="56"/>
    </row>
    <row r="57" spans="1:11" ht="47.25" x14ac:dyDescent="0.25">
      <c r="A57" s="97"/>
      <c r="B57" s="265"/>
      <c r="C57" s="179" t="s">
        <v>167</v>
      </c>
      <c r="D57" s="26" t="s">
        <v>168</v>
      </c>
      <c r="E57" s="199">
        <v>0.83411000000000002</v>
      </c>
      <c r="F57" s="200">
        <v>0.84199000000000002</v>
      </c>
      <c r="G57" s="181">
        <v>0.84907999999999995</v>
      </c>
      <c r="H57" s="193">
        <v>0.89871000000000001</v>
      </c>
      <c r="I57" s="200">
        <v>2.6187499999999999</v>
      </c>
      <c r="J57" s="201">
        <v>3.5911400000000002</v>
      </c>
      <c r="K57" s="56"/>
    </row>
    <row r="58" spans="1:11" ht="15.75" customHeight="1" x14ac:dyDescent="0.25">
      <c r="A58" s="55"/>
      <c r="B58" s="263" t="s">
        <v>241</v>
      </c>
      <c r="C58" s="255" t="s">
        <v>203</v>
      </c>
      <c r="D58" s="256"/>
      <c r="E58" s="256"/>
      <c r="F58" s="256"/>
      <c r="G58" s="256"/>
      <c r="H58" s="256"/>
      <c r="I58" s="256"/>
      <c r="J58" s="257"/>
      <c r="K58" s="56"/>
    </row>
    <row r="59" spans="1:11" ht="47.25" x14ac:dyDescent="0.25">
      <c r="A59" s="55"/>
      <c r="B59" s="265"/>
      <c r="C59" s="179" t="s">
        <v>167</v>
      </c>
      <c r="D59" s="26" t="s">
        <v>168</v>
      </c>
      <c r="E59" s="193">
        <v>2.2387100000000002</v>
      </c>
      <c r="F59" s="200">
        <v>2.2470400000000001</v>
      </c>
      <c r="G59" s="181">
        <v>2.2553700000000001</v>
      </c>
      <c r="H59" s="193">
        <v>2.4472</v>
      </c>
      <c r="I59" s="200">
        <v>4.9055499999999999</v>
      </c>
      <c r="J59" s="201">
        <v>6.2972299999999999</v>
      </c>
      <c r="K59" s="56"/>
    </row>
    <row r="60" spans="1:11" ht="15.75" customHeight="1" x14ac:dyDescent="0.25">
      <c r="A60" s="55"/>
      <c r="B60" s="263" t="s">
        <v>242</v>
      </c>
      <c r="C60" s="255" t="s">
        <v>243</v>
      </c>
      <c r="D60" s="256"/>
      <c r="E60" s="256"/>
      <c r="F60" s="256"/>
      <c r="G60" s="256"/>
      <c r="H60" s="256"/>
      <c r="I60" s="256"/>
      <c r="J60" s="257"/>
      <c r="K60" s="56"/>
    </row>
    <row r="61" spans="1:11" ht="47.25" x14ac:dyDescent="0.25">
      <c r="A61" s="55"/>
      <c r="B61" s="265"/>
      <c r="C61" s="179" t="s">
        <v>167</v>
      </c>
      <c r="D61" s="26" t="s">
        <v>168</v>
      </c>
      <c r="E61" s="193">
        <v>2.3176999999999999</v>
      </c>
      <c r="F61" s="200">
        <v>2.3260399999999999</v>
      </c>
      <c r="G61" s="181">
        <v>2.3343699999999998</v>
      </c>
      <c r="H61" s="193">
        <v>2.5761699999999998</v>
      </c>
      <c r="I61" s="200">
        <v>5.0345000000000004</v>
      </c>
      <c r="J61" s="201">
        <v>6.4261699999999999</v>
      </c>
      <c r="K61" s="56"/>
    </row>
    <row r="62" spans="1:11" s="7" customFormat="1" ht="15.75" customHeight="1" x14ac:dyDescent="0.25">
      <c r="A62" s="55"/>
      <c r="B62" s="263" t="s">
        <v>244</v>
      </c>
      <c r="C62" s="255" t="s">
        <v>204</v>
      </c>
      <c r="D62" s="256"/>
      <c r="E62" s="256"/>
      <c r="F62" s="256"/>
      <c r="G62" s="256"/>
      <c r="H62" s="256"/>
      <c r="I62" s="256"/>
      <c r="J62" s="257"/>
      <c r="K62" s="56"/>
    </row>
    <row r="63" spans="1:11" s="7" customFormat="1" ht="47.25" x14ac:dyDescent="0.25">
      <c r="A63" s="55"/>
      <c r="B63" s="265"/>
      <c r="C63" s="180" t="s">
        <v>167</v>
      </c>
      <c r="D63" s="149" t="s">
        <v>168</v>
      </c>
      <c r="E63" s="193">
        <v>2.2789199999999998</v>
      </c>
      <c r="F63" s="200">
        <v>2.28714</v>
      </c>
      <c r="G63" s="181">
        <v>2.29548</v>
      </c>
      <c r="H63" s="193">
        <v>2.5163500000000001</v>
      </c>
      <c r="I63" s="200">
        <v>4.9785300000000001</v>
      </c>
      <c r="J63" s="201">
        <v>6.3719799999999998</v>
      </c>
      <c r="K63" s="56"/>
    </row>
    <row r="64" spans="1:11" ht="15.75" customHeight="1" x14ac:dyDescent="0.25">
      <c r="A64" s="55"/>
      <c r="B64" s="263" t="s">
        <v>245</v>
      </c>
      <c r="C64" s="255" t="s">
        <v>246</v>
      </c>
      <c r="D64" s="256"/>
      <c r="E64" s="256"/>
      <c r="F64" s="256"/>
      <c r="G64" s="256"/>
      <c r="H64" s="256"/>
      <c r="I64" s="256"/>
      <c r="J64" s="257"/>
      <c r="K64" s="56"/>
    </row>
    <row r="65" spans="1:11" ht="48" thickBot="1" x14ac:dyDescent="0.3">
      <c r="A65" s="55"/>
      <c r="B65" s="266"/>
      <c r="C65" s="184" t="s">
        <v>167</v>
      </c>
      <c r="D65" s="185" t="s">
        <v>168</v>
      </c>
      <c r="E65" s="31">
        <v>2.2363499999999998</v>
      </c>
      <c r="F65" s="32">
        <v>2.2444700000000002</v>
      </c>
      <c r="G65" s="33">
        <v>2.2528100000000002</v>
      </c>
      <c r="H65" s="202">
        <v>2.4758800000000001</v>
      </c>
      <c r="I65" s="32">
        <v>4.9286500000000002</v>
      </c>
      <c r="J65" s="33">
        <v>6.3168199999999999</v>
      </c>
      <c r="K65" s="56"/>
    </row>
    <row r="66" spans="1:11" s="7" customFormat="1" ht="39.75" customHeight="1" x14ac:dyDescent="0.25">
      <c r="A66" s="55"/>
      <c r="B66" s="285" t="s">
        <v>247</v>
      </c>
      <c r="C66" s="285"/>
      <c r="D66" s="285"/>
      <c r="E66" s="285"/>
      <c r="F66" s="285"/>
      <c r="G66" s="285"/>
      <c r="H66" s="285"/>
      <c r="I66" s="285"/>
      <c r="J66" s="285"/>
      <c r="K66" s="56"/>
    </row>
    <row r="67" spans="1:11" ht="16.5" thickBot="1" x14ac:dyDescent="0.3">
      <c r="A67" s="59"/>
      <c r="B67" s="60"/>
      <c r="C67" s="60"/>
      <c r="D67" s="60"/>
      <c r="E67" s="60"/>
      <c r="F67" s="60"/>
      <c r="G67" s="60"/>
      <c r="H67" s="60"/>
      <c r="I67" s="60"/>
      <c r="J67" s="60"/>
      <c r="K67" s="61"/>
    </row>
    <row r="68" spans="1:11" ht="16.5" thickTop="1" x14ac:dyDescent="0.25">
      <c r="I68" s="43"/>
    </row>
  </sheetData>
  <mergeCells count="61">
    <mergeCell ref="C58:J58"/>
    <mergeCell ref="C60:J60"/>
    <mergeCell ref="C62:J62"/>
    <mergeCell ref="C64:J64"/>
    <mergeCell ref="B66:J66"/>
    <mergeCell ref="B3:J3"/>
    <mergeCell ref="E18:G18"/>
    <mergeCell ref="H18:J18"/>
    <mergeCell ref="C20:J20"/>
    <mergeCell ref="C21:J21"/>
    <mergeCell ref="C7:D7"/>
    <mergeCell ref="E7:H7"/>
    <mergeCell ref="C12:D12"/>
    <mergeCell ref="E12:H12"/>
    <mergeCell ref="B5:B6"/>
    <mergeCell ref="C5:C6"/>
    <mergeCell ref="D5:D6"/>
    <mergeCell ref="E5:H5"/>
    <mergeCell ref="C29:J29"/>
    <mergeCell ref="C30:J30"/>
    <mergeCell ref="C31:J31"/>
    <mergeCell ref="C33:J33"/>
    <mergeCell ref="C34:J34"/>
    <mergeCell ref="B25:B28"/>
    <mergeCell ref="B18:B19"/>
    <mergeCell ref="C18:C19"/>
    <mergeCell ref="D18:D19"/>
    <mergeCell ref="B21:B24"/>
    <mergeCell ref="C22:J22"/>
    <mergeCell ref="C23:J23"/>
    <mergeCell ref="C25:J25"/>
    <mergeCell ref="C26:J26"/>
    <mergeCell ref="C27:J27"/>
    <mergeCell ref="B29:B32"/>
    <mergeCell ref="B33:B36"/>
    <mergeCell ref="B64:B65"/>
    <mergeCell ref="B58:B59"/>
    <mergeCell ref="B60:B61"/>
    <mergeCell ref="B62:B63"/>
    <mergeCell ref="B37:B40"/>
    <mergeCell ref="B56:B57"/>
    <mergeCell ref="B54:B55"/>
    <mergeCell ref="B41:B44"/>
    <mergeCell ref="B45:B48"/>
    <mergeCell ref="B49:B52"/>
    <mergeCell ref="C54:J54"/>
    <mergeCell ref="C56:J56"/>
    <mergeCell ref="C35:J35"/>
    <mergeCell ref="C37:J37"/>
    <mergeCell ref="C38:J38"/>
    <mergeCell ref="C39:J39"/>
    <mergeCell ref="C53:J53"/>
    <mergeCell ref="C41:J41"/>
    <mergeCell ref="C42:J42"/>
    <mergeCell ref="C43:J43"/>
    <mergeCell ref="C45:J45"/>
    <mergeCell ref="C46:J46"/>
    <mergeCell ref="C47:J47"/>
    <mergeCell ref="C49:J49"/>
    <mergeCell ref="C50:J50"/>
    <mergeCell ref="C51:J51"/>
  </mergeCells>
  <conditionalFormatting sqref="A1">
    <cfRule type="cellIs" dxfId="29" priority="1" operator="equal">
      <formula>0</formula>
    </cfRule>
  </conditionalFormatting>
  <printOptions horizontalCentered="1"/>
  <pageMargins left="0.19685039370078741" right="0.19685039370078741" top="0.19685039370078741" bottom="0.19685039370078741" header="0" footer="0"/>
  <pageSetup paperSize="9" scale="51"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CC"/>
    <pageSetUpPr fitToPage="1"/>
  </sheetPr>
  <dimension ref="A1:G17"/>
  <sheetViews>
    <sheetView zoomScale="80" zoomScaleNormal="80" zoomScaleSheetLayoutView="100" workbookViewId="0">
      <selection activeCell="B5" sqref="B5:B6"/>
    </sheetView>
  </sheetViews>
  <sheetFormatPr defaultRowHeight="15.75" x14ac:dyDescent="0.25"/>
  <cols>
    <col min="1" max="1" width="10.7109375" style="7" customWidth="1"/>
    <col min="2" max="2" width="9.140625" style="7"/>
    <col min="3" max="3" width="50.7109375" style="7" customWidth="1"/>
    <col min="4" max="4" width="15.7109375" style="7" customWidth="1"/>
    <col min="5" max="6" width="40.7109375" style="7" customWidth="1"/>
    <col min="7" max="16384" width="9.140625" style="7"/>
  </cols>
  <sheetData>
    <row r="1" spans="1:7" ht="34.5" customHeight="1" thickTop="1" x14ac:dyDescent="0.25">
      <c r="A1" s="52" t="str">
        <f>'1. Отчет АТС'!B3</f>
        <v>ноябрь 2025</v>
      </c>
      <c r="B1" s="53"/>
      <c r="C1" s="53"/>
      <c r="D1" s="53"/>
      <c r="E1" s="53"/>
      <c r="F1" s="53"/>
      <c r="G1" s="54"/>
    </row>
    <row r="2" spans="1:7" x14ac:dyDescent="0.25">
      <c r="A2" s="55"/>
      <c r="G2" s="56"/>
    </row>
    <row r="3" spans="1:7" ht="56.25" customHeight="1" x14ac:dyDescent="0.25">
      <c r="A3" s="55"/>
      <c r="B3" s="287" t="s">
        <v>225</v>
      </c>
      <c r="C3" s="287"/>
      <c r="D3" s="287"/>
      <c r="E3" s="287"/>
      <c r="F3" s="287"/>
      <c r="G3" s="56"/>
    </row>
    <row r="4" spans="1:7" ht="16.5" thickBot="1" x14ac:dyDescent="0.3">
      <c r="A4" s="55"/>
      <c r="G4" s="56"/>
    </row>
    <row r="5" spans="1:7" ht="33" customHeight="1" thickBot="1" x14ac:dyDescent="0.3">
      <c r="A5" s="55"/>
      <c r="B5" s="282" t="s">
        <v>20</v>
      </c>
      <c r="C5" s="282" t="s">
        <v>35</v>
      </c>
      <c r="D5" s="282" t="s">
        <v>22</v>
      </c>
      <c r="E5" s="282" t="s">
        <v>161</v>
      </c>
      <c r="F5" s="284"/>
      <c r="G5" s="56"/>
    </row>
    <row r="6" spans="1:7" ht="33" customHeight="1" thickBot="1" x14ac:dyDescent="0.3">
      <c r="A6" s="55"/>
      <c r="B6" s="283"/>
      <c r="C6" s="283"/>
      <c r="D6" s="283"/>
      <c r="E6" s="187" t="s">
        <v>206</v>
      </c>
      <c r="F6" s="192" t="s">
        <v>53</v>
      </c>
      <c r="G6" s="56"/>
    </row>
    <row r="7" spans="1:7" ht="31.5" x14ac:dyDescent="0.25">
      <c r="A7" s="55"/>
      <c r="B7" s="188" t="s">
        <v>24</v>
      </c>
      <c r="C7" s="40" t="s">
        <v>59</v>
      </c>
      <c r="D7" s="190" t="s">
        <v>50</v>
      </c>
      <c r="E7" s="203">
        <v>1.12615</v>
      </c>
      <c r="F7" s="204">
        <v>1.3614299999999999</v>
      </c>
      <c r="G7" s="56"/>
    </row>
    <row r="8" spans="1:7" ht="48" thickBot="1" x14ac:dyDescent="0.3">
      <c r="A8" s="55"/>
      <c r="B8" s="26" t="s">
        <v>25</v>
      </c>
      <c r="C8" s="37" t="s">
        <v>60</v>
      </c>
      <c r="D8" s="149" t="s">
        <v>50</v>
      </c>
      <c r="E8" s="31">
        <v>2.5434700000000001</v>
      </c>
      <c r="F8" s="33">
        <v>2.85521</v>
      </c>
      <c r="G8" s="56"/>
    </row>
    <row r="9" spans="1:7" ht="16.5" thickBot="1" x14ac:dyDescent="0.3">
      <c r="A9" s="55"/>
      <c r="B9" s="26" t="s">
        <v>26</v>
      </c>
      <c r="C9" s="37" t="s">
        <v>61</v>
      </c>
      <c r="D9" s="35" t="s">
        <v>50</v>
      </c>
      <c r="E9" s="289"/>
      <c r="F9" s="290"/>
      <c r="G9" s="56"/>
    </row>
    <row r="10" spans="1:7" ht="48" customHeight="1" x14ac:dyDescent="0.25">
      <c r="A10" s="55"/>
      <c r="B10" s="26" t="s">
        <v>58</v>
      </c>
      <c r="C10" s="41" t="s">
        <v>175</v>
      </c>
      <c r="D10" s="149" t="s">
        <v>50</v>
      </c>
      <c r="E10" s="205">
        <v>1.37717</v>
      </c>
      <c r="F10" s="206">
        <v>1.4693099999999999</v>
      </c>
      <c r="G10" s="56"/>
    </row>
    <row r="11" spans="1:7" ht="54" customHeight="1" x14ac:dyDescent="0.25">
      <c r="A11" s="55"/>
      <c r="B11" s="26" t="s">
        <v>62</v>
      </c>
      <c r="C11" s="41" t="s">
        <v>64</v>
      </c>
      <c r="D11" s="149" t="s">
        <v>50</v>
      </c>
      <c r="E11" s="193">
        <v>1.10084</v>
      </c>
      <c r="F11" s="201">
        <v>0.81181000000000003</v>
      </c>
      <c r="G11" s="56"/>
    </row>
    <row r="12" spans="1:7" ht="51" customHeight="1" thickBot="1" x14ac:dyDescent="0.3">
      <c r="A12" s="55"/>
      <c r="B12" s="189" t="s">
        <v>63</v>
      </c>
      <c r="C12" s="42" t="s">
        <v>65</v>
      </c>
      <c r="D12" s="150" t="s">
        <v>50</v>
      </c>
      <c r="E12" s="31">
        <v>0.45906000000000002</v>
      </c>
      <c r="F12" s="33">
        <v>0.81181000000000003</v>
      </c>
      <c r="G12" s="56"/>
    </row>
    <row r="13" spans="1:7" ht="9.9499999999999993" customHeight="1" x14ac:dyDescent="0.25">
      <c r="A13" s="55"/>
      <c r="C13" s="207"/>
      <c r="F13" s="208"/>
      <c r="G13" s="56"/>
    </row>
    <row r="14" spans="1:7" ht="16.5" thickBot="1" x14ac:dyDescent="0.3">
      <c r="A14" s="55"/>
      <c r="G14" s="56"/>
    </row>
    <row r="15" spans="1:7" ht="35.25" customHeight="1" x14ac:dyDescent="0.25">
      <c r="A15" s="55"/>
      <c r="B15" s="288" t="s">
        <v>226</v>
      </c>
      <c r="C15" s="288"/>
      <c r="D15" s="288"/>
      <c r="E15" s="288"/>
      <c r="F15" s="288"/>
      <c r="G15" s="56"/>
    </row>
    <row r="16" spans="1:7" ht="29.25" customHeight="1" thickBot="1" x14ac:dyDescent="0.3">
      <c r="A16" s="59"/>
      <c r="B16" s="286" t="s">
        <v>187</v>
      </c>
      <c r="C16" s="286"/>
      <c r="D16" s="286"/>
      <c r="E16" s="286"/>
      <c r="F16" s="286"/>
      <c r="G16" s="61"/>
    </row>
    <row r="17" ht="16.5" thickTop="1" x14ac:dyDescent="0.25"/>
  </sheetData>
  <mergeCells count="8">
    <mergeCell ref="B16:F16"/>
    <mergeCell ref="B3:F3"/>
    <mergeCell ref="B5:B6"/>
    <mergeCell ref="C5:C6"/>
    <mergeCell ref="D5:D6"/>
    <mergeCell ref="E5:F5"/>
    <mergeCell ref="B15:F15"/>
    <mergeCell ref="E9:F9"/>
  </mergeCells>
  <conditionalFormatting sqref="A1">
    <cfRule type="cellIs" dxfId="28" priority="1" operator="equal">
      <formula>0</formula>
    </cfRule>
  </conditionalFormatting>
  <printOptions horizontalCentered="1"/>
  <pageMargins left="0.19685039370078741" right="0.19685039370078741" top="0.19685039370078741" bottom="0.19685039370078741" header="0" footer="0"/>
  <pageSetup paperSize="9" scale="5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B0F69E-F699-4FCA-A352-30BC30989926}">
  <sheetPr>
    <tabColor rgb="FFFFFFCC"/>
    <pageSetUpPr fitToPage="1"/>
  </sheetPr>
  <dimension ref="A1:Z39"/>
  <sheetViews>
    <sheetView zoomScale="90" zoomScaleNormal="90" zoomScaleSheetLayoutView="100" workbookViewId="0">
      <selection activeCell="B5" sqref="B5"/>
    </sheetView>
  </sheetViews>
  <sheetFormatPr defaultRowHeight="15.75" x14ac:dyDescent="0.25"/>
  <cols>
    <col min="1" max="1" width="10.140625" style="7" customWidth="1"/>
    <col min="2" max="2" width="9.140625" style="7"/>
    <col min="3" max="3" width="58.42578125" style="7" customWidth="1"/>
    <col min="4" max="5" width="15.7109375" style="7" customWidth="1"/>
    <col min="6" max="6" width="9.140625" style="7"/>
    <col min="7" max="7" width="9.140625" style="7" customWidth="1"/>
    <col min="8" max="16384" width="9.140625" style="7"/>
  </cols>
  <sheetData>
    <row r="1" spans="1:26" ht="31.5" customHeight="1" thickTop="1" x14ac:dyDescent="0.25">
      <c r="A1" s="52" t="str">
        <f>'1. Отчет АТС'!B3</f>
        <v>ноябрь 2025</v>
      </c>
      <c r="B1" s="62"/>
      <c r="C1" s="53"/>
      <c r="D1" s="53"/>
      <c r="E1" s="53"/>
      <c r="F1" s="54"/>
    </row>
    <row r="2" spans="1:26" x14ac:dyDescent="0.25">
      <c r="A2" s="55"/>
      <c r="B2" s="43"/>
      <c r="C2" s="43"/>
      <c r="D2" s="43"/>
      <c r="E2" s="43"/>
      <c r="F2" s="56"/>
    </row>
    <row r="3" spans="1:26" ht="58.5" customHeight="1" x14ac:dyDescent="0.25">
      <c r="A3" s="55"/>
      <c r="B3" s="253" t="s">
        <v>249</v>
      </c>
      <c r="C3" s="253"/>
      <c r="D3" s="253"/>
      <c r="E3" s="253"/>
      <c r="F3" s="56"/>
    </row>
    <row r="4" spans="1:26" ht="16.5" thickBot="1" x14ac:dyDescent="0.3">
      <c r="A4" s="55"/>
      <c r="B4" s="43"/>
      <c r="C4" s="43"/>
      <c r="D4" s="43"/>
      <c r="E4" s="43"/>
      <c r="F4" s="56"/>
    </row>
    <row r="5" spans="1:26" ht="31.5" customHeight="1" thickBot="1" x14ac:dyDescent="0.3">
      <c r="A5" s="55"/>
      <c r="B5" s="10" t="s">
        <v>20</v>
      </c>
      <c r="C5" s="11" t="s">
        <v>21</v>
      </c>
      <c r="D5" s="11" t="s">
        <v>22</v>
      </c>
      <c r="E5" s="12" t="s">
        <v>23</v>
      </c>
      <c r="F5" s="56"/>
    </row>
    <row r="6" spans="1:26" s="9" customFormat="1" ht="63" x14ac:dyDescent="0.25">
      <c r="A6" s="57"/>
      <c r="B6" s="233" t="s">
        <v>24</v>
      </c>
      <c r="C6" s="234" t="s">
        <v>220</v>
      </c>
      <c r="D6" s="235" t="s">
        <v>31</v>
      </c>
      <c r="E6" s="101">
        <v>1.95</v>
      </c>
      <c r="F6" s="58"/>
    </row>
    <row r="7" spans="1:26" s="16" customFormat="1" ht="63" x14ac:dyDescent="0.25">
      <c r="A7" s="63"/>
      <c r="B7" s="14" t="s">
        <v>25</v>
      </c>
      <c r="C7" s="227" t="s">
        <v>221</v>
      </c>
      <c r="D7" s="27" t="s">
        <v>222</v>
      </c>
      <c r="E7" s="232">
        <v>1354.5</v>
      </c>
      <c r="F7" s="64"/>
    </row>
    <row r="8" spans="1:26" ht="63.75" thickBot="1" x14ac:dyDescent="0.3">
      <c r="A8" s="55"/>
      <c r="B8" s="228" t="s">
        <v>26</v>
      </c>
      <c r="C8" s="231" t="s">
        <v>223</v>
      </c>
      <c r="D8" s="229" t="s">
        <v>29</v>
      </c>
      <c r="E8" s="230">
        <v>27420.940999999992</v>
      </c>
      <c r="F8" s="56"/>
    </row>
    <row r="9" spans="1:26" ht="89.25" customHeight="1" x14ac:dyDescent="0.25">
      <c r="A9" s="55"/>
      <c r="B9" s="254" t="s">
        <v>185</v>
      </c>
      <c r="C9" s="254"/>
      <c r="D9" s="254"/>
      <c r="E9" s="254"/>
      <c r="F9" s="127"/>
      <c r="G9" s="126"/>
      <c r="H9" s="48"/>
      <c r="I9" s="126"/>
      <c r="J9" s="126"/>
      <c r="K9" s="126"/>
      <c r="L9" s="126"/>
      <c r="M9" s="126"/>
      <c r="N9" s="126"/>
      <c r="O9" s="126"/>
      <c r="P9" s="126"/>
      <c r="Q9" s="126"/>
      <c r="R9" s="126"/>
      <c r="S9" s="126"/>
      <c r="T9" s="126"/>
      <c r="U9" s="126"/>
      <c r="V9" s="126"/>
      <c r="W9" s="126"/>
      <c r="X9" s="126"/>
      <c r="Y9" s="126"/>
      <c r="Z9" s="126"/>
    </row>
    <row r="10" spans="1:26" ht="16.5" thickBot="1" x14ac:dyDescent="0.3">
      <c r="A10" s="59"/>
      <c r="B10" s="60"/>
      <c r="C10" s="60"/>
      <c r="D10" s="60"/>
      <c r="E10" s="60"/>
      <c r="F10" s="61"/>
    </row>
    <row r="11" spans="1:26" ht="34.5" customHeight="1" thickTop="1" x14ac:dyDescent="0.25"/>
    <row r="12" spans="1:26" ht="15.75" customHeight="1" x14ac:dyDescent="0.25"/>
    <row r="15" spans="1:26" ht="15.75" customHeight="1" x14ac:dyDescent="0.25"/>
    <row r="16" spans="1:26" ht="15.75" customHeight="1" x14ac:dyDescent="0.25"/>
    <row r="17" ht="15.75" customHeight="1" x14ac:dyDescent="0.25"/>
    <row r="18" ht="15.75" customHeight="1" x14ac:dyDescent="0.25"/>
    <row r="20" ht="15.75" customHeight="1" x14ac:dyDescent="0.25"/>
    <row r="21" ht="15.75" customHeight="1" x14ac:dyDescent="0.25"/>
    <row r="22" ht="15.75" customHeight="1" x14ac:dyDescent="0.25"/>
    <row r="23" ht="15.75" customHeight="1" x14ac:dyDescent="0.25"/>
    <row r="26" ht="15.75" customHeight="1" x14ac:dyDescent="0.25"/>
    <row r="27" ht="15.75" customHeight="1" x14ac:dyDescent="0.25"/>
    <row r="28" ht="15.75" customHeight="1" x14ac:dyDescent="0.25"/>
    <row r="30" ht="15.75" customHeight="1" x14ac:dyDescent="0.25"/>
    <row r="31" ht="15.75" customHeight="1" x14ac:dyDescent="0.25"/>
    <row r="33" ht="15.75" customHeight="1" x14ac:dyDescent="0.25"/>
    <row r="35" ht="15.75" customHeight="1" x14ac:dyDescent="0.25"/>
    <row r="37" ht="15.75" customHeight="1" x14ac:dyDescent="0.25"/>
    <row r="39" ht="15.75" customHeight="1" x14ac:dyDescent="0.25"/>
  </sheetData>
  <mergeCells count="2">
    <mergeCell ref="B3:E3"/>
    <mergeCell ref="B9:E9"/>
  </mergeCells>
  <conditionalFormatting sqref="A1">
    <cfRule type="cellIs" dxfId="27" priority="1" operator="equal">
      <formula>0</formula>
    </cfRule>
  </conditionalFormatting>
  <printOptions horizontalCentered="1"/>
  <pageMargins left="0.19685039370078741" right="0.19685039370078741" top="0.19685039370078741" bottom="0.19685039370078741" header="0" footer="0"/>
  <pageSetup paperSize="9" scale="91"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CC"/>
    <pageSetUpPr fitToPage="1"/>
  </sheetPr>
  <dimension ref="A1:BQ155"/>
  <sheetViews>
    <sheetView zoomScale="80" zoomScaleNormal="80" zoomScaleSheetLayoutView="100" workbookViewId="0">
      <selection activeCell="B10" sqref="B10:B11"/>
    </sheetView>
  </sheetViews>
  <sheetFormatPr defaultRowHeight="15.75" x14ac:dyDescent="0.25"/>
  <cols>
    <col min="1" max="1" width="10.7109375" style="1" customWidth="1"/>
    <col min="2" max="2" width="75.7109375" style="7" customWidth="1"/>
    <col min="3" max="6" width="18.28515625" style="7" customWidth="1"/>
    <col min="7" max="7" width="9.140625" style="1"/>
    <col min="8" max="8" width="9.140625" style="1" customWidth="1"/>
    <col min="9" max="16384" width="9.140625" style="1"/>
  </cols>
  <sheetData>
    <row r="1" spans="1:69" ht="33" customHeight="1" thickTop="1" x14ac:dyDescent="0.25">
      <c r="A1" s="52" t="str">
        <f>'1. Отчет АТС'!B3</f>
        <v>ноябрь 2025</v>
      </c>
      <c r="B1" s="53"/>
      <c r="C1" s="53"/>
      <c r="D1" s="53"/>
      <c r="E1" s="53"/>
      <c r="F1" s="53"/>
      <c r="G1" s="54"/>
    </row>
    <row r="2" spans="1:69" ht="42" customHeight="1" x14ac:dyDescent="0.25">
      <c r="A2" s="55"/>
      <c r="B2" s="301" t="s">
        <v>173</v>
      </c>
      <c r="C2" s="301"/>
      <c r="D2" s="301"/>
      <c r="E2" s="301"/>
      <c r="F2" s="301"/>
      <c r="G2" s="56"/>
    </row>
    <row r="3" spans="1:69" s="46" customFormat="1" ht="18" x14ac:dyDescent="0.25">
      <c r="A3" s="65"/>
      <c r="B3" s="305" t="s">
        <v>250</v>
      </c>
      <c r="C3" s="305"/>
      <c r="D3" s="305"/>
      <c r="E3" s="305"/>
      <c r="F3" s="305"/>
      <c r="G3" s="66"/>
    </row>
    <row r="4" spans="1:69" ht="18.75" x14ac:dyDescent="0.25">
      <c r="A4" s="55"/>
      <c r="B4" s="306" t="s">
        <v>178</v>
      </c>
      <c r="C4" s="306"/>
      <c r="D4" s="306"/>
      <c r="E4" s="306"/>
      <c r="F4" s="306"/>
      <c r="G4" s="56"/>
    </row>
    <row r="5" spans="1:69" x14ac:dyDescent="0.25">
      <c r="A5" s="55"/>
      <c r="B5" s="43"/>
      <c r="C5" s="43"/>
      <c r="D5" s="43"/>
      <c r="E5" s="43"/>
      <c r="F5" s="43"/>
      <c r="G5" s="56"/>
    </row>
    <row r="6" spans="1:69" ht="35.25" customHeight="1" x14ac:dyDescent="0.25">
      <c r="A6" s="55"/>
      <c r="B6" s="298" t="s">
        <v>66</v>
      </c>
      <c r="C6" s="298"/>
      <c r="D6" s="298"/>
      <c r="E6" s="298"/>
      <c r="F6" s="298"/>
      <c r="G6" s="56"/>
    </row>
    <row r="7" spans="1:69" x14ac:dyDescent="0.25">
      <c r="A7" s="55"/>
      <c r="B7" s="43"/>
      <c r="C7" s="43"/>
      <c r="D7" s="43"/>
      <c r="E7" s="43"/>
      <c r="F7" s="43"/>
      <c r="G7" s="56"/>
    </row>
    <row r="8" spans="1:69" x14ac:dyDescent="0.25">
      <c r="A8" s="55"/>
      <c r="B8" s="104" t="s">
        <v>67</v>
      </c>
      <c r="C8" s="43"/>
      <c r="D8" s="43"/>
      <c r="E8" s="43"/>
      <c r="F8" s="43"/>
      <c r="G8" s="56"/>
    </row>
    <row r="9" spans="1:69" ht="16.5" thickBot="1" x14ac:dyDescent="0.3">
      <c r="A9" s="55"/>
      <c r="B9" s="43"/>
      <c r="C9" s="43"/>
      <c r="D9" s="43"/>
      <c r="E9" s="43"/>
      <c r="F9" s="43"/>
      <c r="G9" s="56"/>
    </row>
    <row r="10" spans="1:69" x14ac:dyDescent="0.25">
      <c r="A10" s="55"/>
      <c r="B10" s="292"/>
      <c r="C10" s="302" t="s">
        <v>68</v>
      </c>
      <c r="D10" s="303"/>
      <c r="E10" s="303"/>
      <c r="F10" s="304"/>
      <c r="G10" s="56"/>
    </row>
    <row r="11" spans="1:69" ht="16.5" thickBot="1" x14ac:dyDescent="0.3">
      <c r="A11" s="55"/>
      <c r="B11" s="266"/>
      <c r="C11" s="98" t="s">
        <v>69</v>
      </c>
      <c r="D11" s="105" t="s">
        <v>70</v>
      </c>
      <c r="E11" s="105" t="s">
        <v>71</v>
      </c>
      <c r="F11" s="106" t="s">
        <v>72</v>
      </c>
      <c r="G11" s="56"/>
    </row>
    <row r="12" spans="1:69" ht="16.5" thickBot="1" x14ac:dyDescent="0.3">
      <c r="A12" s="55"/>
      <c r="B12" s="90" t="s">
        <v>73</v>
      </c>
      <c r="C12" s="107">
        <v>6805.28</v>
      </c>
      <c r="D12" s="102">
        <v>8083.6</v>
      </c>
      <c r="E12" s="102">
        <v>9661.49</v>
      </c>
      <c r="F12" s="103">
        <v>11258.34</v>
      </c>
      <c r="G12" s="56"/>
      <c r="AU12" s="1">
        <v>5245.82</v>
      </c>
      <c r="BQ12" s="1">
        <v>5801.06</v>
      </c>
    </row>
    <row r="13" spans="1:69" x14ac:dyDescent="0.25">
      <c r="A13" s="55"/>
      <c r="B13" s="43"/>
      <c r="C13" s="43"/>
      <c r="D13" s="43"/>
      <c r="E13" s="43"/>
      <c r="F13" s="43"/>
      <c r="G13" s="56"/>
    </row>
    <row r="14" spans="1:69" x14ac:dyDescent="0.25">
      <c r="A14" s="55"/>
      <c r="B14" s="299" t="s">
        <v>74</v>
      </c>
      <c r="C14" s="299"/>
      <c r="D14" s="299"/>
      <c r="E14" s="299"/>
      <c r="F14" s="299"/>
      <c r="G14" s="56"/>
    </row>
    <row r="15" spans="1:69" x14ac:dyDescent="0.25">
      <c r="A15" s="55"/>
      <c r="B15" s="104" t="s">
        <v>75</v>
      </c>
      <c r="C15" s="108">
        <v>3586.46</v>
      </c>
      <c r="D15" s="43"/>
      <c r="E15" s="43"/>
      <c r="F15" s="43"/>
      <c r="G15" s="56"/>
    </row>
    <row r="16" spans="1:69" x14ac:dyDescent="0.25">
      <c r="A16" s="55"/>
      <c r="B16" s="43"/>
      <c r="C16" s="43"/>
      <c r="D16" s="43"/>
      <c r="E16" s="43"/>
      <c r="F16" s="43"/>
      <c r="G16" s="56"/>
    </row>
    <row r="17" spans="1:7" ht="55.5" customHeight="1" x14ac:dyDescent="0.25">
      <c r="A17" s="55"/>
      <c r="B17" s="299" t="s">
        <v>76</v>
      </c>
      <c r="C17" s="299"/>
      <c r="D17" s="299"/>
      <c r="E17" s="299"/>
      <c r="F17" s="299"/>
      <c r="G17" s="56"/>
    </row>
    <row r="18" spans="1:7" ht="15.75" customHeight="1" x14ac:dyDescent="0.25">
      <c r="A18" s="55"/>
      <c r="B18" s="43"/>
      <c r="C18" s="43"/>
      <c r="D18" s="43"/>
      <c r="E18" s="43"/>
      <c r="F18" s="43"/>
      <c r="G18" s="56"/>
    </row>
    <row r="19" spans="1:7" ht="15.75" customHeight="1" x14ac:dyDescent="0.25">
      <c r="A19" s="55"/>
      <c r="B19" s="299" t="s">
        <v>77</v>
      </c>
      <c r="C19" s="299"/>
      <c r="D19" s="299"/>
      <c r="E19" s="178">
        <v>1933.69</v>
      </c>
      <c r="F19" s="48"/>
      <c r="G19" s="56"/>
    </row>
    <row r="20" spans="1:7" x14ac:dyDescent="0.25">
      <c r="A20" s="55"/>
      <c r="B20" s="43"/>
      <c r="C20" s="43"/>
      <c r="D20" s="43"/>
      <c r="E20" s="89"/>
      <c r="F20" s="43"/>
      <c r="G20" s="56"/>
    </row>
    <row r="21" spans="1:7" x14ac:dyDescent="0.25">
      <c r="A21" s="55"/>
      <c r="B21" s="299" t="s">
        <v>78</v>
      </c>
      <c r="C21" s="299"/>
      <c r="D21" s="299"/>
      <c r="E21" s="178">
        <v>1133312.22</v>
      </c>
      <c r="F21" s="141"/>
      <c r="G21" s="56"/>
    </row>
    <row r="22" spans="1:7" x14ac:dyDescent="0.25">
      <c r="A22" s="55"/>
      <c r="B22" s="43"/>
      <c r="C22" s="43"/>
      <c r="D22" s="43"/>
      <c r="E22" s="43"/>
      <c r="F22" s="43"/>
      <c r="G22" s="56"/>
    </row>
    <row r="23" spans="1:7" ht="15.75" customHeight="1" x14ac:dyDescent="0.25">
      <c r="A23" s="55"/>
      <c r="B23" s="299" t="s">
        <v>79</v>
      </c>
      <c r="C23" s="299"/>
      <c r="D23" s="299"/>
      <c r="E23" s="299"/>
      <c r="F23" s="136">
        <v>1.458036596340109E-3</v>
      </c>
      <c r="G23" s="137"/>
    </row>
    <row r="24" spans="1:7" x14ac:dyDescent="0.25">
      <c r="A24" s="55"/>
      <c r="B24" s="43"/>
      <c r="C24" s="43"/>
      <c r="D24" s="43"/>
      <c r="E24" s="43"/>
      <c r="F24" s="43"/>
      <c r="G24" s="56"/>
    </row>
    <row r="25" spans="1:7" x14ac:dyDescent="0.25">
      <c r="A25" s="55"/>
      <c r="B25" s="299" t="s">
        <v>80</v>
      </c>
      <c r="C25" s="299"/>
      <c r="D25" s="299"/>
      <c r="E25" s="109">
        <v>113.932</v>
      </c>
      <c r="F25" s="141"/>
      <c r="G25" s="56"/>
    </row>
    <row r="26" spans="1:7" x14ac:dyDescent="0.25">
      <c r="A26" s="55"/>
      <c r="B26" s="43"/>
      <c r="C26" s="43"/>
      <c r="D26" s="43"/>
      <c r="E26" s="43"/>
      <c r="F26" s="43"/>
      <c r="G26" s="56"/>
    </row>
    <row r="27" spans="1:7" x14ac:dyDescent="0.25">
      <c r="A27" s="55"/>
      <c r="B27" s="299" t="s">
        <v>81</v>
      </c>
      <c r="C27" s="299"/>
      <c r="D27" s="299"/>
      <c r="E27" s="299"/>
      <c r="F27" s="299"/>
      <c r="G27" s="56"/>
    </row>
    <row r="28" spans="1:7" x14ac:dyDescent="0.25">
      <c r="A28" s="55"/>
      <c r="B28" s="104" t="s">
        <v>82</v>
      </c>
      <c r="C28" s="109">
        <v>0</v>
      </c>
      <c r="D28" s="146"/>
      <c r="E28" s="43"/>
      <c r="F28" s="43"/>
      <c r="G28" s="56"/>
    </row>
    <row r="29" spans="1:7" x14ac:dyDescent="0.25">
      <c r="A29" s="55"/>
      <c r="B29" s="43"/>
      <c r="C29" s="43"/>
      <c r="D29" s="43"/>
      <c r="E29" s="43"/>
      <c r="F29" s="43"/>
      <c r="G29" s="56"/>
    </row>
    <row r="30" spans="1:7" x14ac:dyDescent="0.25">
      <c r="A30" s="55"/>
      <c r="B30" s="299" t="s">
        <v>83</v>
      </c>
      <c r="C30" s="299"/>
      <c r="D30" s="299"/>
      <c r="E30" s="299"/>
      <c r="F30" s="299"/>
      <c r="G30" s="56"/>
    </row>
    <row r="31" spans="1:7" x14ac:dyDescent="0.25">
      <c r="A31" s="55"/>
      <c r="B31" s="104" t="s">
        <v>84</v>
      </c>
      <c r="C31" s="109">
        <v>19.458000000000002</v>
      </c>
      <c r="D31" s="104"/>
      <c r="E31" s="43"/>
      <c r="F31" s="43"/>
      <c r="G31" s="56"/>
    </row>
    <row r="32" spans="1:7" x14ac:dyDescent="0.25">
      <c r="A32" s="55"/>
      <c r="B32" s="104" t="s">
        <v>85</v>
      </c>
      <c r="C32" s="43"/>
      <c r="D32" s="43"/>
      <c r="E32" s="43"/>
      <c r="F32" s="43"/>
      <c r="G32" s="56"/>
    </row>
    <row r="33" spans="1:7" x14ac:dyDescent="0.25">
      <c r="A33" s="55"/>
      <c r="B33" s="49" t="s">
        <v>86</v>
      </c>
      <c r="C33" s="110">
        <v>3.1779999999999999</v>
      </c>
      <c r="D33" s="43"/>
      <c r="E33" s="43"/>
      <c r="F33" s="43"/>
      <c r="G33" s="56"/>
    </row>
    <row r="34" spans="1:7" x14ac:dyDescent="0.25">
      <c r="A34" s="55"/>
      <c r="B34" s="49" t="s">
        <v>87</v>
      </c>
      <c r="C34" s="110">
        <v>5.0789999999999997</v>
      </c>
      <c r="D34" s="43"/>
      <c r="E34" s="43"/>
      <c r="F34" s="43"/>
      <c r="G34" s="56"/>
    </row>
    <row r="35" spans="1:7" x14ac:dyDescent="0.25">
      <c r="A35" s="55"/>
      <c r="B35" s="49" t="s">
        <v>88</v>
      </c>
      <c r="C35" s="110">
        <v>11.201000000000001</v>
      </c>
      <c r="D35" s="43"/>
      <c r="E35" s="43"/>
      <c r="F35" s="43"/>
      <c r="G35" s="56"/>
    </row>
    <row r="36" spans="1:7" x14ac:dyDescent="0.25">
      <c r="A36" s="55"/>
      <c r="B36" s="49" t="s">
        <v>89</v>
      </c>
      <c r="C36" s="110">
        <v>0</v>
      </c>
      <c r="D36" s="43"/>
      <c r="E36" s="43"/>
      <c r="F36" s="43"/>
      <c r="G36" s="56"/>
    </row>
    <row r="37" spans="1:7" x14ac:dyDescent="0.25">
      <c r="A37" s="55"/>
      <c r="B37" s="49" t="s">
        <v>90</v>
      </c>
      <c r="C37" s="110">
        <v>0</v>
      </c>
      <c r="D37" s="43"/>
      <c r="E37" s="43"/>
      <c r="F37" s="43"/>
      <c r="G37" s="56"/>
    </row>
    <row r="38" spans="1:7" x14ac:dyDescent="0.25">
      <c r="A38" s="55"/>
      <c r="B38" s="43"/>
      <c r="C38" s="43"/>
      <c r="D38" s="43"/>
      <c r="E38" s="43"/>
      <c r="F38" s="43"/>
      <c r="G38" s="56"/>
    </row>
    <row r="39" spans="1:7" ht="15.75" customHeight="1" x14ac:dyDescent="0.25">
      <c r="A39" s="55"/>
      <c r="B39" s="299" t="s">
        <v>91</v>
      </c>
      <c r="C39" s="299"/>
      <c r="D39" s="299"/>
      <c r="E39" s="109">
        <v>58.26</v>
      </c>
      <c r="F39" s="48"/>
      <c r="G39" s="56"/>
    </row>
    <row r="40" spans="1:7" x14ac:dyDescent="0.25">
      <c r="A40" s="55"/>
      <c r="B40" s="43"/>
      <c r="C40" s="43"/>
      <c r="D40" s="43"/>
      <c r="E40" s="43"/>
      <c r="F40" s="43"/>
      <c r="G40" s="56"/>
    </row>
    <row r="41" spans="1:7" x14ac:dyDescent="0.25">
      <c r="A41" s="55"/>
      <c r="B41" s="291" t="s">
        <v>92</v>
      </c>
      <c r="C41" s="291"/>
      <c r="D41" s="291"/>
      <c r="E41" s="291"/>
      <c r="F41" s="109">
        <v>1339.4870000000001</v>
      </c>
      <c r="G41" s="137"/>
    </row>
    <row r="42" spans="1:7" x14ac:dyDescent="0.25">
      <c r="A42" s="55"/>
      <c r="B42" s="104" t="s">
        <v>85</v>
      </c>
      <c r="C42" s="43"/>
      <c r="D42" s="43"/>
      <c r="E42" s="43"/>
      <c r="F42" s="43"/>
      <c r="G42" s="56"/>
    </row>
    <row r="43" spans="1:7" x14ac:dyDescent="0.25">
      <c r="A43" s="55"/>
      <c r="B43" s="49" t="s">
        <v>93</v>
      </c>
      <c r="C43" s="109">
        <v>0</v>
      </c>
      <c r="D43" s="43"/>
      <c r="E43" s="43"/>
      <c r="F43" s="43"/>
      <c r="G43" s="56"/>
    </row>
    <row r="44" spans="1:7" x14ac:dyDescent="0.25">
      <c r="A44" s="55"/>
      <c r="B44" s="50" t="s">
        <v>94</v>
      </c>
      <c r="C44" s="109">
        <v>0</v>
      </c>
      <c r="D44" s="43"/>
      <c r="E44" s="43"/>
      <c r="F44" s="43"/>
      <c r="G44" s="56"/>
    </row>
    <row r="45" spans="1:7" x14ac:dyDescent="0.25">
      <c r="A45" s="55"/>
      <c r="B45" s="50" t="s">
        <v>95</v>
      </c>
      <c r="C45" s="109">
        <v>0</v>
      </c>
      <c r="D45" s="43"/>
      <c r="E45" s="43"/>
      <c r="F45" s="43"/>
      <c r="G45" s="56"/>
    </row>
    <row r="46" spans="1:7" x14ac:dyDescent="0.25">
      <c r="A46" s="55"/>
      <c r="B46" s="50" t="s">
        <v>96</v>
      </c>
      <c r="C46" s="109">
        <v>0</v>
      </c>
      <c r="D46" s="43"/>
      <c r="E46" s="43"/>
      <c r="F46" s="43"/>
      <c r="G46" s="56"/>
    </row>
    <row r="47" spans="1:7" x14ac:dyDescent="0.25">
      <c r="A47" s="55"/>
      <c r="B47" s="49" t="s">
        <v>97</v>
      </c>
      <c r="C47" s="109">
        <v>1339.4870000000001</v>
      </c>
      <c r="D47" s="43"/>
      <c r="E47" s="43"/>
      <c r="F47" s="43"/>
      <c r="G47" s="56"/>
    </row>
    <row r="48" spans="1:7" x14ac:dyDescent="0.25">
      <c r="A48" s="55"/>
      <c r="B48" s="50" t="s">
        <v>94</v>
      </c>
      <c r="C48" s="109">
        <v>536.69100000000003</v>
      </c>
      <c r="D48" s="43"/>
      <c r="E48" s="43"/>
      <c r="F48" s="43"/>
      <c r="G48" s="56"/>
    </row>
    <row r="49" spans="1:7" x14ac:dyDescent="0.25">
      <c r="A49" s="55"/>
      <c r="B49" s="50" t="s">
        <v>96</v>
      </c>
      <c r="C49" s="109">
        <v>802.79600000000005</v>
      </c>
      <c r="D49" s="43"/>
      <c r="E49" s="43"/>
      <c r="F49" s="43"/>
      <c r="G49" s="56"/>
    </row>
    <row r="50" spans="1:7" x14ac:dyDescent="0.25">
      <c r="A50" s="55"/>
      <c r="B50" s="43"/>
      <c r="C50" s="43"/>
      <c r="D50" s="43"/>
      <c r="E50" s="43"/>
      <c r="F50" s="43"/>
      <c r="G50" s="56"/>
    </row>
    <row r="51" spans="1:7" x14ac:dyDescent="0.25">
      <c r="A51" s="55"/>
      <c r="B51" s="299" t="s">
        <v>98</v>
      </c>
      <c r="C51" s="299"/>
      <c r="D51" s="299"/>
      <c r="E51" s="109">
        <v>69569.395999999993</v>
      </c>
      <c r="F51" s="140"/>
      <c r="G51" s="56"/>
    </row>
    <row r="52" spans="1:7" x14ac:dyDescent="0.25">
      <c r="A52" s="55"/>
      <c r="B52" s="43"/>
      <c r="C52" s="43"/>
      <c r="D52" s="43"/>
      <c r="E52" s="43"/>
      <c r="F52" s="43"/>
      <c r="G52" s="56"/>
    </row>
    <row r="53" spans="1:7" x14ac:dyDescent="0.25">
      <c r="A53" s="55"/>
      <c r="B53" s="291" t="s">
        <v>192</v>
      </c>
      <c r="C53" s="291"/>
      <c r="D53" s="291"/>
      <c r="E53" s="291"/>
      <c r="F53" s="291"/>
      <c r="G53" s="56"/>
    </row>
    <row r="54" spans="1:7" x14ac:dyDescent="0.25">
      <c r="A54" s="55"/>
      <c r="B54" s="104" t="s">
        <v>99</v>
      </c>
      <c r="C54" s="109">
        <v>0</v>
      </c>
      <c r="D54" s="148"/>
      <c r="E54" s="43"/>
      <c r="F54" s="43"/>
      <c r="G54" s="56"/>
    </row>
    <row r="55" spans="1:7" s="7" customFormat="1" x14ac:dyDescent="0.25">
      <c r="A55" s="55"/>
      <c r="B55" s="167" t="s">
        <v>193</v>
      </c>
      <c r="C55" s="43"/>
      <c r="D55" s="109">
        <v>0</v>
      </c>
      <c r="E55" s="43"/>
      <c r="F55" s="43"/>
      <c r="G55" s="56"/>
    </row>
    <row r="56" spans="1:7" x14ac:dyDescent="0.25">
      <c r="A56" s="55"/>
      <c r="B56" s="43"/>
      <c r="C56" s="43"/>
      <c r="D56" s="43"/>
      <c r="E56" s="43"/>
      <c r="F56" s="43"/>
      <c r="G56" s="56"/>
    </row>
    <row r="57" spans="1:7" ht="15.75" customHeight="1" x14ac:dyDescent="0.25">
      <c r="A57" s="55"/>
      <c r="B57" s="299" t="s">
        <v>100</v>
      </c>
      <c r="C57" s="299"/>
      <c r="D57" s="299"/>
      <c r="E57" s="299"/>
      <c r="F57" s="299"/>
      <c r="G57" s="56"/>
    </row>
    <row r="58" spans="1:7" x14ac:dyDescent="0.25">
      <c r="A58" s="55"/>
      <c r="B58" s="104" t="s">
        <v>101</v>
      </c>
      <c r="C58" s="109">
        <v>11961.885</v>
      </c>
      <c r="D58" s="104"/>
      <c r="E58" s="43"/>
      <c r="F58" s="43"/>
      <c r="G58" s="56"/>
    </row>
    <row r="59" spans="1:7" s="7" customFormat="1" x14ac:dyDescent="0.25">
      <c r="A59" s="55"/>
      <c r="B59" s="104" t="s">
        <v>85</v>
      </c>
      <c r="C59" s="104"/>
      <c r="D59" s="104"/>
      <c r="E59" s="43"/>
      <c r="F59" s="43"/>
      <c r="G59" s="56"/>
    </row>
    <row r="60" spans="1:7" x14ac:dyDescent="0.25">
      <c r="A60" s="55"/>
      <c r="B60" s="49" t="s">
        <v>102</v>
      </c>
      <c r="C60" s="109">
        <v>1339.4870000000001</v>
      </c>
      <c r="D60" s="43"/>
      <c r="E60" s="43"/>
      <c r="F60" s="43"/>
      <c r="G60" s="56"/>
    </row>
    <row r="61" spans="1:7" x14ac:dyDescent="0.25">
      <c r="A61" s="55"/>
      <c r="B61" s="49" t="s">
        <v>103</v>
      </c>
      <c r="C61" s="110">
        <v>2751</v>
      </c>
      <c r="D61" s="43"/>
      <c r="E61" s="43"/>
      <c r="F61" s="43"/>
      <c r="G61" s="56"/>
    </row>
    <row r="62" spans="1:7" x14ac:dyDescent="0.25">
      <c r="A62" s="55"/>
      <c r="B62" s="49" t="s">
        <v>104</v>
      </c>
      <c r="C62" s="110">
        <v>7871.3980000000001</v>
      </c>
      <c r="D62" s="43"/>
      <c r="E62" s="43"/>
      <c r="F62" s="43"/>
      <c r="G62" s="56"/>
    </row>
    <row r="63" spans="1:7" x14ac:dyDescent="0.25">
      <c r="A63" s="55"/>
      <c r="B63" s="49" t="s">
        <v>105</v>
      </c>
      <c r="C63" s="110">
        <v>0</v>
      </c>
      <c r="D63" s="43"/>
      <c r="E63" s="43"/>
      <c r="F63" s="43"/>
      <c r="G63" s="56"/>
    </row>
    <row r="64" spans="1:7" x14ac:dyDescent="0.25">
      <c r="A64" s="55"/>
      <c r="B64" s="49" t="s">
        <v>106</v>
      </c>
      <c r="C64" s="110">
        <v>0</v>
      </c>
      <c r="D64" s="43"/>
      <c r="E64" s="43"/>
      <c r="F64" s="43"/>
      <c r="G64" s="56"/>
    </row>
    <row r="65" spans="1:7" x14ac:dyDescent="0.25">
      <c r="A65" s="55"/>
      <c r="B65" s="43"/>
      <c r="C65" s="43"/>
      <c r="D65" s="43"/>
      <c r="E65" s="43"/>
      <c r="F65" s="43"/>
      <c r="G65" s="56"/>
    </row>
    <row r="66" spans="1:7" ht="15.75" customHeight="1" x14ac:dyDescent="0.25">
      <c r="A66" s="55"/>
      <c r="B66" s="299" t="s">
        <v>107</v>
      </c>
      <c r="C66" s="299"/>
      <c r="D66" s="299"/>
      <c r="E66" s="109">
        <v>32770</v>
      </c>
      <c r="F66" s="51"/>
      <c r="G66" s="56"/>
    </row>
    <row r="67" spans="1:7" x14ac:dyDescent="0.25">
      <c r="A67" s="55"/>
      <c r="B67" s="43"/>
      <c r="C67" s="43"/>
      <c r="D67" s="43"/>
      <c r="E67" s="43"/>
      <c r="F67" s="43"/>
      <c r="G67" s="56"/>
    </row>
    <row r="68" spans="1:7" x14ac:dyDescent="0.25">
      <c r="A68" s="55"/>
      <c r="B68" s="291" t="s">
        <v>108</v>
      </c>
      <c r="C68" s="291"/>
      <c r="D68" s="291"/>
      <c r="E68" s="291"/>
      <c r="F68" s="291"/>
      <c r="G68" s="56"/>
    </row>
    <row r="69" spans="1:7" x14ac:dyDescent="0.25">
      <c r="A69" s="55"/>
      <c r="B69" s="104" t="s">
        <v>109</v>
      </c>
      <c r="C69" s="236">
        <v>0.36</v>
      </c>
      <c r="D69" s="43"/>
      <c r="E69" s="43"/>
      <c r="F69" s="43"/>
      <c r="G69" s="56"/>
    </row>
    <row r="70" spans="1:7" x14ac:dyDescent="0.25">
      <c r="A70" s="55"/>
      <c r="B70" s="43"/>
      <c r="C70" s="43"/>
      <c r="D70" s="43"/>
      <c r="E70" s="43"/>
      <c r="F70" s="43"/>
      <c r="G70" s="56"/>
    </row>
    <row r="71" spans="1:7" ht="65.25" customHeight="1" x14ac:dyDescent="0.25">
      <c r="A71" s="55"/>
      <c r="B71" s="300" t="s">
        <v>110</v>
      </c>
      <c r="C71" s="300"/>
      <c r="D71" s="300"/>
      <c r="E71" s="300"/>
      <c r="F71" s="300"/>
      <c r="G71" s="56"/>
    </row>
    <row r="72" spans="1:7" s="7" customFormat="1" ht="21.75" customHeight="1" thickBot="1" x14ac:dyDescent="0.3">
      <c r="A72" s="59"/>
      <c r="B72" s="252"/>
      <c r="C72" s="252"/>
      <c r="D72" s="252"/>
      <c r="E72" s="252"/>
      <c r="F72" s="252"/>
      <c r="G72" s="61"/>
    </row>
    <row r="73" spans="1:7" s="7" customFormat="1" ht="21.75" customHeight="1" thickTop="1" x14ac:dyDescent="0.25">
      <c r="A73" s="55"/>
      <c r="B73" s="240"/>
      <c r="C73" s="240"/>
      <c r="D73" s="240"/>
      <c r="E73" s="240"/>
      <c r="F73" s="240"/>
      <c r="G73" s="56"/>
    </row>
    <row r="74" spans="1:7" s="7" customFormat="1" ht="24" customHeight="1" x14ac:dyDescent="0.25">
      <c r="A74" s="55"/>
      <c r="B74" s="299" t="s">
        <v>294</v>
      </c>
      <c r="C74" s="299"/>
      <c r="D74" s="299"/>
      <c r="E74" s="299"/>
      <c r="F74" s="299"/>
      <c r="G74" s="56"/>
    </row>
    <row r="75" spans="1:7" s="7" customFormat="1" ht="18" x14ac:dyDescent="0.25">
      <c r="A75" s="55"/>
      <c r="B75" s="245" t="s">
        <v>295</v>
      </c>
      <c r="C75" s="241">
        <v>2719.41</v>
      </c>
      <c r="D75" s="9"/>
      <c r="E75" s="9"/>
      <c r="F75" s="9"/>
      <c r="G75" s="56"/>
    </row>
    <row r="76" spans="1:7" s="7" customFormat="1" x14ac:dyDescent="0.25">
      <c r="A76" s="55"/>
      <c r="G76" s="56"/>
    </row>
    <row r="77" spans="1:7" s="7" customFormat="1" ht="34.5" customHeight="1" x14ac:dyDescent="0.25">
      <c r="A77" s="55"/>
      <c r="B77" s="296" t="s">
        <v>297</v>
      </c>
      <c r="C77" s="296"/>
      <c r="D77" s="296"/>
      <c r="E77" s="296"/>
      <c r="F77" s="296"/>
      <c r="G77" s="56"/>
    </row>
    <row r="78" spans="1:7" s="7" customFormat="1" x14ac:dyDescent="0.25">
      <c r="A78" s="55"/>
      <c r="G78" s="56"/>
    </row>
    <row r="79" spans="1:7" s="7" customFormat="1" x14ac:dyDescent="0.25">
      <c r="A79" s="55"/>
      <c r="B79" s="296" t="s">
        <v>77</v>
      </c>
      <c r="C79" s="296"/>
      <c r="D79" s="296"/>
      <c r="E79" s="241">
        <v>1564.59</v>
      </c>
      <c r="F79" s="246"/>
      <c r="G79" s="56"/>
    </row>
    <row r="80" spans="1:7" s="7" customFormat="1" x14ac:dyDescent="0.25">
      <c r="A80" s="55"/>
      <c r="E80" s="247"/>
      <c r="G80" s="56"/>
    </row>
    <row r="81" spans="1:7" s="7" customFormat="1" x14ac:dyDescent="0.25">
      <c r="A81" s="55"/>
      <c r="B81" s="296" t="s">
        <v>78</v>
      </c>
      <c r="C81" s="296"/>
      <c r="D81" s="296"/>
      <c r="E81" s="241">
        <v>941543.09</v>
      </c>
      <c r="F81" s="245"/>
      <c r="G81" s="56"/>
    </row>
    <row r="82" spans="1:7" s="7" customFormat="1" x14ac:dyDescent="0.25">
      <c r="A82" s="55"/>
      <c r="B82" s="43"/>
      <c r="C82" s="43"/>
      <c r="G82" s="56"/>
    </row>
    <row r="83" spans="1:7" s="7" customFormat="1" x14ac:dyDescent="0.25">
      <c r="A83" s="55"/>
      <c r="B83" s="296" t="s">
        <v>79</v>
      </c>
      <c r="C83" s="296"/>
      <c r="D83" s="296"/>
      <c r="E83" s="296"/>
      <c r="F83" s="136">
        <v>1.2265180216060082E-3</v>
      </c>
      <c r="G83" s="137"/>
    </row>
    <row r="84" spans="1:7" s="7" customFormat="1" x14ac:dyDescent="0.25">
      <c r="A84" s="55"/>
      <c r="G84" s="56"/>
    </row>
    <row r="85" spans="1:7" s="7" customFormat="1" x14ac:dyDescent="0.25">
      <c r="A85" s="55"/>
      <c r="B85" s="296" t="s">
        <v>80</v>
      </c>
      <c r="C85" s="296"/>
      <c r="D85" s="296"/>
      <c r="E85" s="109">
        <v>89.372</v>
      </c>
      <c r="F85" s="245"/>
      <c r="G85" s="56"/>
    </row>
    <row r="86" spans="1:7" s="7" customFormat="1" x14ac:dyDescent="0.25">
      <c r="A86" s="55"/>
      <c r="G86" s="56"/>
    </row>
    <row r="87" spans="1:7" s="7" customFormat="1" x14ac:dyDescent="0.25">
      <c r="A87" s="55"/>
      <c r="B87" s="296" t="s">
        <v>81</v>
      </c>
      <c r="C87" s="296"/>
      <c r="D87" s="296"/>
      <c r="E87" s="296"/>
      <c r="F87" s="296"/>
      <c r="G87" s="56"/>
    </row>
    <row r="88" spans="1:7" s="7" customFormat="1" x14ac:dyDescent="0.25">
      <c r="A88" s="55"/>
      <c r="B88" s="245" t="s">
        <v>82</v>
      </c>
      <c r="C88" s="109">
        <v>0</v>
      </c>
      <c r="D88" s="245"/>
      <c r="G88" s="56"/>
    </row>
    <row r="89" spans="1:7" s="7" customFormat="1" x14ac:dyDescent="0.25">
      <c r="A89" s="55"/>
      <c r="G89" s="56"/>
    </row>
    <row r="90" spans="1:7" s="7" customFormat="1" x14ac:dyDescent="0.25">
      <c r="A90" s="55"/>
      <c r="B90" s="296" t="s">
        <v>83</v>
      </c>
      <c r="C90" s="296"/>
      <c r="D90" s="296"/>
      <c r="E90" s="296"/>
      <c r="F90" s="296"/>
      <c r="G90" s="56"/>
    </row>
    <row r="91" spans="1:7" s="7" customFormat="1" x14ac:dyDescent="0.25">
      <c r="A91" s="55"/>
      <c r="B91" s="245" t="s">
        <v>84</v>
      </c>
      <c r="C91" s="109">
        <v>11.606000000000002</v>
      </c>
      <c r="D91" s="245"/>
      <c r="G91" s="56"/>
    </row>
    <row r="92" spans="1:7" s="7" customFormat="1" x14ac:dyDescent="0.25">
      <c r="A92" s="55"/>
      <c r="B92" s="245" t="s">
        <v>85</v>
      </c>
      <c r="G92" s="56"/>
    </row>
    <row r="93" spans="1:7" s="7" customFormat="1" x14ac:dyDescent="0.25">
      <c r="A93" s="55"/>
      <c r="B93" s="248" t="s">
        <v>86</v>
      </c>
      <c r="C93" s="110">
        <v>0.69799999999999995</v>
      </c>
      <c r="G93" s="56"/>
    </row>
    <row r="94" spans="1:7" s="7" customFormat="1" x14ac:dyDescent="0.25">
      <c r="A94" s="55"/>
      <c r="B94" s="248" t="s">
        <v>87</v>
      </c>
      <c r="C94" s="110">
        <v>4.1310000000000002</v>
      </c>
      <c r="G94" s="56"/>
    </row>
    <row r="95" spans="1:7" s="7" customFormat="1" x14ac:dyDescent="0.25">
      <c r="A95" s="55"/>
      <c r="B95" s="248" t="s">
        <v>88</v>
      </c>
      <c r="C95" s="110">
        <v>6.7770000000000001</v>
      </c>
      <c r="G95" s="56"/>
    </row>
    <row r="96" spans="1:7" s="7" customFormat="1" x14ac:dyDescent="0.25">
      <c r="A96" s="55"/>
      <c r="B96" s="248" t="s">
        <v>89</v>
      </c>
      <c r="C96" s="110">
        <v>0</v>
      </c>
      <c r="G96" s="56"/>
    </row>
    <row r="97" spans="1:7" s="7" customFormat="1" x14ac:dyDescent="0.25">
      <c r="A97" s="55"/>
      <c r="B97" s="248" t="s">
        <v>90</v>
      </c>
      <c r="C97" s="110">
        <v>0</v>
      </c>
      <c r="G97" s="56"/>
    </row>
    <row r="98" spans="1:7" s="7" customFormat="1" x14ac:dyDescent="0.25">
      <c r="A98" s="55"/>
      <c r="G98" s="56"/>
    </row>
    <row r="99" spans="1:7" s="7" customFormat="1" x14ac:dyDescent="0.25">
      <c r="A99" s="55"/>
      <c r="B99" s="296" t="s">
        <v>91</v>
      </c>
      <c r="C99" s="296"/>
      <c r="D99" s="296"/>
      <c r="E99" s="109">
        <v>50.02</v>
      </c>
      <c r="F99" s="246"/>
      <c r="G99" s="56"/>
    </row>
    <row r="100" spans="1:7" s="7" customFormat="1" x14ac:dyDescent="0.25">
      <c r="A100" s="55"/>
      <c r="G100" s="56"/>
    </row>
    <row r="101" spans="1:7" s="7" customFormat="1" x14ac:dyDescent="0.25">
      <c r="A101" s="55"/>
      <c r="B101" s="297" t="s">
        <v>92</v>
      </c>
      <c r="C101" s="297"/>
      <c r="D101" s="297"/>
      <c r="E101" s="297"/>
      <c r="F101" s="109">
        <v>435.28399999999999</v>
      </c>
      <c r="G101" s="137"/>
    </row>
    <row r="102" spans="1:7" s="7" customFormat="1" x14ac:dyDescent="0.25">
      <c r="A102" s="55"/>
      <c r="B102" s="245" t="s">
        <v>85</v>
      </c>
      <c r="G102" s="56"/>
    </row>
    <row r="103" spans="1:7" s="7" customFormat="1" x14ac:dyDescent="0.25">
      <c r="A103" s="55"/>
      <c r="B103" s="248" t="s">
        <v>93</v>
      </c>
      <c r="C103" s="109">
        <v>0</v>
      </c>
      <c r="G103" s="56"/>
    </row>
    <row r="104" spans="1:7" s="7" customFormat="1" x14ac:dyDescent="0.25">
      <c r="A104" s="55"/>
      <c r="B104" s="249" t="s">
        <v>94</v>
      </c>
      <c r="C104" s="109">
        <v>0</v>
      </c>
      <c r="G104" s="56"/>
    </row>
    <row r="105" spans="1:7" s="7" customFormat="1" x14ac:dyDescent="0.25">
      <c r="A105" s="55"/>
      <c r="B105" s="249" t="s">
        <v>95</v>
      </c>
      <c r="C105" s="109">
        <v>0</v>
      </c>
      <c r="G105" s="56"/>
    </row>
    <row r="106" spans="1:7" s="7" customFormat="1" x14ac:dyDescent="0.25">
      <c r="A106" s="55"/>
      <c r="B106" s="249" t="s">
        <v>96</v>
      </c>
      <c r="C106" s="109">
        <v>0</v>
      </c>
      <c r="G106" s="56"/>
    </row>
    <row r="107" spans="1:7" s="7" customFormat="1" x14ac:dyDescent="0.25">
      <c r="A107" s="55"/>
      <c r="B107" s="248" t="s">
        <v>97</v>
      </c>
      <c r="C107" s="109">
        <v>435.28399999999999</v>
      </c>
      <c r="G107" s="56"/>
    </row>
    <row r="108" spans="1:7" s="7" customFormat="1" x14ac:dyDescent="0.25">
      <c r="A108" s="55"/>
      <c r="B108" s="249" t="s">
        <v>94</v>
      </c>
      <c r="C108" s="109">
        <v>246.83</v>
      </c>
      <c r="G108" s="56"/>
    </row>
    <row r="109" spans="1:7" s="7" customFormat="1" x14ac:dyDescent="0.25">
      <c r="A109" s="55"/>
      <c r="B109" s="249" t="s">
        <v>96</v>
      </c>
      <c r="C109" s="109">
        <v>188.45400000000001</v>
      </c>
      <c r="G109" s="56"/>
    </row>
    <row r="110" spans="1:7" s="7" customFormat="1" x14ac:dyDescent="0.25">
      <c r="A110" s="55"/>
      <c r="G110" s="56"/>
    </row>
    <row r="111" spans="1:7" s="7" customFormat="1" x14ac:dyDescent="0.25">
      <c r="A111" s="55"/>
      <c r="B111" s="296" t="s">
        <v>98</v>
      </c>
      <c r="C111" s="296"/>
      <c r="D111" s="296"/>
      <c r="E111" s="109">
        <v>58935.125999999997</v>
      </c>
      <c r="F111" s="245"/>
      <c r="G111" s="56"/>
    </row>
    <row r="112" spans="1:7" s="7" customFormat="1" x14ac:dyDescent="0.25">
      <c r="A112" s="55"/>
      <c r="G112" s="56"/>
    </row>
    <row r="113" spans="1:7" s="7" customFormat="1" x14ac:dyDescent="0.25">
      <c r="A113" s="55"/>
      <c r="B113" s="297" t="s">
        <v>192</v>
      </c>
      <c r="C113" s="297"/>
      <c r="D113" s="297"/>
      <c r="E113" s="297"/>
      <c r="F113" s="297"/>
      <c r="G113" s="56"/>
    </row>
    <row r="114" spans="1:7" s="7" customFormat="1" x14ac:dyDescent="0.25">
      <c r="A114" s="55"/>
      <c r="B114" s="245" t="s">
        <v>99</v>
      </c>
      <c r="C114" s="109">
        <v>0.105</v>
      </c>
      <c r="D114" s="245"/>
      <c r="G114" s="56"/>
    </row>
    <row r="115" spans="1:7" s="7" customFormat="1" x14ac:dyDescent="0.25">
      <c r="A115" s="55"/>
      <c r="B115" s="245" t="s">
        <v>193</v>
      </c>
      <c r="D115" s="109">
        <v>0.105</v>
      </c>
      <c r="G115" s="56"/>
    </row>
    <row r="116" spans="1:7" s="7" customFormat="1" x14ac:dyDescent="0.25">
      <c r="A116" s="55"/>
      <c r="G116" s="56"/>
    </row>
    <row r="117" spans="1:7" s="7" customFormat="1" x14ac:dyDescent="0.25">
      <c r="A117" s="55"/>
      <c r="B117" s="296" t="s">
        <v>100</v>
      </c>
      <c r="C117" s="296"/>
      <c r="D117" s="296"/>
      <c r="E117" s="296"/>
      <c r="F117" s="296"/>
      <c r="G117" s="56"/>
    </row>
    <row r="118" spans="1:7" s="7" customFormat="1" x14ac:dyDescent="0.25">
      <c r="A118" s="55"/>
      <c r="B118" s="245" t="s">
        <v>101</v>
      </c>
      <c r="C118" s="109">
        <v>8173.4679999999998</v>
      </c>
      <c r="D118" s="245"/>
      <c r="G118" s="56"/>
    </row>
    <row r="119" spans="1:7" s="7" customFormat="1" x14ac:dyDescent="0.25">
      <c r="A119" s="55"/>
      <c r="B119" s="245" t="s">
        <v>85</v>
      </c>
      <c r="C119" s="245"/>
      <c r="D119" s="245"/>
      <c r="G119" s="56"/>
    </row>
    <row r="120" spans="1:7" s="7" customFormat="1" x14ac:dyDescent="0.25">
      <c r="A120" s="55"/>
      <c r="B120" s="248" t="s">
        <v>102</v>
      </c>
      <c r="C120" s="109">
        <v>435.28399999999999</v>
      </c>
      <c r="G120" s="56"/>
    </row>
    <row r="121" spans="1:7" s="7" customFormat="1" x14ac:dyDescent="0.25">
      <c r="A121" s="55"/>
      <c r="B121" s="248" t="s">
        <v>103</v>
      </c>
      <c r="C121" s="110">
        <v>2270.8719999999998</v>
      </c>
      <c r="G121" s="56"/>
    </row>
    <row r="122" spans="1:7" s="7" customFormat="1" x14ac:dyDescent="0.25">
      <c r="A122" s="55"/>
      <c r="B122" s="248" t="s">
        <v>104</v>
      </c>
      <c r="C122" s="110">
        <v>5467.3119999999999</v>
      </c>
      <c r="G122" s="56"/>
    </row>
    <row r="123" spans="1:7" s="7" customFormat="1" x14ac:dyDescent="0.25">
      <c r="A123" s="55"/>
      <c r="B123" s="248" t="s">
        <v>105</v>
      </c>
      <c r="C123" s="110">
        <v>0</v>
      </c>
      <c r="G123" s="56"/>
    </row>
    <row r="124" spans="1:7" s="7" customFormat="1" x14ac:dyDescent="0.25">
      <c r="A124" s="55"/>
      <c r="B124" s="248" t="s">
        <v>106</v>
      </c>
      <c r="C124" s="110">
        <v>0</v>
      </c>
      <c r="G124" s="56"/>
    </row>
    <row r="125" spans="1:7" s="7" customFormat="1" x14ac:dyDescent="0.25">
      <c r="A125" s="55"/>
      <c r="G125" s="56"/>
    </row>
    <row r="126" spans="1:7" s="7" customFormat="1" x14ac:dyDescent="0.25">
      <c r="A126" s="55"/>
      <c r="B126" s="296" t="s">
        <v>107</v>
      </c>
      <c r="C126" s="296"/>
      <c r="D126" s="296"/>
      <c r="E126" s="109">
        <v>28140</v>
      </c>
      <c r="F126" s="250"/>
      <c r="G126" s="56"/>
    </row>
    <row r="127" spans="1:7" s="7" customFormat="1" x14ac:dyDescent="0.25">
      <c r="A127" s="55"/>
      <c r="G127" s="56"/>
    </row>
    <row r="128" spans="1:7" s="7" customFormat="1" x14ac:dyDescent="0.25">
      <c r="A128" s="55"/>
      <c r="B128" s="297" t="s">
        <v>108</v>
      </c>
      <c r="C128" s="297"/>
      <c r="D128" s="297"/>
      <c r="E128" s="297"/>
      <c r="F128" s="297"/>
      <c r="G128" s="56"/>
    </row>
    <row r="129" spans="1:8" s="7" customFormat="1" x14ac:dyDescent="0.25">
      <c r="A129" s="55"/>
      <c r="B129" s="245" t="s">
        <v>109</v>
      </c>
      <c r="C129" s="109">
        <v>0</v>
      </c>
      <c r="G129" s="56"/>
    </row>
    <row r="130" spans="1:8" s="7" customFormat="1" x14ac:dyDescent="0.25">
      <c r="A130" s="55"/>
      <c r="B130" s="43"/>
      <c r="C130" s="43"/>
      <c r="D130" s="43"/>
      <c r="E130" s="43"/>
      <c r="F130" s="43"/>
      <c r="G130" s="56"/>
    </row>
    <row r="131" spans="1:8" s="7" customFormat="1" x14ac:dyDescent="0.25">
      <c r="A131" s="43"/>
      <c r="B131" s="43"/>
      <c r="C131" s="43"/>
      <c r="D131" s="43"/>
      <c r="E131" s="43"/>
      <c r="F131" s="43"/>
      <c r="G131" s="56"/>
    </row>
    <row r="132" spans="1:8" s="7" customFormat="1" ht="50.25" customHeight="1" x14ac:dyDescent="0.25">
      <c r="A132" s="43"/>
      <c r="B132" s="298" t="s">
        <v>111</v>
      </c>
      <c r="C132" s="298"/>
      <c r="D132" s="298"/>
      <c r="E132" s="298"/>
      <c r="F132" s="298"/>
      <c r="G132" s="56"/>
      <c r="H132" s="55"/>
    </row>
    <row r="133" spans="1:8" s="7" customFormat="1" x14ac:dyDescent="0.25">
      <c r="A133" s="55"/>
      <c r="B133" s="43"/>
      <c r="C133" s="43"/>
      <c r="D133" s="43"/>
      <c r="E133" s="43"/>
      <c r="F133" s="43"/>
      <c r="G133" s="56"/>
    </row>
    <row r="134" spans="1:8" s="7" customFormat="1" x14ac:dyDescent="0.25">
      <c r="A134" s="55"/>
      <c r="B134" s="291" t="s">
        <v>112</v>
      </c>
      <c r="C134" s="291"/>
      <c r="D134" s="291"/>
      <c r="E134" s="291"/>
      <c r="F134" s="291"/>
      <c r="G134" s="56"/>
    </row>
    <row r="135" spans="1:8" s="7" customFormat="1" ht="16.5" thickBot="1" x14ac:dyDescent="0.3">
      <c r="A135" s="55"/>
      <c r="B135" s="43"/>
      <c r="C135" s="43"/>
      <c r="D135" s="43"/>
      <c r="E135" s="43"/>
      <c r="F135" s="43"/>
      <c r="G135" s="56"/>
    </row>
    <row r="136" spans="1:8" s="7" customFormat="1" x14ac:dyDescent="0.25">
      <c r="A136" s="55"/>
      <c r="B136" s="292" t="s">
        <v>113</v>
      </c>
      <c r="C136" s="293" t="s">
        <v>68</v>
      </c>
      <c r="D136" s="294"/>
      <c r="E136" s="294"/>
      <c r="F136" s="295"/>
      <c r="G136" s="56"/>
    </row>
    <row r="137" spans="1:8" s="7" customFormat="1" ht="16.5" thickBot="1" x14ac:dyDescent="0.3">
      <c r="A137" s="55"/>
      <c r="B137" s="266"/>
      <c r="C137" s="242" t="s">
        <v>69</v>
      </c>
      <c r="D137" s="243" t="s">
        <v>70</v>
      </c>
      <c r="E137" s="243" t="s">
        <v>71</v>
      </c>
      <c r="F137" s="244" t="s">
        <v>72</v>
      </c>
      <c r="G137" s="56"/>
    </row>
    <row r="138" spans="1:8" s="7" customFormat="1" x14ac:dyDescent="0.25">
      <c r="A138" s="55"/>
      <c r="B138" s="96" t="s">
        <v>114</v>
      </c>
      <c r="C138" s="45">
        <v>4802.58</v>
      </c>
      <c r="D138" s="45">
        <v>6080.9</v>
      </c>
      <c r="E138" s="45">
        <v>7658.7899999999991</v>
      </c>
      <c r="F138" s="143">
        <v>9255.6400000000012</v>
      </c>
      <c r="G138" s="56"/>
    </row>
    <row r="139" spans="1:8" s="7" customFormat="1" x14ac:dyDescent="0.25">
      <c r="A139" s="55"/>
      <c r="B139" s="36" t="s">
        <v>115</v>
      </c>
      <c r="C139" s="114">
        <v>7018.8599999999988</v>
      </c>
      <c r="D139" s="114">
        <v>8297.18</v>
      </c>
      <c r="E139" s="114">
        <v>9875.0700000000015</v>
      </c>
      <c r="F139" s="144">
        <v>11471.92</v>
      </c>
      <c r="G139" s="56"/>
    </row>
    <row r="140" spans="1:8" s="7" customFormat="1" ht="16.5" thickBot="1" x14ac:dyDescent="0.3">
      <c r="A140" s="55"/>
      <c r="B140" s="38" t="s">
        <v>116</v>
      </c>
      <c r="C140" s="115">
        <v>14828.710000000001</v>
      </c>
      <c r="D140" s="115">
        <v>16107.03</v>
      </c>
      <c r="E140" s="115">
        <v>17684.920000000002</v>
      </c>
      <c r="F140" s="145">
        <v>19281.770000000004</v>
      </c>
      <c r="G140" s="56"/>
    </row>
    <row r="141" spans="1:8" s="7" customFormat="1" x14ac:dyDescent="0.25">
      <c r="A141" s="55"/>
      <c r="B141" s="43"/>
      <c r="C141" s="43"/>
      <c r="D141" s="43"/>
      <c r="E141" s="43"/>
      <c r="F141" s="43"/>
      <c r="G141" s="56"/>
    </row>
    <row r="142" spans="1:8" s="7" customFormat="1" x14ac:dyDescent="0.25">
      <c r="A142" s="55"/>
      <c r="B142" s="291" t="s">
        <v>117</v>
      </c>
      <c r="C142" s="291"/>
      <c r="D142" s="291"/>
      <c r="E142" s="291"/>
      <c r="F142" s="291"/>
      <c r="G142" s="56"/>
    </row>
    <row r="143" spans="1:8" s="7" customFormat="1" ht="16.5" thickBot="1" x14ac:dyDescent="0.3">
      <c r="A143" s="55"/>
      <c r="B143" s="43"/>
      <c r="C143" s="43"/>
      <c r="D143" s="43"/>
      <c r="E143" s="43"/>
      <c r="F143" s="43"/>
      <c r="G143" s="56"/>
    </row>
    <row r="144" spans="1:8" s="7" customFormat="1" x14ac:dyDescent="0.25">
      <c r="A144" s="55"/>
      <c r="B144" s="292" t="s">
        <v>113</v>
      </c>
      <c r="C144" s="293" t="s">
        <v>68</v>
      </c>
      <c r="D144" s="294"/>
      <c r="E144" s="294"/>
      <c r="F144" s="295"/>
      <c r="G144" s="56"/>
    </row>
    <row r="145" spans="1:7" s="7" customFormat="1" ht="16.5" thickBot="1" x14ac:dyDescent="0.3">
      <c r="A145" s="55"/>
      <c r="B145" s="266"/>
      <c r="C145" s="242" t="s">
        <v>69</v>
      </c>
      <c r="D145" s="243" t="s">
        <v>70</v>
      </c>
      <c r="E145" s="243" t="s">
        <v>71</v>
      </c>
      <c r="F145" s="244" t="s">
        <v>72</v>
      </c>
      <c r="G145" s="56"/>
    </row>
    <row r="146" spans="1:7" s="7" customFormat="1" x14ac:dyDescent="0.25">
      <c r="A146" s="55"/>
      <c r="B146" s="95" t="s">
        <v>114</v>
      </c>
      <c r="C146" s="45">
        <v>4802.58</v>
      </c>
      <c r="D146" s="45">
        <v>6080.9</v>
      </c>
      <c r="E146" s="45">
        <v>7658.7899999999991</v>
      </c>
      <c r="F146" s="143">
        <v>9255.6400000000012</v>
      </c>
      <c r="G146" s="56"/>
    </row>
    <row r="147" spans="1:7" s="7" customFormat="1" ht="16.5" thickBot="1" x14ac:dyDescent="0.3">
      <c r="A147" s="55"/>
      <c r="B147" s="38" t="s">
        <v>118</v>
      </c>
      <c r="C147" s="115">
        <v>9810.43</v>
      </c>
      <c r="D147" s="115">
        <v>11088.75</v>
      </c>
      <c r="E147" s="115">
        <v>12666.640000000001</v>
      </c>
      <c r="F147" s="145">
        <v>14263.49</v>
      </c>
      <c r="G147" s="56"/>
    </row>
    <row r="148" spans="1:7" s="7" customFormat="1" x14ac:dyDescent="0.25">
      <c r="A148" s="55"/>
      <c r="B148" s="239"/>
      <c r="C148" s="89"/>
      <c r="D148" s="89"/>
      <c r="E148" s="89"/>
      <c r="F148" s="89"/>
      <c r="G148" s="56"/>
    </row>
    <row r="149" spans="1:7" s="7" customFormat="1" ht="33" customHeight="1" x14ac:dyDescent="0.25">
      <c r="A149" s="55"/>
      <c r="B149" s="254" t="s">
        <v>172</v>
      </c>
      <c r="C149" s="254"/>
      <c r="D149" s="254"/>
      <c r="E149" s="254"/>
      <c r="F149" s="254"/>
      <c r="G149" s="56"/>
    </row>
    <row r="150" spans="1:7" s="7" customFormat="1" x14ac:dyDescent="0.25">
      <c r="A150" s="55"/>
      <c r="B150" s="239"/>
      <c r="C150" s="89"/>
      <c r="D150" s="89"/>
      <c r="E150" s="89"/>
      <c r="F150" s="89"/>
      <c r="G150" s="56"/>
    </row>
    <row r="151" spans="1:7" s="7" customFormat="1" ht="52.5" customHeight="1" x14ac:dyDescent="0.25">
      <c r="A151" s="55"/>
      <c r="B151" s="254" t="s">
        <v>186</v>
      </c>
      <c r="C151" s="254"/>
      <c r="D151" s="254"/>
      <c r="E151" s="254"/>
      <c r="F151" s="254"/>
      <c r="G151" s="56"/>
    </row>
    <row r="152" spans="1:7" s="7" customFormat="1" x14ac:dyDescent="0.25">
      <c r="A152" s="55"/>
      <c r="B152" s="239"/>
      <c r="C152" s="89"/>
      <c r="D152" s="89"/>
      <c r="E152" s="89"/>
      <c r="F152" s="89"/>
      <c r="G152" s="56"/>
    </row>
    <row r="153" spans="1:7" s="7" customFormat="1" x14ac:dyDescent="0.25">
      <c r="A153" s="55"/>
      <c r="B153" s="239"/>
      <c r="C153" s="89"/>
      <c r="D153" s="89"/>
      <c r="E153" s="89"/>
      <c r="F153" s="89"/>
      <c r="G153" s="56"/>
    </row>
    <row r="154" spans="1:7" s="7" customFormat="1" ht="16.5" thickBot="1" x14ac:dyDescent="0.3">
      <c r="A154" s="59"/>
      <c r="B154" s="60"/>
      <c r="C154" s="60"/>
      <c r="D154" s="60"/>
      <c r="E154" s="60"/>
      <c r="F154" s="60"/>
      <c r="G154" s="61"/>
    </row>
    <row r="155" spans="1:7" ht="16.5" thickTop="1" x14ac:dyDescent="0.25"/>
  </sheetData>
  <mergeCells count="46">
    <mergeCell ref="B66:D66"/>
    <mergeCell ref="B57:F57"/>
    <mergeCell ref="B51:D51"/>
    <mergeCell ref="B2:F2"/>
    <mergeCell ref="B6:F6"/>
    <mergeCell ref="C10:F10"/>
    <mergeCell ref="B10:B11"/>
    <mergeCell ref="B3:F3"/>
    <mergeCell ref="B4:F4"/>
    <mergeCell ref="B85:D85"/>
    <mergeCell ref="B87:F87"/>
    <mergeCell ref="B90:F90"/>
    <mergeCell ref="B71:F71"/>
    <mergeCell ref="B14:F14"/>
    <mergeCell ref="B17:F17"/>
    <mergeCell ref="B19:D19"/>
    <mergeCell ref="B21:D21"/>
    <mergeCell ref="B23:E23"/>
    <mergeCell ref="B25:D25"/>
    <mergeCell ref="B27:F27"/>
    <mergeCell ref="B53:F53"/>
    <mergeCell ref="B30:F30"/>
    <mergeCell ref="B39:D39"/>
    <mergeCell ref="B41:E41"/>
    <mergeCell ref="B68:F68"/>
    <mergeCell ref="B74:F74"/>
    <mergeCell ref="B77:F77"/>
    <mergeCell ref="B79:D79"/>
    <mergeCell ref="B81:D81"/>
    <mergeCell ref="B83:E83"/>
    <mergeCell ref="B99:D99"/>
    <mergeCell ref="B101:E101"/>
    <mergeCell ref="B111:D111"/>
    <mergeCell ref="B113:F113"/>
    <mergeCell ref="B117:F117"/>
    <mergeCell ref="B126:D126"/>
    <mergeCell ref="B128:F128"/>
    <mergeCell ref="B132:F132"/>
    <mergeCell ref="B134:F134"/>
    <mergeCell ref="B136:B137"/>
    <mergeCell ref="C136:F136"/>
    <mergeCell ref="B142:F142"/>
    <mergeCell ref="B144:B145"/>
    <mergeCell ref="C144:F144"/>
    <mergeCell ref="B149:F149"/>
    <mergeCell ref="B151:F151"/>
  </mergeCells>
  <conditionalFormatting sqref="A1">
    <cfRule type="cellIs" dxfId="26" priority="1" operator="equal">
      <formula>0</formula>
    </cfRule>
  </conditionalFormatting>
  <printOptions horizontalCentered="1"/>
  <pageMargins left="0.19685039370078741" right="0.19685039370078741" top="0.19685039370078741" bottom="0.19685039370078741" header="0" footer="0"/>
  <pageSetup paperSize="9" scale="47"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CC"/>
    <pageSetUpPr fitToPage="1"/>
  </sheetPr>
  <dimension ref="A1:AA738"/>
  <sheetViews>
    <sheetView zoomScale="80" zoomScaleNormal="80" zoomScaleSheetLayoutView="100" workbookViewId="0">
      <selection activeCell="B10" sqref="B10:B11"/>
    </sheetView>
  </sheetViews>
  <sheetFormatPr defaultRowHeight="15.75" x14ac:dyDescent="0.25"/>
  <cols>
    <col min="1" max="1" width="10.85546875" style="7" customWidth="1"/>
    <col min="2" max="2" width="15.7109375" style="7" customWidth="1"/>
    <col min="3" max="26" width="8.7109375" style="7" customWidth="1"/>
    <col min="27" max="27" width="9.140625" style="7"/>
    <col min="28" max="28" width="9.140625" style="7" customWidth="1"/>
    <col min="29" max="16384" width="9.140625" style="7"/>
  </cols>
  <sheetData>
    <row r="1" spans="1:27" ht="36" customHeight="1" thickTop="1" x14ac:dyDescent="0.25">
      <c r="A1" s="52" t="str">
        <f>'1. Отчет АТС'!B3</f>
        <v>ноябрь 2025</v>
      </c>
      <c r="B1" s="53"/>
      <c r="C1" s="53"/>
      <c r="D1" s="53"/>
      <c r="E1" s="53"/>
      <c r="F1" s="53"/>
      <c r="G1" s="53"/>
      <c r="H1" s="53"/>
      <c r="I1" s="53"/>
      <c r="J1" s="53"/>
      <c r="K1" s="53"/>
      <c r="L1" s="53"/>
      <c r="M1" s="53"/>
      <c r="N1" s="53"/>
      <c r="O1" s="53"/>
      <c r="P1" s="53"/>
      <c r="Q1" s="53"/>
      <c r="R1" s="53"/>
      <c r="S1" s="53"/>
      <c r="T1" s="53"/>
      <c r="U1" s="53"/>
      <c r="V1" s="53"/>
      <c r="W1" s="53"/>
      <c r="X1" s="53"/>
      <c r="Y1" s="53"/>
      <c r="Z1" s="53"/>
      <c r="AA1" s="54"/>
    </row>
    <row r="2" spans="1:27" ht="42" customHeight="1" x14ac:dyDescent="0.25">
      <c r="A2" s="55"/>
      <c r="B2" s="301" t="s">
        <v>173</v>
      </c>
      <c r="C2" s="301"/>
      <c r="D2" s="301"/>
      <c r="E2" s="301"/>
      <c r="F2" s="301"/>
      <c r="G2" s="301"/>
      <c r="H2" s="301"/>
      <c r="I2" s="301"/>
      <c r="J2" s="301"/>
      <c r="K2" s="301"/>
      <c r="L2" s="301"/>
      <c r="M2" s="301"/>
      <c r="N2" s="301"/>
      <c r="O2" s="301"/>
      <c r="P2" s="301"/>
      <c r="Q2" s="301"/>
      <c r="R2" s="301"/>
      <c r="S2" s="301"/>
      <c r="T2" s="301"/>
      <c r="U2" s="301"/>
      <c r="V2" s="301"/>
      <c r="W2" s="301"/>
      <c r="X2" s="301"/>
      <c r="Y2" s="301"/>
      <c r="Z2" s="301"/>
      <c r="AA2" s="56"/>
    </row>
    <row r="3" spans="1:27" s="46" customFormat="1" ht="18" x14ac:dyDescent="0.25">
      <c r="A3" s="65"/>
      <c r="B3" s="305" t="s">
        <v>250</v>
      </c>
      <c r="C3" s="305"/>
      <c r="D3" s="305"/>
      <c r="E3" s="305"/>
      <c r="F3" s="305"/>
      <c r="G3" s="305"/>
      <c r="H3" s="305"/>
      <c r="I3" s="305"/>
      <c r="J3" s="305"/>
      <c r="K3" s="305"/>
      <c r="L3" s="305"/>
      <c r="M3" s="305"/>
      <c r="N3" s="305"/>
      <c r="O3" s="305"/>
      <c r="P3" s="305"/>
      <c r="Q3" s="305"/>
      <c r="R3" s="305"/>
      <c r="S3" s="305"/>
      <c r="T3" s="305"/>
      <c r="U3" s="305"/>
      <c r="V3" s="305"/>
      <c r="W3" s="305"/>
      <c r="X3" s="305"/>
      <c r="Y3" s="305"/>
      <c r="Z3" s="305"/>
      <c r="AA3" s="66"/>
    </row>
    <row r="4" spans="1:27" ht="18.75" x14ac:dyDescent="0.25">
      <c r="A4" s="55"/>
      <c r="B4" s="306" t="s">
        <v>179</v>
      </c>
      <c r="C4" s="306"/>
      <c r="D4" s="306"/>
      <c r="E4" s="306"/>
      <c r="F4" s="306"/>
      <c r="G4" s="306"/>
      <c r="H4" s="306"/>
      <c r="I4" s="306"/>
      <c r="J4" s="306"/>
      <c r="K4" s="306"/>
      <c r="L4" s="306"/>
      <c r="M4" s="306"/>
      <c r="N4" s="306"/>
      <c r="O4" s="306"/>
      <c r="P4" s="306"/>
      <c r="Q4" s="306"/>
      <c r="R4" s="306"/>
      <c r="S4" s="306"/>
      <c r="T4" s="306"/>
      <c r="U4" s="306"/>
      <c r="V4" s="306"/>
      <c r="W4" s="306"/>
      <c r="X4" s="306"/>
      <c r="Y4" s="306"/>
      <c r="Z4" s="306"/>
      <c r="AA4" s="56"/>
    </row>
    <row r="5" spans="1:27" x14ac:dyDescent="0.25">
      <c r="A5" s="55"/>
      <c r="B5" s="43"/>
      <c r="C5" s="43"/>
      <c r="D5" s="43"/>
      <c r="E5" s="43"/>
      <c r="F5" s="43"/>
      <c r="G5" s="43"/>
      <c r="H5" s="43"/>
      <c r="I5" s="43"/>
      <c r="J5" s="43"/>
      <c r="K5" s="43"/>
      <c r="L5" s="43"/>
      <c r="M5" s="43"/>
      <c r="N5" s="43"/>
      <c r="O5" s="43"/>
      <c r="P5" s="43"/>
      <c r="Q5" s="43"/>
      <c r="R5" s="43"/>
      <c r="S5" s="43"/>
      <c r="T5" s="43"/>
      <c r="U5" s="43"/>
      <c r="V5" s="43"/>
      <c r="W5" s="43"/>
      <c r="X5" s="43"/>
      <c r="Y5" s="43"/>
      <c r="Z5" s="43"/>
      <c r="AA5" s="56"/>
    </row>
    <row r="6" spans="1:27" ht="73.5" customHeight="1" x14ac:dyDescent="0.25">
      <c r="A6" s="55"/>
      <c r="B6" s="298" t="s">
        <v>119</v>
      </c>
      <c r="C6" s="298"/>
      <c r="D6" s="298"/>
      <c r="E6" s="298"/>
      <c r="F6" s="298"/>
      <c r="G6" s="298"/>
      <c r="H6" s="298"/>
      <c r="I6" s="298"/>
      <c r="J6" s="298"/>
      <c r="K6" s="298"/>
      <c r="L6" s="298"/>
      <c r="M6" s="298"/>
      <c r="N6" s="298"/>
      <c r="O6" s="298"/>
      <c r="P6" s="298"/>
      <c r="Q6" s="298"/>
      <c r="R6" s="298"/>
      <c r="S6" s="298"/>
      <c r="T6" s="298"/>
      <c r="U6" s="298"/>
      <c r="V6" s="298"/>
      <c r="W6" s="298"/>
      <c r="X6" s="298"/>
      <c r="Y6" s="298"/>
      <c r="Z6" s="298"/>
      <c r="AA6" s="56"/>
    </row>
    <row r="7" spans="1:27" ht="15.75" customHeight="1" x14ac:dyDescent="0.25">
      <c r="A7" s="55"/>
      <c r="B7" s="43"/>
      <c r="C7" s="43"/>
      <c r="D7" s="43"/>
      <c r="E7" s="43"/>
      <c r="F7" s="43"/>
      <c r="G7" s="43"/>
      <c r="H7" s="43"/>
      <c r="I7" s="43"/>
      <c r="J7" s="43"/>
      <c r="K7" s="43"/>
      <c r="L7" s="43"/>
      <c r="M7" s="43"/>
      <c r="N7" s="43"/>
      <c r="O7" s="43"/>
      <c r="P7" s="43"/>
      <c r="Q7" s="43"/>
      <c r="R7" s="43"/>
      <c r="S7" s="43"/>
      <c r="T7" s="43"/>
      <c r="U7" s="43"/>
      <c r="V7" s="43"/>
      <c r="W7" s="43"/>
      <c r="X7" s="43"/>
      <c r="Y7" s="43"/>
      <c r="Z7" s="43"/>
      <c r="AA7" s="56"/>
    </row>
    <row r="8" spans="1:27" x14ac:dyDescent="0.25">
      <c r="A8" s="55"/>
      <c r="B8" s="291" t="s">
        <v>120</v>
      </c>
      <c r="C8" s="291"/>
      <c r="D8" s="291"/>
      <c r="E8" s="291"/>
      <c r="F8" s="291"/>
      <c r="G8" s="291"/>
      <c r="H8" s="291"/>
      <c r="I8" s="291"/>
      <c r="J8" s="291"/>
      <c r="K8" s="291"/>
      <c r="L8" s="291"/>
      <c r="M8" s="291"/>
      <c r="N8" s="291"/>
      <c r="O8" s="291"/>
      <c r="P8" s="291"/>
      <c r="Q8" s="291"/>
      <c r="R8" s="291"/>
      <c r="S8" s="291"/>
      <c r="T8" s="291"/>
      <c r="U8" s="291"/>
      <c r="V8" s="291"/>
      <c r="W8" s="291"/>
      <c r="X8" s="291"/>
      <c r="Y8" s="291"/>
      <c r="Z8" s="291"/>
      <c r="AA8" s="56"/>
    </row>
    <row r="9" spans="1:27" ht="16.5" thickBot="1" x14ac:dyDescent="0.3">
      <c r="A9" s="55"/>
      <c r="B9" s="43"/>
      <c r="C9" s="43"/>
      <c r="D9" s="43"/>
      <c r="E9" s="43"/>
      <c r="F9" s="43"/>
      <c r="G9" s="43"/>
      <c r="H9" s="43"/>
      <c r="I9" s="43"/>
      <c r="J9" s="43"/>
      <c r="K9" s="43"/>
      <c r="L9" s="43"/>
      <c r="M9" s="43"/>
      <c r="N9" s="43"/>
      <c r="O9" s="43"/>
      <c r="P9" s="43"/>
      <c r="Q9" s="43"/>
      <c r="R9" s="43"/>
      <c r="S9" s="43"/>
      <c r="T9" s="43"/>
      <c r="U9" s="43"/>
      <c r="V9" s="43"/>
      <c r="W9" s="43"/>
      <c r="X9" s="43"/>
      <c r="Y9" s="43"/>
      <c r="Z9" s="43"/>
      <c r="AA9" s="56"/>
    </row>
    <row r="10" spans="1:27" ht="15.75" customHeight="1" x14ac:dyDescent="0.25">
      <c r="A10" s="55"/>
      <c r="B10" s="309" t="s">
        <v>121</v>
      </c>
      <c r="C10" s="307" t="s">
        <v>146</v>
      </c>
      <c r="D10" s="307"/>
      <c r="E10" s="307"/>
      <c r="F10" s="307"/>
      <c r="G10" s="307"/>
      <c r="H10" s="307"/>
      <c r="I10" s="307"/>
      <c r="J10" s="307"/>
      <c r="K10" s="307"/>
      <c r="L10" s="307"/>
      <c r="M10" s="307"/>
      <c r="N10" s="307"/>
      <c r="O10" s="307"/>
      <c r="P10" s="307"/>
      <c r="Q10" s="307"/>
      <c r="R10" s="307"/>
      <c r="S10" s="307"/>
      <c r="T10" s="307"/>
      <c r="U10" s="307"/>
      <c r="V10" s="307"/>
      <c r="W10" s="307"/>
      <c r="X10" s="307"/>
      <c r="Y10" s="307"/>
      <c r="Z10" s="308"/>
      <c r="AA10" s="56"/>
    </row>
    <row r="11" spans="1:27" ht="32.25" thickBot="1" x14ac:dyDescent="0.3">
      <c r="A11" s="55"/>
      <c r="B11" s="310"/>
      <c r="C11" s="77" t="s">
        <v>122</v>
      </c>
      <c r="D11" s="72" t="s">
        <v>123</v>
      </c>
      <c r="E11" s="72" t="s">
        <v>124</v>
      </c>
      <c r="F11" s="72" t="s">
        <v>125</v>
      </c>
      <c r="G11" s="72" t="s">
        <v>126</v>
      </c>
      <c r="H11" s="72" t="s">
        <v>127</v>
      </c>
      <c r="I11" s="72" t="s">
        <v>128</v>
      </c>
      <c r="J11" s="72" t="s">
        <v>129</v>
      </c>
      <c r="K11" s="72" t="s">
        <v>130</v>
      </c>
      <c r="L11" s="72" t="s">
        <v>131</v>
      </c>
      <c r="M11" s="72" t="s">
        <v>132</v>
      </c>
      <c r="N11" s="72" t="s">
        <v>133</v>
      </c>
      <c r="O11" s="72" t="s">
        <v>134</v>
      </c>
      <c r="P11" s="72" t="s">
        <v>135</v>
      </c>
      <c r="Q11" s="72" t="s">
        <v>136</v>
      </c>
      <c r="R11" s="72" t="s">
        <v>137</v>
      </c>
      <c r="S11" s="72" t="s">
        <v>138</v>
      </c>
      <c r="T11" s="72" t="s">
        <v>139</v>
      </c>
      <c r="U11" s="72" t="s">
        <v>140</v>
      </c>
      <c r="V11" s="72" t="s">
        <v>141</v>
      </c>
      <c r="W11" s="72" t="s">
        <v>142</v>
      </c>
      <c r="X11" s="72" t="s">
        <v>143</v>
      </c>
      <c r="Y11" s="72" t="s">
        <v>144</v>
      </c>
      <c r="Z11" s="73" t="s">
        <v>145</v>
      </c>
      <c r="AA11" s="56"/>
    </row>
    <row r="12" spans="1:27" ht="16.5" x14ac:dyDescent="0.25">
      <c r="A12" s="55"/>
      <c r="B12" s="78">
        <v>1</v>
      </c>
      <c r="C12" s="85">
        <v>4774.96</v>
      </c>
      <c r="D12" s="81">
        <v>4750.7</v>
      </c>
      <c r="E12" s="81">
        <v>4716.5200000000004</v>
      </c>
      <c r="F12" s="81">
        <v>4714.2700000000004</v>
      </c>
      <c r="G12" s="81">
        <v>4781.68</v>
      </c>
      <c r="H12" s="81">
        <v>4910.3899999999994</v>
      </c>
      <c r="I12" s="81">
        <v>5115.88</v>
      </c>
      <c r="J12" s="81">
        <v>5266.41</v>
      </c>
      <c r="K12" s="81">
        <v>5509.92</v>
      </c>
      <c r="L12" s="81">
        <v>5525.2199999999993</v>
      </c>
      <c r="M12" s="81">
        <v>5524.1399999999994</v>
      </c>
      <c r="N12" s="81">
        <v>5517.4699999999993</v>
      </c>
      <c r="O12" s="81">
        <v>5513.73</v>
      </c>
      <c r="P12" s="81">
        <v>5506.2999999999993</v>
      </c>
      <c r="Q12" s="81">
        <v>5501.1</v>
      </c>
      <c r="R12" s="81">
        <v>5515</v>
      </c>
      <c r="S12" s="81">
        <v>5544.46</v>
      </c>
      <c r="T12" s="81">
        <v>5558.76</v>
      </c>
      <c r="U12" s="81">
        <v>5534.62</v>
      </c>
      <c r="V12" s="81">
        <v>5493.02</v>
      </c>
      <c r="W12" s="81">
        <v>5318.33</v>
      </c>
      <c r="X12" s="81">
        <v>5306.98</v>
      </c>
      <c r="Y12" s="81">
        <v>5116.68</v>
      </c>
      <c r="Z12" s="82">
        <v>4915.3999999999996</v>
      </c>
      <c r="AA12" s="56"/>
    </row>
    <row r="13" spans="1:27" ht="16.5" x14ac:dyDescent="0.25">
      <c r="A13" s="55"/>
      <c r="B13" s="79">
        <v>2</v>
      </c>
      <c r="C13" s="86">
        <v>4850.1099999999997</v>
      </c>
      <c r="D13" s="47">
        <v>4792.1099999999997</v>
      </c>
      <c r="E13" s="47">
        <v>4753.42</v>
      </c>
      <c r="F13" s="47">
        <v>4746.1899999999996</v>
      </c>
      <c r="G13" s="47">
        <v>4779.83</v>
      </c>
      <c r="H13" s="47">
        <v>4853.55</v>
      </c>
      <c r="I13" s="47">
        <v>4927.68</v>
      </c>
      <c r="J13" s="47">
        <v>5086.09</v>
      </c>
      <c r="K13" s="47">
        <v>5269.26</v>
      </c>
      <c r="L13" s="47">
        <v>5508.1399999999994</v>
      </c>
      <c r="M13" s="47">
        <v>5520.66</v>
      </c>
      <c r="N13" s="47">
        <v>5524.85</v>
      </c>
      <c r="O13" s="47">
        <v>5517.46</v>
      </c>
      <c r="P13" s="47">
        <v>5515.1</v>
      </c>
      <c r="Q13" s="47">
        <v>5516.87</v>
      </c>
      <c r="R13" s="47">
        <v>5532.52</v>
      </c>
      <c r="S13" s="47">
        <v>5545.5599999999995</v>
      </c>
      <c r="T13" s="47">
        <v>5530.53</v>
      </c>
      <c r="U13" s="47">
        <v>5492.9699999999993</v>
      </c>
      <c r="V13" s="47">
        <v>5416.36</v>
      </c>
      <c r="W13" s="47">
        <v>5272.87</v>
      </c>
      <c r="X13" s="47">
        <v>5217.74</v>
      </c>
      <c r="Y13" s="47">
        <v>4958.49</v>
      </c>
      <c r="Z13" s="67">
        <v>4817.9799999999996</v>
      </c>
      <c r="AA13" s="56"/>
    </row>
    <row r="14" spans="1:27" ht="16.5" x14ac:dyDescent="0.25">
      <c r="A14" s="55"/>
      <c r="B14" s="79">
        <v>3</v>
      </c>
      <c r="C14" s="86">
        <v>4803.54</v>
      </c>
      <c r="D14" s="47">
        <v>4786.66</v>
      </c>
      <c r="E14" s="47">
        <v>4737.79</v>
      </c>
      <c r="F14" s="47">
        <v>4715.6399999999994</v>
      </c>
      <c r="G14" s="47">
        <v>4769.5599999999995</v>
      </c>
      <c r="H14" s="47">
        <v>4816.32</v>
      </c>
      <c r="I14" s="47">
        <v>4843.51</v>
      </c>
      <c r="J14" s="47">
        <v>4964.42</v>
      </c>
      <c r="K14" s="47">
        <v>5135.6499999999996</v>
      </c>
      <c r="L14" s="47">
        <v>5319.5</v>
      </c>
      <c r="M14" s="47">
        <v>5337.9</v>
      </c>
      <c r="N14" s="47">
        <v>5337.63</v>
      </c>
      <c r="O14" s="47">
        <v>5365.17</v>
      </c>
      <c r="P14" s="47">
        <v>5370.65</v>
      </c>
      <c r="Q14" s="47">
        <v>5421</v>
      </c>
      <c r="R14" s="47">
        <v>5484.08</v>
      </c>
      <c r="S14" s="47">
        <v>5512.98</v>
      </c>
      <c r="T14" s="47">
        <v>5485.5499999999993</v>
      </c>
      <c r="U14" s="47">
        <v>5424.15</v>
      </c>
      <c r="V14" s="47">
        <v>5390.5499999999993</v>
      </c>
      <c r="W14" s="47">
        <v>5255.15</v>
      </c>
      <c r="X14" s="47">
        <v>5113.5</v>
      </c>
      <c r="Y14" s="47">
        <v>4877.21</v>
      </c>
      <c r="Z14" s="67">
        <v>4813.5200000000004</v>
      </c>
      <c r="AA14" s="56"/>
    </row>
    <row r="15" spans="1:27" ht="16.5" x14ac:dyDescent="0.25">
      <c r="A15" s="55"/>
      <c r="B15" s="79">
        <v>4</v>
      </c>
      <c r="C15" s="86">
        <v>4807.42</v>
      </c>
      <c r="D15" s="47">
        <v>4794.6000000000004</v>
      </c>
      <c r="E15" s="47">
        <v>4737.7</v>
      </c>
      <c r="F15" s="47">
        <v>4718.99</v>
      </c>
      <c r="G15" s="47">
        <v>4783.99</v>
      </c>
      <c r="H15" s="47">
        <v>4819.54</v>
      </c>
      <c r="I15" s="47">
        <v>4843.63</v>
      </c>
      <c r="J15" s="47">
        <v>4970.1499999999996</v>
      </c>
      <c r="K15" s="47">
        <v>5161.1399999999994</v>
      </c>
      <c r="L15" s="47">
        <v>5368.86</v>
      </c>
      <c r="M15" s="47">
        <v>5452.35</v>
      </c>
      <c r="N15" s="47">
        <v>5464.1900000000005</v>
      </c>
      <c r="O15" s="47">
        <v>5455.76</v>
      </c>
      <c r="P15" s="47">
        <v>5440.3899999999994</v>
      </c>
      <c r="Q15" s="47">
        <v>5471.59</v>
      </c>
      <c r="R15" s="47">
        <v>5499.1</v>
      </c>
      <c r="S15" s="47">
        <v>5518.6399999999994</v>
      </c>
      <c r="T15" s="47">
        <v>5470.29</v>
      </c>
      <c r="U15" s="47">
        <v>5448.62</v>
      </c>
      <c r="V15" s="47">
        <v>5395.4699999999993</v>
      </c>
      <c r="W15" s="47">
        <v>5273.57</v>
      </c>
      <c r="X15" s="47">
        <v>5143.99</v>
      </c>
      <c r="Y15" s="47">
        <v>4930.7199999999993</v>
      </c>
      <c r="Z15" s="67">
        <v>4812.92</v>
      </c>
      <c r="AA15" s="56"/>
    </row>
    <row r="16" spans="1:27" ht="16.5" x14ac:dyDescent="0.25">
      <c r="A16" s="55"/>
      <c r="B16" s="79">
        <v>5</v>
      </c>
      <c r="C16" s="86">
        <v>4791.05</v>
      </c>
      <c r="D16" s="47">
        <v>4776.17</v>
      </c>
      <c r="E16" s="47">
        <v>4744.87</v>
      </c>
      <c r="F16" s="47">
        <v>4762.9799999999996</v>
      </c>
      <c r="G16" s="47">
        <v>4813.5599999999995</v>
      </c>
      <c r="H16" s="47">
        <v>4870.49</v>
      </c>
      <c r="I16" s="47">
        <v>5037.91</v>
      </c>
      <c r="J16" s="47">
        <v>5271.32</v>
      </c>
      <c r="K16" s="47">
        <v>5415.77</v>
      </c>
      <c r="L16" s="47">
        <v>5443.46</v>
      </c>
      <c r="M16" s="47">
        <v>5428.0499999999993</v>
      </c>
      <c r="N16" s="47">
        <v>5437.37</v>
      </c>
      <c r="O16" s="47">
        <v>5454.5499999999993</v>
      </c>
      <c r="P16" s="47">
        <v>5451.24</v>
      </c>
      <c r="Q16" s="47">
        <v>5443.34</v>
      </c>
      <c r="R16" s="47">
        <v>5460.88</v>
      </c>
      <c r="S16" s="47">
        <v>5478.29</v>
      </c>
      <c r="T16" s="47">
        <v>5462.7199999999993</v>
      </c>
      <c r="U16" s="47">
        <v>5423.92</v>
      </c>
      <c r="V16" s="47">
        <v>5365.45</v>
      </c>
      <c r="W16" s="47">
        <v>5141.5599999999995</v>
      </c>
      <c r="X16" s="47">
        <v>5130.42</v>
      </c>
      <c r="Y16" s="47">
        <v>4898.88</v>
      </c>
      <c r="Z16" s="67">
        <v>4806.16</v>
      </c>
      <c r="AA16" s="56"/>
    </row>
    <row r="17" spans="1:27" ht="16.5" x14ac:dyDescent="0.25">
      <c r="A17" s="55"/>
      <c r="B17" s="79">
        <v>6</v>
      </c>
      <c r="C17" s="86">
        <v>4801.4399999999996</v>
      </c>
      <c r="D17" s="47">
        <v>4750.26</v>
      </c>
      <c r="E17" s="47">
        <v>4746.16</v>
      </c>
      <c r="F17" s="47">
        <v>4747.08</v>
      </c>
      <c r="G17" s="47">
        <v>4795.04</v>
      </c>
      <c r="H17" s="47">
        <v>4902.95</v>
      </c>
      <c r="I17" s="47">
        <v>5034.55</v>
      </c>
      <c r="J17" s="47">
        <v>5266.6</v>
      </c>
      <c r="K17" s="47">
        <v>5415.68</v>
      </c>
      <c r="L17" s="47">
        <v>5500.42</v>
      </c>
      <c r="M17" s="47">
        <v>5473.25</v>
      </c>
      <c r="N17" s="47">
        <v>5462.8899999999994</v>
      </c>
      <c r="O17" s="47">
        <v>5451.67</v>
      </c>
      <c r="P17" s="47">
        <v>5435.51</v>
      </c>
      <c r="Q17" s="47">
        <v>5439.6</v>
      </c>
      <c r="R17" s="47">
        <v>5446.4400000000005</v>
      </c>
      <c r="S17" s="47">
        <v>5470.86</v>
      </c>
      <c r="T17" s="47">
        <v>5472.3099999999995</v>
      </c>
      <c r="U17" s="47">
        <v>5465.52</v>
      </c>
      <c r="V17" s="47">
        <v>5389.5499999999993</v>
      </c>
      <c r="W17" s="47">
        <v>5201.24</v>
      </c>
      <c r="X17" s="47">
        <v>5180.96</v>
      </c>
      <c r="Y17" s="47">
        <v>4955.96</v>
      </c>
      <c r="Z17" s="67">
        <v>4816.9799999999996</v>
      </c>
      <c r="AA17" s="56"/>
    </row>
    <row r="18" spans="1:27" ht="16.5" x14ac:dyDescent="0.25">
      <c r="A18" s="55"/>
      <c r="B18" s="79">
        <v>7</v>
      </c>
      <c r="C18" s="86">
        <v>4809.54</v>
      </c>
      <c r="D18" s="47">
        <v>4742.66</v>
      </c>
      <c r="E18" s="47">
        <v>4739.43</v>
      </c>
      <c r="F18" s="47">
        <v>4741.28</v>
      </c>
      <c r="G18" s="47">
        <v>4808.42</v>
      </c>
      <c r="H18" s="47">
        <v>4873.43</v>
      </c>
      <c r="I18" s="47">
        <v>5065.13</v>
      </c>
      <c r="J18" s="47">
        <v>5343.57</v>
      </c>
      <c r="K18" s="47">
        <v>5488.23</v>
      </c>
      <c r="L18" s="47">
        <v>5507.48</v>
      </c>
      <c r="M18" s="47">
        <v>5498.33</v>
      </c>
      <c r="N18" s="47">
        <v>5499.1900000000005</v>
      </c>
      <c r="O18" s="47">
        <v>5500.02</v>
      </c>
      <c r="P18" s="47">
        <v>5509.4</v>
      </c>
      <c r="Q18" s="47">
        <v>5548.17</v>
      </c>
      <c r="R18" s="47">
        <v>5567.63</v>
      </c>
      <c r="S18" s="47">
        <v>5583.1900000000005</v>
      </c>
      <c r="T18" s="47">
        <v>5579.76</v>
      </c>
      <c r="U18" s="47">
        <v>5521.2999999999993</v>
      </c>
      <c r="V18" s="47">
        <v>5465.9</v>
      </c>
      <c r="W18" s="47">
        <v>5347.53</v>
      </c>
      <c r="X18" s="47">
        <v>5247.65</v>
      </c>
      <c r="Y18" s="47">
        <v>4970.17</v>
      </c>
      <c r="Z18" s="67">
        <v>4838.53</v>
      </c>
      <c r="AA18" s="56"/>
    </row>
    <row r="19" spans="1:27" ht="16.5" x14ac:dyDescent="0.25">
      <c r="A19" s="55"/>
      <c r="B19" s="79">
        <v>8</v>
      </c>
      <c r="C19" s="86">
        <v>4841.67</v>
      </c>
      <c r="D19" s="47">
        <v>4821.42</v>
      </c>
      <c r="E19" s="47">
        <v>4795.2</v>
      </c>
      <c r="F19" s="47">
        <v>4784.82</v>
      </c>
      <c r="G19" s="47">
        <v>4806.5200000000004</v>
      </c>
      <c r="H19" s="47">
        <v>4843.21</v>
      </c>
      <c r="I19" s="47">
        <v>4926.7199999999993</v>
      </c>
      <c r="J19" s="47">
        <v>5150.33</v>
      </c>
      <c r="K19" s="47">
        <v>5388.71</v>
      </c>
      <c r="L19" s="47">
        <v>5497.41</v>
      </c>
      <c r="M19" s="47">
        <v>5516.42</v>
      </c>
      <c r="N19" s="47">
        <v>5512.62</v>
      </c>
      <c r="O19" s="47">
        <v>5509.4699999999993</v>
      </c>
      <c r="P19" s="47">
        <v>5508.2999999999993</v>
      </c>
      <c r="Q19" s="47">
        <v>5525.59</v>
      </c>
      <c r="R19" s="47">
        <v>5558.8099999999995</v>
      </c>
      <c r="S19" s="47">
        <v>5560.02</v>
      </c>
      <c r="T19" s="47">
        <v>5536.7999999999993</v>
      </c>
      <c r="U19" s="47">
        <v>5477.5599999999995</v>
      </c>
      <c r="V19" s="47">
        <v>5446.99</v>
      </c>
      <c r="W19" s="47">
        <v>5369.77</v>
      </c>
      <c r="X19" s="47">
        <v>5341.24</v>
      </c>
      <c r="Y19" s="47">
        <v>5060.9799999999996</v>
      </c>
      <c r="Z19" s="67">
        <v>4868.8500000000004</v>
      </c>
      <c r="AA19" s="56"/>
    </row>
    <row r="20" spans="1:27" ht="16.5" x14ac:dyDescent="0.25">
      <c r="A20" s="55"/>
      <c r="B20" s="79">
        <v>9</v>
      </c>
      <c r="C20" s="86">
        <v>4818.5599999999995</v>
      </c>
      <c r="D20" s="47">
        <v>4810.78</v>
      </c>
      <c r="E20" s="47">
        <v>4762.2700000000004</v>
      </c>
      <c r="F20" s="47">
        <v>4749.49</v>
      </c>
      <c r="G20" s="47">
        <v>4769.93</v>
      </c>
      <c r="H20" s="47">
        <v>4818.8899999999994</v>
      </c>
      <c r="I20" s="47">
        <v>4838.34</v>
      </c>
      <c r="J20" s="47">
        <v>4981.0200000000004</v>
      </c>
      <c r="K20" s="47">
        <v>5185.1000000000004</v>
      </c>
      <c r="L20" s="47">
        <v>5328.9400000000005</v>
      </c>
      <c r="M20" s="47">
        <v>5367.9400000000005</v>
      </c>
      <c r="N20" s="47">
        <v>5371.67</v>
      </c>
      <c r="O20" s="47">
        <v>5372.26</v>
      </c>
      <c r="P20" s="47">
        <v>5379.32</v>
      </c>
      <c r="Q20" s="47">
        <v>5400.29</v>
      </c>
      <c r="R20" s="47">
        <v>5445.5</v>
      </c>
      <c r="S20" s="47">
        <v>5459.5599999999995</v>
      </c>
      <c r="T20" s="47">
        <v>5448.26</v>
      </c>
      <c r="U20" s="47">
        <v>5392.7999999999993</v>
      </c>
      <c r="V20" s="47">
        <v>5346.32</v>
      </c>
      <c r="W20" s="47">
        <v>5283.4400000000005</v>
      </c>
      <c r="X20" s="47">
        <v>5247.9699999999993</v>
      </c>
      <c r="Y20" s="47">
        <v>4985.8</v>
      </c>
      <c r="Z20" s="67">
        <v>4827.55</v>
      </c>
      <c r="AA20" s="56"/>
    </row>
    <row r="21" spans="1:27" ht="16.5" x14ac:dyDescent="0.25">
      <c r="A21" s="55"/>
      <c r="B21" s="79">
        <v>10</v>
      </c>
      <c r="C21" s="86">
        <v>4820.66</v>
      </c>
      <c r="D21" s="47">
        <v>4796.2700000000004</v>
      </c>
      <c r="E21" s="47">
        <v>4761.38</v>
      </c>
      <c r="F21" s="47">
        <v>4804.1099999999997</v>
      </c>
      <c r="G21" s="47">
        <v>4847.54</v>
      </c>
      <c r="H21" s="47">
        <v>5010</v>
      </c>
      <c r="I21" s="47">
        <v>5265.29</v>
      </c>
      <c r="J21" s="47">
        <v>5502.02</v>
      </c>
      <c r="K21" s="47">
        <v>5594</v>
      </c>
      <c r="L21" s="47">
        <v>5599.03</v>
      </c>
      <c r="M21" s="47">
        <v>5584.88</v>
      </c>
      <c r="N21" s="47">
        <v>5585.09</v>
      </c>
      <c r="O21" s="47">
        <v>5598.6399999999994</v>
      </c>
      <c r="P21" s="47">
        <v>5599.08</v>
      </c>
      <c r="Q21" s="47">
        <v>5611.83</v>
      </c>
      <c r="R21" s="47">
        <v>5636.4</v>
      </c>
      <c r="S21" s="47">
        <v>5659.45</v>
      </c>
      <c r="T21" s="47">
        <v>5626.62</v>
      </c>
      <c r="U21" s="47">
        <v>5562.93</v>
      </c>
      <c r="V21" s="47">
        <v>5511.5</v>
      </c>
      <c r="W21" s="47">
        <v>5366.25</v>
      </c>
      <c r="X21" s="47">
        <v>5304.49</v>
      </c>
      <c r="Y21" s="47">
        <v>5012.83</v>
      </c>
      <c r="Z21" s="67">
        <v>4848.21</v>
      </c>
      <c r="AA21" s="56"/>
    </row>
    <row r="22" spans="1:27" ht="16.5" x14ac:dyDescent="0.25">
      <c r="A22" s="55"/>
      <c r="B22" s="79">
        <v>11</v>
      </c>
      <c r="C22" s="86">
        <v>4817.8999999999996</v>
      </c>
      <c r="D22" s="47">
        <v>4755.6899999999996</v>
      </c>
      <c r="E22" s="47">
        <v>4746.43</v>
      </c>
      <c r="F22" s="47">
        <v>4762.55</v>
      </c>
      <c r="G22" s="47">
        <v>4830.04</v>
      </c>
      <c r="H22" s="47">
        <v>4893.8999999999996</v>
      </c>
      <c r="I22" s="47">
        <v>5135.12</v>
      </c>
      <c r="J22" s="47">
        <v>5401.33</v>
      </c>
      <c r="K22" s="47">
        <v>5505.33</v>
      </c>
      <c r="L22" s="47">
        <v>5491.6</v>
      </c>
      <c r="M22" s="47">
        <v>5490.08</v>
      </c>
      <c r="N22" s="47">
        <v>5489.4400000000005</v>
      </c>
      <c r="O22" s="47">
        <v>5487.57</v>
      </c>
      <c r="P22" s="47">
        <v>5500.36</v>
      </c>
      <c r="Q22" s="47">
        <v>5526.4699999999993</v>
      </c>
      <c r="R22" s="47">
        <v>5542.4699999999993</v>
      </c>
      <c r="S22" s="47">
        <v>5546.33</v>
      </c>
      <c r="T22" s="47">
        <v>5512.2999999999993</v>
      </c>
      <c r="U22" s="47">
        <v>5478.6900000000005</v>
      </c>
      <c r="V22" s="47">
        <v>5421.17</v>
      </c>
      <c r="W22" s="47">
        <v>5315.34</v>
      </c>
      <c r="X22" s="47">
        <v>5198.28</v>
      </c>
      <c r="Y22" s="47">
        <v>4863.59</v>
      </c>
      <c r="Z22" s="67">
        <v>4819.63</v>
      </c>
      <c r="AA22" s="56"/>
    </row>
    <row r="23" spans="1:27" ht="16.5" x14ac:dyDescent="0.25">
      <c r="A23" s="55"/>
      <c r="B23" s="79">
        <v>12</v>
      </c>
      <c r="C23" s="86">
        <v>4751.13</v>
      </c>
      <c r="D23" s="47">
        <v>4744.92</v>
      </c>
      <c r="E23" s="47">
        <v>4743.3599999999997</v>
      </c>
      <c r="F23" s="47">
        <v>4754.5</v>
      </c>
      <c r="G23" s="47">
        <v>4813.6099999999997</v>
      </c>
      <c r="H23" s="47">
        <v>4876.7299999999996</v>
      </c>
      <c r="I23" s="47">
        <v>5080.95</v>
      </c>
      <c r="J23" s="47">
        <v>5335.36</v>
      </c>
      <c r="K23" s="47">
        <v>5552.21</v>
      </c>
      <c r="L23" s="47">
        <v>5561.8899999999994</v>
      </c>
      <c r="M23" s="47">
        <v>5548.25</v>
      </c>
      <c r="N23" s="47">
        <v>5552.57</v>
      </c>
      <c r="O23" s="47">
        <v>5498.84</v>
      </c>
      <c r="P23" s="47">
        <v>5509.04</v>
      </c>
      <c r="Q23" s="47">
        <v>5523.84</v>
      </c>
      <c r="R23" s="47">
        <v>5554.46</v>
      </c>
      <c r="S23" s="47">
        <v>5570.54</v>
      </c>
      <c r="T23" s="47">
        <v>5520.82</v>
      </c>
      <c r="U23" s="47">
        <v>5482.66</v>
      </c>
      <c r="V23" s="47">
        <v>5426.2</v>
      </c>
      <c r="W23" s="47">
        <v>5272.08</v>
      </c>
      <c r="X23" s="47">
        <v>5163.07</v>
      </c>
      <c r="Y23" s="47">
        <v>4894.91</v>
      </c>
      <c r="Z23" s="67">
        <v>4816.3</v>
      </c>
      <c r="AA23" s="56"/>
    </row>
    <row r="24" spans="1:27" ht="16.5" x14ac:dyDescent="0.25">
      <c r="A24" s="55"/>
      <c r="B24" s="79">
        <v>13</v>
      </c>
      <c r="C24" s="86">
        <v>4743.7199999999993</v>
      </c>
      <c r="D24" s="47">
        <v>4740.76</v>
      </c>
      <c r="E24" s="47">
        <v>4728.09</v>
      </c>
      <c r="F24" s="47">
        <v>4741.0599999999995</v>
      </c>
      <c r="G24" s="47">
        <v>4775.34</v>
      </c>
      <c r="H24" s="47">
        <v>4866.92</v>
      </c>
      <c r="I24" s="47">
        <v>5064.3</v>
      </c>
      <c r="J24" s="47">
        <v>5288.7</v>
      </c>
      <c r="K24" s="47">
        <v>5438.34</v>
      </c>
      <c r="L24" s="47">
        <v>5444.8899999999994</v>
      </c>
      <c r="M24" s="47">
        <v>5435.8899999999994</v>
      </c>
      <c r="N24" s="47">
        <v>5434.53</v>
      </c>
      <c r="O24" s="47">
        <v>5428.9400000000005</v>
      </c>
      <c r="P24" s="47">
        <v>5472.67</v>
      </c>
      <c r="Q24" s="47">
        <v>5495.66</v>
      </c>
      <c r="R24" s="47">
        <v>5543.28</v>
      </c>
      <c r="S24" s="47">
        <v>5548.42</v>
      </c>
      <c r="T24" s="47">
        <v>5513.68</v>
      </c>
      <c r="U24" s="47">
        <v>5460.3899999999994</v>
      </c>
      <c r="V24" s="47">
        <v>5415.37</v>
      </c>
      <c r="W24" s="47">
        <v>5247.7</v>
      </c>
      <c r="X24" s="47">
        <v>5168.76</v>
      </c>
      <c r="Y24" s="47">
        <v>4888.68</v>
      </c>
      <c r="Z24" s="67">
        <v>4809.7700000000004</v>
      </c>
      <c r="AA24" s="56"/>
    </row>
    <row r="25" spans="1:27" ht="16.5" x14ac:dyDescent="0.25">
      <c r="A25" s="55"/>
      <c r="B25" s="79">
        <v>14</v>
      </c>
      <c r="C25" s="86">
        <v>4724.4399999999996</v>
      </c>
      <c r="D25" s="47">
        <v>4687</v>
      </c>
      <c r="E25" s="47">
        <v>4670.79</v>
      </c>
      <c r="F25" s="47">
        <v>4683.26</v>
      </c>
      <c r="G25" s="47">
        <v>4745.3599999999997</v>
      </c>
      <c r="H25" s="47">
        <v>4791.91</v>
      </c>
      <c r="I25" s="47">
        <v>4944.57</v>
      </c>
      <c r="J25" s="47">
        <v>5151.6099999999997</v>
      </c>
      <c r="K25" s="47">
        <v>5276.42</v>
      </c>
      <c r="L25" s="47">
        <v>5302.91</v>
      </c>
      <c r="M25" s="47">
        <v>5230.91</v>
      </c>
      <c r="N25" s="47">
        <v>5255.21</v>
      </c>
      <c r="O25" s="47">
        <v>5241.42</v>
      </c>
      <c r="P25" s="47">
        <v>5323.4400000000005</v>
      </c>
      <c r="Q25" s="47">
        <v>5344.87</v>
      </c>
      <c r="R25" s="47">
        <v>5370.99</v>
      </c>
      <c r="S25" s="47">
        <v>5380.0499999999993</v>
      </c>
      <c r="T25" s="47">
        <v>5358.92</v>
      </c>
      <c r="U25" s="47">
        <v>5329</v>
      </c>
      <c r="V25" s="47">
        <v>5301.5499999999993</v>
      </c>
      <c r="W25" s="47">
        <v>5132.01</v>
      </c>
      <c r="X25" s="47">
        <v>5043.6000000000004</v>
      </c>
      <c r="Y25" s="47">
        <v>4826.8</v>
      </c>
      <c r="Z25" s="67">
        <v>4800.95</v>
      </c>
      <c r="AA25" s="56"/>
    </row>
    <row r="26" spans="1:27" ht="16.5" x14ac:dyDescent="0.25">
      <c r="A26" s="55"/>
      <c r="B26" s="79">
        <v>15</v>
      </c>
      <c r="C26" s="86">
        <v>4830.4799999999996</v>
      </c>
      <c r="D26" s="47">
        <v>4786.87</v>
      </c>
      <c r="E26" s="47">
        <v>4757.53</v>
      </c>
      <c r="F26" s="47">
        <v>4754.83</v>
      </c>
      <c r="G26" s="47">
        <v>4778.87</v>
      </c>
      <c r="H26" s="47">
        <v>4833.63</v>
      </c>
      <c r="I26" s="47">
        <v>4869.24</v>
      </c>
      <c r="J26" s="47">
        <v>5022.92</v>
      </c>
      <c r="K26" s="47">
        <v>5239.58</v>
      </c>
      <c r="L26" s="47">
        <v>5351.02</v>
      </c>
      <c r="M26" s="47">
        <v>5411.3099999999995</v>
      </c>
      <c r="N26" s="47">
        <v>5410.07</v>
      </c>
      <c r="O26" s="47">
        <v>5410.66</v>
      </c>
      <c r="P26" s="47">
        <v>5448.9</v>
      </c>
      <c r="Q26" s="47">
        <v>5468.7199999999993</v>
      </c>
      <c r="R26" s="47">
        <v>5498.17</v>
      </c>
      <c r="S26" s="47">
        <v>5493.33</v>
      </c>
      <c r="T26" s="47">
        <v>5454.0599999999995</v>
      </c>
      <c r="U26" s="47">
        <v>5410.71</v>
      </c>
      <c r="V26" s="47">
        <v>5357.75</v>
      </c>
      <c r="W26" s="47">
        <v>5244.83</v>
      </c>
      <c r="X26" s="47">
        <v>5202.8500000000004</v>
      </c>
      <c r="Y26" s="47">
        <v>4932.5</v>
      </c>
      <c r="Z26" s="67">
        <v>4818.82</v>
      </c>
      <c r="AA26" s="56"/>
    </row>
    <row r="27" spans="1:27" ht="16.5" x14ac:dyDescent="0.25">
      <c r="A27" s="55"/>
      <c r="B27" s="79">
        <v>16</v>
      </c>
      <c r="C27" s="86">
        <v>4788.63</v>
      </c>
      <c r="D27" s="47">
        <v>4747.01</v>
      </c>
      <c r="E27" s="47">
        <v>4743.6899999999996</v>
      </c>
      <c r="F27" s="47">
        <v>4734.49</v>
      </c>
      <c r="G27" s="47">
        <v>4745.84</v>
      </c>
      <c r="H27" s="47">
        <v>4749.2700000000004</v>
      </c>
      <c r="I27" s="47">
        <v>4822.09</v>
      </c>
      <c r="J27" s="47">
        <v>4835.04</v>
      </c>
      <c r="K27" s="47">
        <v>4921.1899999999996</v>
      </c>
      <c r="L27" s="47">
        <v>5077.18</v>
      </c>
      <c r="M27" s="47">
        <v>5226.29</v>
      </c>
      <c r="N27" s="47">
        <v>5231.04</v>
      </c>
      <c r="O27" s="47">
        <v>5236.59</v>
      </c>
      <c r="P27" s="47">
        <v>5238.7199999999993</v>
      </c>
      <c r="Q27" s="47">
        <v>5259.32</v>
      </c>
      <c r="R27" s="47">
        <v>5309.8099999999995</v>
      </c>
      <c r="S27" s="47">
        <v>5313.71</v>
      </c>
      <c r="T27" s="47">
        <v>5280.51</v>
      </c>
      <c r="U27" s="47">
        <v>5248.95</v>
      </c>
      <c r="V27" s="47">
        <v>5218.17</v>
      </c>
      <c r="W27" s="47">
        <v>5182.25</v>
      </c>
      <c r="X27" s="47">
        <v>5066.0200000000004</v>
      </c>
      <c r="Y27" s="47">
        <v>4838.53</v>
      </c>
      <c r="Z27" s="67">
        <v>4795.5599999999995</v>
      </c>
      <c r="AA27" s="56"/>
    </row>
    <row r="28" spans="1:27" ht="16.5" x14ac:dyDescent="0.25">
      <c r="A28" s="55"/>
      <c r="B28" s="79">
        <v>17</v>
      </c>
      <c r="C28" s="86">
        <v>4752.04</v>
      </c>
      <c r="D28" s="47">
        <v>4745.7299999999996</v>
      </c>
      <c r="E28" s="47">
        <v>4735.9799999999996</v>
      </c>
      <c r="F28" s="47">
        <v>4741.13</v>
      </c>
      <c r="G28" s="47">
        <v>4758.74</v>
      </c>
      <c r="H28" s="47">
        <v>4889</v>
      </c>
      <c r="I28" s="47">
        <v>4995.3599999999997</v>
      </c>
      <c r="J28" s="47">
        <v>5220.2</v>
      </c>
      <c r="K28" s="47">
        <v>5390.6900000000005</v>
      </c>
      <c r="L28" s="47">
        <v>5371.6399999999994</v>
      </c>
      <c r="M28" s="47">
        <v>5357.46</v>
      </c>
      <c r="N28" s="47">
        <v>5369.27</v>
      </c>
      <c r="O28" s="47">
        <v>5371.43</v>
      </c>
      <c r="P28" s="47">
        <v>5434.53</v>
      </c>
      <c r="Q28" s="47">
        <v>5443.52</v>
      </c>
      <c r="R28" s="47">
        <v>5471.41</v>
      </c>
      <c r="S28" s="47">
        <v>5478.84</v>
      </c>
      <c r="T28" s="47">
        <v>5453.33</v>
      </c>
      <c r="U28" s="47">
        <v>5433.04</v>
      </c>
      <c r="V28" s="47">
        <v>5378.95</v>
      </c>
      <c r="W28" s="47">
        <v>5156.63</v>
      </c>
      <c r="X28" s="47">
        <v>5066.6399999999994</v>
      </c>
      <c r="Y28" s="47">
        <v>4862.2199999999993</v>
      </c>
      <c r="Z28" s="67">
        <v>4813.88</v>
      </c>
      <c r="AA28" s="56"/>
    </row>
    <row r="29" spans="1:27" ht="16.5" x14ac:dyDescent="0.25">
      <c r="A29" s="55"/>
      <c r="B29" s="79">
        <v>18</v>
      </c>
      <c r="C29" s="86">
        <v>4751.53</v>
      </c>
      <c r="D29" s="47">
        <v>4746.07</v>
      </c>
      <c r="E29" s="47">
        <v>4726.01</v>
      </c>
      <c r="F29" s="47">
        <v>4744.88</v>
      </c>
      <c r="G29" s="47">
        <v>4762.8</v>
      </c>
      <c r="H29" s="47">
        <v>4845.53</v>
      </c>
      <c r="I29" s="47">
        <v>4978.66</v>
      </c>
      <c r="J29" s="47">
        <v>5218.4399999999996</v>
      </c>
      <c r="K29" s="47">
        <v>5300.5</v>
      </c>
      <c r="L29" s="47">
        <v>5305.28</v>
      </c>
      <c r="M29" s="47">
        <v>5298.6900000000005</v>
      </c>
      <c r="N29" s="47">
        <v>5301.3099999999995</v>
      </c>
      <c r="O29" s="47">
        <v>5331.75</v>
      </c>
      <c r="P29" s="47">
        <v>5338.02</v>
      </c>
      <c r="Q29" s="47">
        <v>5375.0599999999995</v>
      </c>
      <c r="R29" s="47">
        <v>5422.88</v>
      </c>
      <c r="S29" s="47">
        <v>5405.87</v>
      </c>
      <c r="T29" s="47">
        <v>5364.1399999999994</v>
      </c>
      <c r="U29" s="47">
        <v>5357.76</v>
      </c>
      <c r="V29" s="47">
        <v>5324.4</v>
      </c>
      <c r="W29" s="47">
        <v>5225.03</v>
      </c>
      <c r="X29" s="47">
        <v>5081.7299999999996</v>
      </c>
      <c r="Y29" s="47">
        <v>4875.78</v>
      </c>
      <c r="Z29" s="67">
        <v>4808.04</v>
      </c>
      <c r="AA29" s="56"/>
    </row>
    <row r="30" spans="1:27" ht="16.5" x14ac:dyDescent="0.25">
      <c r="A30" s="55"/>
      <c r="B30" s="79">
        <v>19</v>
      </c>
      <c r="C30" s="86">
        <v>4782.7199999999993</v>
      </c>
      <c r="D30" s="47">
        <v>4754.92</v>
      </c>
      <c r="E30" s="47">
        <v>4742.26</v>
      </c>
      <c r="F30" s="47">
        <v>4750.04</v>
      </c>
      <c r="G30" s="47">
        <v>4797.2299999999996</v>
      </c>
      <c r="H30" s="47">
        <v>4879.0200000000004</v>
      </c>
      <c r="I30" s="47">
        <v>5004.9399999999996</v>
      </c>
      <c r="J30" s="47">
        <v>5289.68</v>
      </c>
      <c r="K30" s="47">
        <v>5332.6399999999994</v>
      </c>
      <c r="L30" s="47">
        <v>5312.77</v>
      </c>
      <c r="M30" s="47">
        <v>5300.3099999999995</v>
      </c>
      <c r="N30" s="47">
        <v>5312.41</v>
      </c>
      <c r="O30" s="47">
        <v>5306.61</v>
      </c>
      <c r="P30" s="47">
        <v>5330.84</v>
      </c>
      <c r="Q30" s="47">
        <v>5424.78</v>
      </c>
      <c r="R30" s="47">
        <v>5450.27</v>
      </c>
      <c r="S30" s="47">
        <v>5457.63</v>
      </c>
      <c r="T30" s="47">
        <v>5440.09</v>
      </c>
      <c r="U30" s="47">
        <v>5357.23</v>
      </c>
      <c r="V30" s="47">
        <v>5312.8099999999995</v>
      </c>
      <c r="W30" s="47">
        <v>5198.2700000000004</v>
      </c>
      <c r="X30" s="47">
        <v>5159.5</v>
      </c>
      <c r="Y30" s="47">
        <v>4900.9399999999996</v>
      </c>
      <c r="Z30" s="67">
        <v>4830.78</v>
      </c>
      <c r="AA30" s="56"/>
    </row>
    <row r="31" spans="1:27" ht="16.5" x14ac:dyDescent="0.25">
      <c r="A31" s="55"/>
      <c r="B31" s="79">
        <v>20</v>
      </c>
      <c r="C31" s="86">
        <v>4788.3099999999995</v>
      </c>
      <c r="D31" s="47">
        <v>4758.87</v>
      </c>
      <c r="E31" s="47">
        <v>4754.3099999999995</v>
      </c>
      <c r="F31" s="47">
        <v>4762.9399999999996</v>
      </c>
      <c r="G31" s="47">
        <v>4814.99</v>
      </c>
      <c r="H31" s="47">
        <v>4902.74</v>
      </c>
      <c r="I31" s="47">
        <v>5018.5</v>
      </c>
      <c r="J31" s="47">
        <v>5268.25</v>
      </c>
      <c r="K31" s="47">
        <v>5305.38</v>
      </c>
      <c r="L31" s="47">
        <v>5316.33</v>
      </c>
      <c r="M31" s="47">
        <v>5307.09</v>
      </c>
      <c r="N31" s="47">
        <v>5310</v>
      </c>
      <c r="O31" s="47">
        <v>5302.2999999999993</v>
      </c>
      <c r="P31" s="47">
        <v>5305.2</v>
      </c>
      <c r="Q31" s="47">
        <v>5319.9</v>
      </c>
      <c r="R31" s="47">
        <v>5327.2199999999993</v>
      </c>
      <c r="S31" s="47">
        <v>5336.36</v>
      </c>
      <c r="T31" s="47">
        <v>5307.18</v>
      </c>
      <c r="U31" s="47">
        <v>5280.59</v>
      </c>
      <c r="V31" s="47">
        <v>5248.33</v>
      </c>
      <c r="W31" s="47">
        <v>5146.03</v>
      </c>
      <c r="X31" s="47">
        <v>5148.53</v>
      </c>
      <c r="Y31" s="47">
        <v>4895.3500000000004</v>
      </c>
      <c r="Z31" s="67">
        <v>4828.92</v>
      </c>
      <c r="AA31" s="56"/>
    </row>
    <row r="32" spans="1:27" ht="16.5" x14ac:dyDescent="0.25">
      <c r="A32" s="55"/>
      <c r="B32" s="79">
        <v>21</v>
      </c>
      <c r="C32" s="86">
        <v>4771.93</v>
      </c>
      <c r="D32" s="47">
        <v>4749.76</v>
      </c>
      <c r="E32" s="47">
        <v>4748.41</v>
      </c>
      <c r="F32" s="47">
        <v>4748.09</v>
      </c>
      <c r="G32" s="47">
        <v>4805.3599999999997</v>
      </c>
      <c r="H32" s="47">
        <v>4878.1399999999994</v>
      </c>
      <c r="I32" s="47">
        <v>5023.5</v>
      </c>
      <c r="J32" s="47">
        <v>5234.07</v>
      </c>
      <c r="K32" s="47">
        <v>5295.53</v>
      </c>
      <c r="L32" s="47">
        <v>5298.9699999999993</v>
      </c>
      <c r="M32" s="47">
        <v>5282.45</v>
      </c>
      <c r="N32" s="47">
        <v>5287.63</v>
      </c>
      <c r="O32" s="47">
        <v>5285.58</v>
      </c>
      <c r="P32" s="47">
        <v>5288.15</v>
      </c>
      <c r="Q32" s="47">
        <v>5295.13</v>
      </c>
      <c r="R32" s="47">
        <v>5312.57</v>
      </c>
      <c r="S32" s="47">
        <v>5303.78</v>
      </c>
      <c r="T32" s="47">
        <v>5304</v>
      </c>
      <c r="U32" s="47">
        <v>5293.34</v>
      </c>
      <c r="V32" s="47">
        <v>5279.66</v>
      </c>
      <c r="W32" s="47">
        <v>5224.37</v>
      </c>
      <c r="X32" s="47">
        <v>5238.99</v>
      </c>
      <c r="Y32" s="47">
        <v>5029.66</v>
      </c>
      <c r="Z32" s="67">
        <v>4867.46</v>
      </c>
      <c r="AA32" s="56"/>
    </row>
    <row r="33" spans="1:27" ht="16.5" x14ac:dyDescent="0.25">
      <c r="A33" s="55"/>
      <c r="B33" s="79">
        <v>22</v>
      </c>
      <c r="C33" s="86">
        <v>4840.5200000000004</v>
      </c>
      <c r="D33" s="47">
        <v>4831.5200000000004</v>
      </c>
      <c r="E33" s="47">
        <v>4829.93</v>
      </c>
      <c r="F33" s="47">
        <v>4829.45</v>
      </c>
      <c r="G33" s="47">
        <v>4836.8999999999996</v>
      </c>
      <c r="H33" s="47">
        <v>4845.3999999999996</v>
      </c>
      <c r="I33" s="47">
        <v>4927.84</v>
      </c>
      <c r="J33" s="47">
        <v>5164.83</v>
      </c>
      <c r="K33" s="47">
        <v>5329.04</v>
      </c>
      <c r="L33" s="47">
        <v>5416.7199999999993</v>
      </c>
      <c r="M33" s="47">
        <v>5428.25</v>
      </c>
      <c r="N33" s="47">
        <v>5431.03</v>
      </c>
      <c r="O33" s="47">
        <v>5428.09</v>
      </c>
      <c r="P33" s="47">
        <v>5431.45</v>
      </c>
      <c r="Q33" s="47">
        <v>5456.33</v>
      </c>
      <c r="R33" s="47">
        <v>5480.4</v>
      </c>
      <c r="S33" s="47">
        <v>5474.25</v>
      </c>
      <c r="T33" s="47">
        <v>5422.52</v>
      </c>
      <c r="U33" s="47">
        <v>5392.79</v>
      </c>
      <c r="V33" s="47">
        <v>5353.96</v>
      </c>
      <c r="W33" s="47">
        <v>5288.09</v>
      </c>
      <c r="X33" s="47">
        <v>5236.8</v>
      </c>
      <c r="Y33" s="47">
        <v>4960.58</v>
      </c>
      <c r="Z33" s="67">
        <v>4868.6499999999996</v>
      </c>
      <c r="AA33" s="56"/>
    </row>
    <row r="34" spans="1:27" ht="16.5" x14ac:dyDescent="0.25">
      <c r="A34" s="55"/>
      <c r="B34" s="79">
        <v>23</v>
      </c>
      <c r="C34" s="86">
        <v>4830.82</v>
      </c>
      <c r="D34" s="47">
        <v>4824.24</v>
      </c>
      <c r="E34" s="47">
        <v>4766.8899999999994</v>
      </c>
      <c r="F34" s="47">
        <v>4752.3500000000004</v>
      </c>
      <c r="G34" s="47">
        <v>4752.5599999999995</v>
      </c>
      <c r="H34" s="47">
        <v>4821.92</v>
      </c>
      <c r="I34" s="47">
        <v>4856.92</v>
      </c>
      <c r="J34" s="47">
        <v>4978.7</v>
      </c>
      <c r="K34" s="47">
        <v>5192.33</v>
      </c>
      <c r="L34" s="47">
        <v>5344.01</v>
      </c>
      <c r="M34" s="47">
        <v>5410.4</v>
      </c>
      <c r="N34" s="47">
        <v>5418.43</v>
      </c>
      <c r="O34" s="47">
        <v>5416.28</v>
      </c>
      <c r="P34" s="47">
        <v>5425.42</v>
      </c>
      <c r="Q34" s="47">
        <v>5455.5599999999995</v>
      </c>
      <c r="R34" s="47">
        <v>5484.04</v>
      </c>
      <c r="S34" s="47">
        <v>5493.04</v>
      </c>
      <c r="T34" s="47">
        <v>5484.95</v>
      </c>
      <c r="U34" s="47">
        <v>5436.0499999999993</v>
      </c>
      <c r="V34" s="47">
        <v>5383.9699999999993</v>
      </c>
      <c r="W34" s="47">
        <v>5326</v>
      </c>
      <c r="X34" s="47">
        <v>5250.52</v>
      </c>
      <c r="Y34" s="47">
        <v>4997.3</v>
      </c>
      <c r="Z34" s="67">
        <v>4878.7</v>
      </c>
      <c r="AA34" s="56"/>
    </row>
    <row r="35" spans="1:27" ht="16.5" x14ac:dyDescent="0.25">
      <c r="A35" s="55"/>
      <c r="B35" s="79">
        <v>24</v>
      </c>
      <c r="C35" s="86">
        <v>4832.92</v>
      </c>
      <c r="D35" s="47">
        <v>4789.92</v>
      </c>
      <c r="E35" s="47">
        <v>4761.67</v>
      </c>
      <c r="F35" s="47">
        <v>4758.8599999999997</v>
      </c>
      <c r="G35" s="47">
        <v>4809.8899999999994</v>
      </c>
      <c r="H35" s="47">
        <v>4884.62</v>
      </c>
      <c r="I35" s="47">
        <v>5115.6499999999996</v>
      </c>
      <c r="J35" s="47">
        <v>5266.38</v>
      </c>
      <c r="K35" s="47">
        <v>5377.41</v>
      </c>
      <c r="L35" s="47">
        <v>5419.78</v>
      </c>
      <c r="M35" s="47">
        <v>5418.7</v>
      </c>
      <c r="N35" s="47">
        <v>5417.41</v>
      </c>
      <c r="O35" s="47">
        <v>5394.79</v>
      </c>
      <c r="P35" s="47">
        <v>5394.5599999999995</v>
      </c>
      <c r="Q35" s="47">
        <v>5392.4</v>
      </c>
      <c r="R35" s="47">
        <v>5403.75</v>
      </c>
      <c r="S35" s="47">
        <v>5430.11</v>
      </c>
      <c r="T35" s="47">
        <v>5392.93</v>
      </c>
      <c r="U35" s="47">
        <v>5353.76</v>
      </c>
      <c r="V35" s="47">
        <v>5313.67</v>
      </c>
      <c r="W35" s="47">
        <v>5191.3899999999994</v>
      </c>
      <c r="X35" s="47">
        <v>5171.51</v>
      </c>
      <c r="Y35" s="47">
        <v>4919.8899999999994</v>
      </c>
      <c r="Z35" s="67">
        <v>4835.62</v>
      </c>
      <c r="AA35" s="56"/>
    </row>
    <row r="36" spans="1:27" ht="16.5" x14ac:dyDescent="0.25">
      <c r="A36" s="55"/>
      <c r="B36" s="79">
        <v>25</v>
      </c>
      <c r="C36" s="86">
        <v>4782.4399999999996</v>
      </c>
      <c r="D36" s="47">
        <v>4755.49</v>
      </c>
      <c r="E36" s="47">
        <v>4748.8099999999995</v>
      </c>
      <c r="F36" s="47">
        <v>4749.3599999999997</v>
      </c>
      <c r="G36" s="47">
        <v>4817.21</v>
      </c>
      <c r="H36" s="47">
        <v>4857.25</v>
      </c>
      <c r="I36" s="47">
        <v>5084.3</v>
      </c>
      <c r="J36" s="47">
        <v>5274.88</v>
      </c>
      <c r="K36" s="47">
        <v>5354.3899999999994</v>
      </c>
      <c r="L36" s="47">
        <v>5352.7199999999993</v>
      </c>
      <c r="M36" s="47">
        <v>5345.33</v>
      </c>
      <c r="N36" s="47">
        <v>5348.01</v>
      </c>
      <c r="O36" s="47">
        <v>5346.1399999999994</v>
      </c>
      <c r="P36" s="47">
        <v>5349.82</v>
      </c>
      <c r="Q36" s="47">
        <v>5361.3899999999994</v>
      </c>
      <c r="R36" s="47">
        <v>5364.1</v>
      </c>
      <c r="S36" s="47">
        <v>5365.42</v>
      </c>
      <c r="T36" s="47">
        <v>5341.32</v>
      </c>
      <c r="U36" s="47">
        <v>5309.48</v>
      </c>
      <c r="V36" s="47">
        <v>5267.9400000000005</v>
      </c>
      <c r="W36" s="47">
        <v>5139.6499999999996</v>
      </c>
      <c r="X36" s="47">
        <v>5164.4699999999993</v>
      </c>
      <c r="Y36" s="47">
        <v>4922.08</v>
      </c>
      <c r="Z36" s="67">
        <v>4831.75</v>
      </c>
      <c r="AA36" s="56"/>
    </row>
    <row r="37" spans="1:27" ht="16.5" x14ac:dyDescent="0.25">
      <c r="A37" s="55"/>
      <c r="B37" s="79">
        <v>26</v>
      </c>
      <c r="C37" s="86">
        <v>4756.58</v>
      </c>
      <c r="D37" s="47">
        <v>4749.9399999999996</v>
      </c>
      <c r="E37" s="47">
        <v>4727.0200000000004</v>
      </c>
      <c r="F37" s="47">
        <v>4734.1899999999996</v>
      </c>
      <c r="G37" s="47">
        <v>4768.09</v>
      </c>
      <c r="H37" s="47">
        <v>4875.9799999999996</v>
      </c>
      <c r="I37" s="47">
        <v>5095.33</v>
      </c>
      <c r="J37" s="47">
        <v>5298.2199999999993</v>
      </c>
      <c r="K37" s="47">
        <v>5351.35</v>
      </c>
      <c r="L37" s="47">
        <v>5356.2999999999993</v>
      </c>
      <c r="M37" s="47">
        <v>5351.86</v>
      </c>
      <c r="N37" s="47">
        <v>5354.63</v>
      </c>
      <c r="O37" s="47">
        <v>5352.3899999999994</v>
      </c>
      <c r="P37" s="47">
        <v>5356.67</v>
      </c>
      <c r="Q37" s="47">
        <v>5363.0599999999995</v>
      </c>
      <c r="R37" s="47">
        <v>5370.98</v>
      </c>
      <c r="S37" s="47">
        <v>5380.0599999999995</v>
      </c>
      <c r="T37" s="47">
        <v>5355.7199999999993</v>
      </c>
      <c r="U37" s="47">
        <v>5336</v>
      </c>
      <c r="V37" s="47">
        <v>5288.28</v>
      </c>
      <c r="W37" s="47">
        <v>5215.82</v>
      </c>
      <c r="X37" s="47">
        <v>5198.66</v>
      </c>
      <c r="Y37" s="47">
        <v>4965.28</v>
      </c>
      <c r="Z37" s="67">
        <v>4854.2199999999993</v>
      </c>
      <c r="AA37" s="56"/>
    </row>
    <row r="38" spans="1:27" ht="16.5" x14ac:dyDescent="0.25">
      <c r="A38" s="55"/>
      <c r="B38" s="79">
        <v>27</v>
      </c>
      <c r="C38" s="86">
        <v>4764.49</v>
      </c>
      <c r="D38" s="47">
        <v>4741.83</v>
      </c>
      <c r="E38" s="47">
        <v>4714.04</v>
      </c>
      <c r="F38" s="47">
        <v>4721.7299999999996</v>
      </c>
      <c r="G38" s="47">
        <v>4767.9399999999996</v>
      </c>
      <c r="H38" s="47">
        <v>4844.42</v>
      </c>
      <c r="I38" s="47">
        <v>5087.8899999999994</v>
      </c>
      <c r="J38" s="47">
        <v>5273.6</v>
      </c>
      <c r="K38" s="47">
        <v>5333.42</v>
      </c>
      <c r="L38" s="47">
        <v>5308.96</v>
      </c>
      <c r="M38" s="47">
        <v>5301.63</v>
      </c>
      <c r="N38" s="47">
        <v>5324.07</v>
      </c>
      <c r="O38" s="47">
        <v>5332.99</v>
      </c>
      <c r="P38" s="47">
        <v>5339.59</v>
      </c>
      <c r="Q38" s="47">
        <v>5361.93</v>
      </c>
      <c r="R38" s="47">
        <v>5385.32</v>
      </c>
      <c r="S38" s="47">
        <v>5387.65</v>
      </c>
      <c r="T38" s="47">
        <v>5347.98</v>
      </c>
      <c r="U38" s="47">
        <v>5318.54</v>
      </c>
      <c r="V38" s="47">
        <v>5289.6399999999994</v>
      </c>
      <c r="W38" s="47">
        <v>5117.68</v>
      </c>
      <c r="X38" s="47">
        <v>5153.59</v>
      </c>
      <c r="Y38" s="47">
        <v>4858.2199999999993</v>
      </c>
      <c r="Z38" s="67">
        <v>4814.1399999999994</v>
      </c>
      <c r="AA38" s="56"/>
    </row>
    <row r="39" spans="1:27" ht="16.5" x14ac:dyDescent="0.25">
      <c r="A39" s="55"/>
      <c r="B39" s="79">
        <v>28</v>
      </c>
      <c r="C39" s="86">
        <v>4763.82</v>
      </c>
      <c r="D39" s="47">
        <v>4741.8899999999994</v>
      </c>
      <c r="E39" s="47">
        <v>4713.6099999999997</v>
      </c>
      <c r="F39" s="47">
        <v>4716.2299999999996</v>
      </c>
      <c r="G39" s="47">
        <v>4776.6899999999996</v>
      </c>
      <c r="H39" s="47">
        <v>4834.1000000000004</v>
      </c>
      <c r="I39" s="47">
        <v>5013.1899999999996</v>
      </c>
      <c r="J39" s="47">
        <v>5121.6399999999994</v>
      </c>
      <c r="K39" s="47">
        <v>5157.82</v>
      </c>
      <c r="L39" s="47">
        <v>5167.6499999999996</v>
      </c>
      <c r="M39" s="47">
        <v>5155.34</v>
      </c>
      <c r="N39" s="47">
        <v>5159.45</v>
      </c>
      <c r="O39" s="47">
        <v>5159.5200000000004</v>
      </c>
      <c r="P39" s="47">
        <v>5167.5</v>
      </c>
      <c r="Q39" s="47">
        <v>5185.8500000000004</v>
      </c>
      <c r="R39" s="47">
        <v>5264.9400000000005</v>
      </c>
      <c r="S39" s="47">
        <v>5268.59</v>
      </c>
      <c r="T39" s="47">
        <v>5195.93</v>
      </c>
      <c r="U39" s="47">
        <v>5130.2</v>
      </c>
      <c r="V39" s="47">
        <v>5114.3099999999995</v>
      </c>
      <c r="W39" s="47">
        <v>5026.8599999999997</v>
      </c>
      <c r="X39" s="47">
        <v>5023.01</v>
      </c>
      <c r="Y39" s="47">
        <v>4856.34</v>
      </c>
      <c r="Z39" s="67">
        <v>4811.83</v>
      </c>
      <c r="AA39" s="56"/>
    </row>
    <row r="40" spans="1:27" ht="16.5" x14ac:dyDescent="0.25">
      <c r="A40" s="55"/>
      <c r="B40" s="79">
        <v>29</v>
      </c>
      <c r="C40" s="86">
        <v>4768.42</v>
      </c>
      <c r="D40" s="47">
        <v>4748.59</v>
      </c>
      <c r="E40" s="47">
        <v>4727.54</v>
      </c>
      <c r="F40" s="47">
        <v>4739.13</v>
      </c>
      <c r="G40" s="47">
        <v>4751.92</v>
      </c>
      <c r="H40" s="47">
        <v>4763.17</v>
      </c>
      <c r="I40" s="47">
        <v>4854.16</v>
      </c>
      <c r="J40" s="47">
        <v>5020.87</v>
      </c>
      <c r="K40" s="47">
        <v>5140.7299999999996</v>
      </c>
      <c r="L40" s="47">
        <v>5318.66</v>
      </c>
      <c r="M40" s="47">
        <v>5358.9</v>
      </c>
      <c r="N40" s="47">
        <v>5365.13</v>
      </c>
      <c r="O40" s="47">
        <v>5370.96</v>
      </c>
      <c r="P40" s="47">
        <v>5371.2199999999993</v>
      </c>
      <c r="Q40" s="47">
        <v>5399.82</v>
      </c>
      <c r="R40" s="47">
        <v>5438.53</v>
      </c>
      <c r="S40" s="47">
        <v>5422.98</v>
      </c>
      <c r="T40" s="47">
        <v>5393.1399999999994</v>
      </c>
      <c r="U40" s="47">
        <v>5325.46</v>
      </c>
      <c r="V40" s="47">
        <v>5296.0599999999995</v>
      </c>
      <c r="W40" s="47">
        <v>5162.63</v>
      </c>
      <c r="X40" s="47">
        <v>5059</v>
      </c>
      <c r="Y40" s="47">
        <v>4845.34</v>
      </c>
      <c r="Z40" s="67">
        <v>4829.75</v>
      </c>
      <c r="AA40" s="56"/>
    </row>
    <row r="41" spans="1:27" ht="16.5" x14ac:dyDescent="0.25">
      <c r="A41" s="55"/>
      <c r="B41" s="79">
        <v>30</v>
      </c>
      <c r="C41" s="86">
        <v>4775.2700000000004</v>
      </c>
      <c r="D41" s="47">
        <v>4750.6499999999996</v>
      </c>
      <c r="E41" s="47">
        <v>4731.32</v>
      </c>
      <c r="F41" s="47">
        <v>4725.8500000000004</v>
      </c>
      <c r="G41" s="47">
        <v>4731.91</v>
      </c>
      <c r="H41" s="47">
        <v>4760.9399999999996</v>
      </c>
      <c r="I41" s="47">
        <v>4825.2199999999993</v>
      </c>
      <c r="J41" s="47">
        <v>4921.92</v>
      </c>
      <c r="K41" s="47">
        <v>5146.3899999999994</v>
      </c>
      <c r="L41" s="47">
        <v>5276.87</v>
      </c>
      <c r="M41" s="47">
        <v>5336.5499999999993</v>
      </c>
      <c r="N41" s="47">
        <v>5361.45</v>
      </c>
      <c r="O41" s="47">
        <v>5361.83</v>
      </c>
      <c r="P41" s="47">
        <v>5408</v>
      </c>
      <c r="Q41" s="47">
        <v>5420.6399999999994</v>
      </c>
      <c r="R41" s="47">
        <v>5464.5</v>
      </c>
      <c r="S41" s="47">
        <v>5468.5599999999995</v>
      </c>
      <c r="T41" s="47">
        <v>5471.12</v>
      </c>
      <c r="U41" s="47">
        <v>5429.2</v>
      </c>
      <c r="V41" s="47">
        <v>5402.7199999999993</v>
      </c>
      <c r="W41" s="47">
        <v>5253.82</v>
      </c>
      <c r="X41" s="47">
        <v>5230.38</v>
      </c>
      <c r="Y41" s="47">
        <v>4824.59</v>
      </c>
      <c r="Z41" s="67">
        <v>4828.68</v>
      </c>
      <c r="AA41" s="56"/>
    </row>
    <row r="42" spans="1:27" ht="17.25" hidden="1" thickBot="1" x14ac:dyDescent="0.3">
      <c r="A42" s="55"/>
      <c r="B42" s="80">
        <v>31</v>
      </c>
      <c r="C42" s="87"/>
      <c r="D42" s="68"/>
      <c r="E42" s="68"/>
      <c r="F42" s="68"/>
      <c r="G42" s="68"/>
      <c r="H42" s="68"/>
      <c r="I42" s="68"/>
      <c r="J42" s="68"/>
      <c r="K42" s="68"/>
      <c r="L42" s="68"/>
      <c r="M42" s="68"/>
      <c r="N42" s="68"/>
      <c r="O42" s="68"/>
      <c r="P42" s="68"/>
      <c r="Q42" s="68"/>
      <c r="R42" s="68"/>
      <c r="S42" s="68"/>
      <c r="T42" s="68"/>
      <c r="U42" s="68"/>
      <c r="V42" s="68"/>
      <c r="W42" s="68"/>
      <c r="X42" s="68"/>
      <c r="Y42" s="68"/>
      <c r="Z42" s="69"/>
      <c r="AA42" s="56"/>
    </row>
    <row r="43" spans="1:27" ht="16.5" thickBot="1" x14ac:dyDescent="0.3">
      <c r="A43" s="55"/>
      <c r="B43" s="43"/>
      <c r="C43" s="43"/>
      <c r="D43" s="43"/>
      <c r="E43" s="43"/>
      <c r="F43" s="43"/>
      <c r="G43" s="43"/>
      <c r="H43" s="43"/>
      <c r="I43" s="43"/>
      <c r="J43" s="43"/>
      <c r="K43" s="43"/>
      <c r="L43" s="43"/>
      <c r="M43" s="43"/>
      <c r="N43" s="43"/>
      <c r="O43" s="43"/>
      <c r="P43" s="43"/>
      <c r="Q43" s="43"/>
      <c r="R43" s="43"/>
      <c r="S43" s="43"/>
      <c r="T43" s="43"/>
      <c r="U43" s="43"/>
      <c r="V43" s="43"/>
      <c r="W43" s="43"/>
      <c r="X43" s="43"/>
      <c r="Y43" s="43"/>
      <c r="Z43" s="43"/>
      <c r="AA43" s="56"/>
    </row>
    <row r="44" spans="1:27" ht="15.75" customHeight="1" x14ac:dyDescent="0.25">
      <c r="A44" s="55"/>
      <c r="B44" s="309" t="s">
        <v>121</v>
      </c>
      <c r="C44" s="307" t="s">
        <v>147</v>
      </c>
      <c r="D44" s="307"/>
      <c r="E44" s="307"/>
      <c r="F44" s="307"/>
      <c r="G44" s="307"/>
      <c r="H44" s="307"/>
      <c r="I44" s="307"/>
      <c r="J44" s="307"/>
      <c r="K44" s="307"/>
      <c r="L44" s="307"/>
      <c r="M44" s="307"/>
      <c r="N44" s="307"/>
      <c r="O44" s="307"/>
      <c r="P44" s="307"/>
      <c r="Q44" s="307"/>
      <c r="R44" s="307"/>
      <c r="S44" s="307"/>
      <c r="T44" s="307"/>
      <c r="U44" s="307"/>
      <c r="V44" s="307"/>
      <c r="W44" s="307"/>
      <c r="X44" s="307"/>
      <c r="Y44" s="307"/>
      <c r="Z44" s="308"/>
      <c r="AA44" s="56"/>
    </row>
    <row r="45" spans="1:27" ht="32.25" thickBot="1" x14ac:dyDescent="0.3">
      <c r="A45" s="55"/>
      <c r="B45" s="310"/>
      <c r="C45" s="77" t="s">
        <v>122</v>
      </c>
      <c r="D45" s="72" t="s">
        <v>123</v>
      </c>
      <c r="E45" s="72" t="s">
        <v>124</v>
      </c>
      <c r="F45" s="72" t="s">
        <v>125</v>
      </c>
      <c r="G45" s="72" t="s">
        <v>126</v>
      </c>
      <c r="H45" s="72" t="s">
        <v>127</v>
      </c>
      <c r="I45" s="72" t="s">
        <v>128</v>
      </c>
      <c r="J45" s="72" t="s">
        <v>129</v>
      </c>
      <c r="K45" s="72" t="s">
        <v>130</v>
      </c>
      <c r="L45" s="72" t="s">
        <v>131</v>
      </c>
      <c r="M45" s="72" t="s">
        <v>132</v>
      </c>
      <c r="N45" s="72" t="s">
        <v>133</v>
      </c>
      <c r="O45" s="72" t="s">
        <v>134</v>
      </c>
      <c r="P45" s="72" t="s">
        <v>135</v>
      </c>
      <c r="Q45" s="72" t="s">
        <v>136</v>
      </c>
      <c r="R45" s="72" t="s">
        <v>137</v>
      </c>
      <c r="S45" s="72" t="s">
        <v>138</v>
      </c>
      <c r="T45" s="72" t="s">
        <v>139</v>
      </c>
      <c r="U45" s="72" t="s">
        <v>140</v>
      </c>
      <c r="V45" s="72" t="s">
        <v>141</v>
      </c>
      <c r="W45" s="72" t="s">
        <v>142</v>
      </c>
      <c r="X45" s="72" t="s">
        <v>143</v>
      </c>
      <c r="Y45" s="72" t="s">
        <v>144</v>
      </c>
      <c r="Z45" s="73" t="s">
        <v>145</v>
      </c>
      <c r="AA45" s="56"/>
    </row>
    <row r="46" spans="1:27" ht="16.5" x14ac:dyDescent="0.25">
      <c r="A46" s="55"/>
      <c r="B46" s="78">
        <v>1</v>
      </c>
      <c r="C46" s="85">
        <v>6053.2800000000007</v>
      </c>
      <c r="D46" s="81">
        <v>6029.02</v>
      </c>
      <c r="E46" s="81">
        <v>5994.84</v>
      </c>
      <c r="F46" s="81">
        <v>5992.59</v>
      </c>
      <c r="G46" s="81">
        <v>6060</v>
      </c>
      <c r="H46" s="81">
        <v>6188.7100000000009</v>
      </c>
      <c r="I46" s="81">
        <v>6394.2000000000007</v>
      </c>
      <c r="J46" s="81">
        <v>6544.7300000000005</v>
      </c>
      <c r="K46" s="81">
        <v>6788.2400000000007</v>
      </c>
      <c r="L46" s="81">
        <v>6803.5400000000009</v>
      </c>
      <c r="M46" s="81">
        <v>6802.4600000000009</v>
      </c>
      <c r="N46" s="81">
        <v>6795.7900000000009</v>
      </c>
      <c r="O46" s="81">
        <v>6792.0500000000011</v>
      </c>
      <c r="P46" s="81">
        <v>6784.6200000000008</v>
      </c>
      <c r="Q46" s="81">
        <v>6779.42</v>
      </c>
      <c r="R46" s="81">
        <v>6793.3200000000006</v>
      </c>
      <c r="S46" s="81">
        <v>6822.7800000000007</v>
      </c>
      <c r="T46" s="81">
        <v>6837.08</v>
      </c>
      <c r="U46" s="81">
        <v>6812.9400000000005</v>
      </c>
      <c r="V46" s="81">
        <v>6771.34</v>
      </c>
      <c r="W46" s="81">
        <v>6596.6500000000005</v>
      </c>
      <c r="X46" s="81">
        <v>6585.3000000000011</v>
      </c>
      <c r="Y46" s="81">
        <v>6395</v>
      </c>
      <c r="Z46" s="82">
        <v>6193.72</v>
      </c>
      <c r="AA46" s="56"/>
    </row>
    <row r="47" spans="1:27" ht="16.5" x14ac:dyDescent="0.25">
      <c r="A47" s="55"/>
      <c r="B47" s="79">
        <v>2</v>
      </c>
      <c r="C47" s="86">
        <v>6128.43</v>
      </c>
      <c r="D47" s="47">
        <v>6070.43</v>
      </c>
      <c r="E47" s="47">
        <v>6031.7400000000007</v>
      </c>
      <c r="F47" s="47">
        <v>6024.51</v>
      </c>
      <c r="G47" s="47">
        <v>6058.1500000000005</v>
      </c>
      <c r="H47" s="47">
        <v>6131.8700000000008</v>
      </c>
      <c r="I47" s="47">
        <v>6206</v>
      </c>
      <c r="J47" s="47">
        <v>6364.4100000000008</v>
      </c>
      <c r="K47" s="47">
        <v>6547.58</v>
      </c>
      <c r="L47" s="47">
        <v>6786.4600000000009</v>
      </c>
      <c r="M47" s="47">
        <v>6798.9800000000005</v>
      </c>
      <c r="N47" s="47">
        <v>6803.17</v>
      </c>
      <c r="O47" s="47">
        <v>6795.7800000000007</v>
      </c>
      <c r="P47" s="47">
        <v>6793.42</v>
      </c>
      <c r="Q47" s="47">
        <v>6795.1900000000005</v>
      </c>
      <c r="R47" s="47">
        <v>6810.84</v>
      </c>
      <c r="S47" s="47">
        <v>6823.880000000001</v>
      </c>
      <c r="T47" s="47">
        <v>6808.85</v>
      </c>
      <c r="U47" s="47">
        <v>6771.2900000000009</v>
      </c>
      <c r="V47" s="47">
        <v>6694.68</v>
      </c>
      <c r="W47" s="47">
        <v>6551.1900000000005</v>
      </c>
      <c r="X47" s="47">
        <v>6496.06</v>
      </c>
      <c r="Y47" s="47">
        <v>6236.81</v>
      </c>
      <c r="Z47" s="67">
        <v>6096.3</v>
      </c>
      <c r="AA47" s="56"/>
    </row>
    <row r="48" spans="1:27" ht="16.5" x14ac:dyDescent="0.25">
      <c r="A48" s="55"/>
      <c r="B48" s="79">
        <v>3</v>
      </c>
      <c r="C48" s="86">
        <v>6081.8600000000006</v>
      </c>
      <c r="D48" s="47">
        <v>6064.9800000000005</v>
      </c>
      <c r="E48" s="47">
        <v>6016.1100000000006</v>
      </c>
      <c r="F48" s="47">
        <v>5993.9600000000009</v>
      </c>
      <c r="G48" s="47">
        <v>6047.880000000001</v>
      </c>
      <c r="H48" s="47">
        <v>6094.64</v>
      </c>
      <c r="I48" s="47">
        <v>6121.8300000000008</v>
      </c>
      <c r="J48" s="47">
        <v>6242.7400000000007</v>
      </c>
      <c r="K48" s="47">
        <v>6413.97</v>
      </c>
      <c r="L48" s="47">
        <v>6597.8200000000006</v>
      </c>
      <c r="M48" s="47">
        <v>6616.2200000000012</v>
      </c>
      <c r="N48" s="47">
        <v>6615.9500000000007</v>
      </c>
      <c r="O48" s="47">
        <v>6643.4900000000007</v>
      </c>
      <c r="P48" s="47">
        <v>6648.9700000000012</v>
      </c>
      <c r="Q48" s="47">
        <v>6699.3200000000006</v>
      </c>
      <c r="R48" s="47">
        <v>6762.4000000000005</v>
      </c>
      <c r="S48" s="47">
        <v>6791.3000000000011</v>
      </c>
      <c r="T48" s="47">
        <v>6763.8700000000008</v>
      </c>
      <c r="U48" s="47">
        <v>6702.4700000000012</v>
      </c>
      <c r="V48" s="47">
        <v>6668.8700000000008</v>
      </c>
      <c r="W48" s="47">
        <v>6533.47</v>
      </c>
      <c r="X48" s="47">
        <v>6391.8200000000006</v>
      </c>
      <c r="Y48" s="47">
        <v>6155.5300000000007</v>
      </c>
      <c r="Z48" s="67">
        <v>6091.84</v>
      </c>
      <c r="AA48" s="56"/>
    </row>
    <row r="49" spans="1:27" ht="16.5" x14ac:dyDescent="0.25">
      <c r="A49" s="55"/>
      <c r="B49" s="79">
        <v>4</v>
      </c>
      <c r="C49" s="86">
        <v>6085.7400000000007</v>
      </c>
      <c r="D49" s="47">
        <v>6072.92</v>
      </c>
      <c r="E49" s="47">
        <v>6016.02</v>
      </c>
      <c r="F49" s="47">
        <v>5997.31</v>
      </c>
      <c r="G49" s="47">
        <v>6062.31</v>
      </c>
      <c r="H49" s="47">
        <v>6097.8600000000006</v>
      </c>
      <c r="I49" s="47">
        <v>6121.9500000000007</v>
      </c>
      <c r="J49" s="47">
        <v>6248.47</v>
      </c>
      <c r="K49" s="47">
        <v>6439.4600000000009</v>
      </c>
      <c r="L49" s="47">
        <v>6647.18</v>
      </c>
      <c r="M49" s="47">
        <v>6730.67</v>
      </c>
      <c r="N49" s="47">
        <v>6742.51</v>
      </c>
      <c r="O49" s="47">
        <v>6734.08</v>
      </c>
      <c r="P49" s="47">
        <v>6718.7100000000009</v>
      </c>
      <c r="Q49" s="47">
        <v>6749.91</v>
      </c>
      <c r="R49" s="47">
        <v>6777.42</v>
      </c>
      <c r="S49" s="47">
        <v>6796.9600000000009</v>
      </c>
      <c r="T49" s="47">
        <v>6748.6100000000006</v>
      </c>
      <c r="U49" s="47">
        <v>6726.9400000000005</v>
      </c>
      <c r="V49" s="47">
        <v>6673.7900000000009</v>
      </c>
      <c r="W49" s="47">
        <v>6551.89</v>
      </c>
      <c r="X49" s="47">
        <v>6422.31</v>
      </c>
      <c r="Y49" s="47">
        <v>6209.0400000000009</v>
      </c>
      <c r="Z49" s="67">
        <v>6091.2400000000007</v>
      </c>
      <c r="AA49" s="56"/>
    </row>
    <row r="50" spans="1:27" ht="16.5" x14ac:dyDescent="0.25">
      <c r="A50" s="55"/>
      <c r="B50" s="79">
        <v>5</v>
      </c>
      <c r="C50" s="86">
        <v>6069.3700000000008</v>
      </c>
      <c r="D50" s="47">
        <v>6054.4900000000007</v>
      </c>
      <c r="E50" s="47">
        <v>6023.1900000000005</v>
      </c>
      <c r="F50" s="47">
        <v>6041.3</v>
      </c>
      <c r="G50" s="47">
        <v>6091.880000000001</v>
      </c>
      <c r="H50" s="47">
        <v>6148.81</v>
      </c>
      <c r="I50" s="47">
        <v>6316.2300000000005</v>
      </c>
      <c r="J50" s="47">
        <v>6549.64</v>
      </c>
      <c r="K50" s="47">
        <v>6694.09</v>
      </c>
      <c r="L50" s="47">
        <v>6721.7800000000007</v>
      </c>
      <c r="M50" s="47">
        <v>6706.3700000000008</v>
      </c>
      <c r="N50" s="47">
        <v>6715.6900000000005</v>
      </c>
      <c r="O50" s="47">
        <v>6732.8700000000008</v>
      </c>
      <c r="P50" s="47">
        <v>6729.56</v>
      </c>
      <c r="Q50" s="47">
        <v>6721.66</v>
      </c>
      <c r="R50" s="47">
        <v>6739.2000000000007</v>
      </c>
      <c r="S50" s="47">
        <v>6756.6100000000006</v>
      </c>
      <c r="T50" s="47">
        <v>6741.0400000000009</v>
      </c>
      <c r="U50" s="47">
        <v>6702.2400000000007</v>
      </c>
      <c r="V50" s="47">
        <v>6643.77</v>
      </c>
      <c r="W50" s="47">
        <v>6419.880000000001</v>
      </c>
      <c r="X50" s="47">
        <v>6408.7400000000007</v>
      </c>
      <c r="Y50" s="47">
        <v>6177.2000000000007</v>
      </c>
      <c r="Z50" s="67">
        <v>6084.4800000000005</v>
      </c>
      <c r="AA50" s="56"/>
    </row>
    <row r="51" spans="1:27" ht="16.5" x14ac:dyDescent="0.25">
      <c r="A51" s="55"/>
      <c r="B51" s="79">
        <v>6</v>
      </c>
      <c r="C51" s="86">
        <v>6079.76</v>
      </c>
      <c r="D51" s="47">
        <v>6028.5800000000008</v>
      </c>
      <c r="E51" s="47">
        <v>6024.4800000000005</v>
      </c>
      <c r="F51" s="47">
        <v>6025.4000000000005</v>
      </c>
      <c r="G51" s="47">
        <v>6073.3600000000006</v>
      </c>
      <c r="H51" s="47">
        <v>6181.27</v>
      </c>
      <c r="I51" s="47">
        <v>6312.8700000000008</v>
      </c>
      <c r="J51" s="47">
        <v>6544.92</v>
      </c>
      <c r="K51" s="47">
        <v>6694</v>
      </c>
      <c r="L51" s="47">
        <v>6778.7400000000007</v>
      </c>
      <c r="M51" s="47">
        <v>6751.5700000000006</v>
      </c>
      <c r="N51" s="47">
        <v>6741.2100000000009</v>
      </c>
      <c r="O51" s="47">
        <v>6729.9900000000007</v>
      </c>
      <c r="P51" s="47">
        <v>6713.83</v>
      </c>
      <c r="Q51" s="47">
        <v>6717.92</v>
      </c>
      <c r="R51" s="47">
        <v>6724.76</v>
      </c>
      <c r="S51" s="47">
        <v>6749.18</v>
      </c>
      <c r="T51" s="47">
        <v>6750.630000000001</v>
      </c>
      <c r="U51" s="47">
        <v>6743.84</v>
      </c>
      <c r="V51" s="47">
        <v>6667.8700000000008</v>
      </c>
      <c r="W51" s="47">
        <v>6479.56</v>
      </c>
      <c r="X51" s="47">
        <v>6459.2800000000007</v>
      </c>
      <c r="Y51" s="47">
        <v>6234.2800000000007</v>
      </c>
      <c r="Z51" s="67">
        <v>6095.3</v>
      </c>
      <c r="AA51" s="56"/>
    </row>
    <row r="52" spans="1:27" ht="16.5" x14ac:dyDescent="0.25">
      <c r="A52" s="55"/>
      <c r="B52" s="79">
        <v>7</v>
      </c>
      <c r="C52" s="86">
        <v>6087.8600000000006</v>
      </c>
      <c r="D52" s="47">
        <v>6020.9800000000005</v>
      </c>
      <c r="E52" s="47">
        <v>6017.75</v>
      </c>
      <c r="F52" s="47">
        <v>6019.6</v>
      </c>
      <c r="G52" s="47">
        <v>6086.7400000000007</v>
      </c>
      <c r="H52" s="47">
        <v>6151.75</v>
      </c>
      <c r="I52" s="47">
        <v>6343.4500000000007</v>
      </c>
      <c r="J52" s="47">
        <v>6621.89</v>
      </c>
      <c r="K52" s="47">
        <v>6766.5500000000011</v>
      </c>
      <c r="L52" s="47">
        <v>6785.8000000000011</v>
      </c>
      <c r="M52" s="47">
        <v>6776.6500000000005</v>
      </c>
      <c r="N52" s="47">
        <v>6777.51</v>
      </c>
      <c r="O52" s="47">
        <v>6778.34</v>
      </c>
      <c r="P52" s="47">
        <v>6787.7200000000012</v>
      </c>
      <c r="Q52" s="47">
        <v>6826.4900000000007</v>
      </c>
      <c r="R52" s="47">
        <v>6845.9500000000007</v>
      </c>
      <c r="S52" s="47">
        <v>6861.51</v>
      </c>
      <c r="T52" s="47">
        <v>6858.08</v>
      </c>
      <c r="U52" s="47">
        <v>6799.6200000000008</v>
      </c>
      <c r="V52" s="47">
        <v>6744.2200000000012</v>
      </c>
      <c r="W52" s="47">
        <v>6625.85</v>
      </c>
      <c r="X52" s="47">
        <v>6525.97</v>
      </c>
      <c r="Y52" s="47">
        <v>6248.4900000000007</v>
      </c>
      <c r="Z52" s="67">
        <v>6116.85</v>
      </c>
      <c r="AA52" s="56"/>
    </row>
    <row r="53" spans="1:27" ht="16.5" x14ac:dyDescent="0.25">
      <c r="A53" s="55"/>
      <c r="B53" s="79">
        <v>8</v>
      </c>
      <c r="C53" s="86">
        <v>6119.9900000000007</v>
      </c>
      <c r="D53" s="47">
        <v>6099.7400000000007</v>
      </c>
      <c r="E53" s="47">
        <v>6073.52</v>
      </c>
      <c r="F53" s="47">
        <v>6063.14</v>
      </c>
      <c r="G53" s="47">
        <v>6084.84</v>
      </c>
      <c r="H53" s="47">
        <v>6121.5300000000007</v>
      </c>
      <c r="I53" s="47">
        <v>6205.0400000000009</v>
      </c>
      <c r="J53" s="47">
        <v>6428.6500000000005</v>
      </c>
      <c r="K53" s="47">
        <v>6667.0300000000007</v>
      </c>
      <c r="L53" s="47">
        <v>6775.7300000000005</v>
      </c>
      <c r="M53" s="47">
        <v>6794.7400000000007</v>
      </c>
      <c r="N53" s="47">
        <v>6790.9400000000005</v>
      </c>
      <c r="O53" s="47">
        <v>6787.7900000000009</v>
      </c>
      <c r="P53" s="47">
        <v>6786.6200000000008</v>
      </c>
      <c r="Q53" s="47">
        <v>6803.91</v>
      </c>
      <c r="R53" s="47">
        <v>6837.130000000001</v>
      </c>
      <c r="S53" s="47">
        <v>6838.34</v>
      </c>
      <c r="T53" s="47">
        <v>6815.1200000000008</v>
      </c>
      <c r="U53" s="47">
        <v>6755.880000000001</v>
      </c>
      <c r="V53" s="47">
        <v>6725.31</v>
      </c>
      <c r="W53" s="47">
        <v>6648.09</v>
      </c>
      <c r="X53" s="47">
        <v>6619.56</v>
      </c>
      <c r="Y53" s="47">
        <v>6339.3</v>
      </c>
      <c r="Z53" s="67">
        <v>6147.17</v>
      </c>
      <c r="AA53" s="56"/>
    </row>
    <row r="54" spans="1:27" ht="16.5" x14ac:dyDescent="0.25">
      <c r="A54" s="55"/>
      <c r="B54" s="79">
        <v>9</v>
      </c>
      <c r="C54" s="86">
        <v>6096.880000000001</v>
      </c>
      <c r="D54" s="47">
        <v>6089.1</v>
      </c>
      <c r="E54" s="47">
        <v>6040.59</v>
      </c>
      <c r="F54" s="47">
        <v>6027.81</v>
      </c>
      <c r="G54" s="47">
        <v>6048.25</v>
      </c>
      <c r="H54" s="47">
        <v>6097.2100000000009</v>
      </c>
      <c r="I54" s="47">
        <v>6116.6600000000008</v>
      </c>
      <c r="J54" s="47">
        <v>6259.34</v>
      </c>
      <c r="K54" s="47">
        <v>6463.42</v>
      </c>
      <c r="L54" s="47">
        <v>6607.26</v>
      </c>
      <c r="M54" s="47">
        <v>6646.26</v>
      </c>
      <c r="N54" s="47">
        <v>6649.9900000000007</v>
      </c>
      <c r="O54" s="47">
        <v>6650.58</v>
      </c>
      <c r="P54" s="47">
        <v>6657.64</v>
      </c>
      <c r="Q54" s="47">
        <v>6678.6100000000006</v>
      </c>
      <c r="R54" s="47">
        <v>6723.8200000000006</v>
      </c>
      <c r="S54" s="47">
        <v>6737.880000000001</v>
      </c>
      <c r="T54" s="47">
        <v>6726.58</v>
      </c>
      <c r="U54" s="47">
        <v>6671.1200000000008</v>
      </c>
      <c r="V54" s="47">
        <v>6624.64</v>
      </c>
      <c r="W54" s="47">
        <v>6561.76</v>
      </c>
      <c r="X54" s="47">
        <v>6526.2900000000009</v>
      </c>
      <c r="Y54" s="47">
        <v>6264.1200000000008</v>
      </c>
      <c r="Z54" s="67">
        <v>6105.8700000000008</v>
      </c>
      <c r="AA54" s="56"/>
    </row>
    <row r="55" spans="1:27" ht="16.5" x14ac:dyDescent="0.25">
      <c r="A55" s="55"/>
      <c r="B55" s="79">
        <v>10</v>
      </c>
      <c r="C55" s="86">
        <v>6098.9800000000005</v>
      </c>
      <c r="D55" s="47">
        <v>6074.59</v>
      </c>
      <c r="E55" s="47">
        <v>6039.7000000000007</v>
      </c>
      <c r="F55" s="47">
        <v>6082.43</v>
      </c>
      <c r="G55" s="47">
        <v>6125.8600000000006</v>
      </c>
      <c r="H55" s="47">
        <v>6288.3200000000006</v>
      </c>
      <c r="I55" s="47">
        <v>6543.6100000000006</v>
      </c>
      <c r="J55" s="47">
        <v>6780.34</v>
      </c>
      <c r="K55" s="47">
        <v>6872.3200000000006</v>
      </c>
      <c r="L55" s="47">
        <v>6877.35</v>
      </c>
      <c r="M55" s="47">
        <v>6863.2000000000007</v>
      </c>
      <c r="N55" s="47">
        <v>6863.41</v>
      </c>
      <c r="O55" s="47">
        <v>6876.9600000000009</v>
      </c>
      <c r="P55" s="47">
        <v>6877.4000000000005</v>
      </c>
      <c r="Q55" s="47">
        <v>6890.1500000000005</v>
      </c>
      <c r="R55" s="47">
        <v>6914.7200000000012</v>
      </c>
      <c r="S55" s="47">
        <v>6937.77</v>
      </c>
      <c r="T55" s="47">
        <v>6904.9400000000005</v>
      </c>
      <c r="U55" s="47">
        <v>6841.25</v>
      </c>
      <c r="V55" s="47">
        <v>6789.8200000000006</v>
      </c>
      <c r="W55" s="47">
        <v>6644.5700000000006</v>
      </c>
      <c r="X55" s="47">
        <v>6582.81</v>
      </c>
      <c r="Y55" s="47">
        <v>6291.1500000000005</v>
      </c>
      <c r="Z55" s="67">
        <v>6126.5300000000007</v>
      </c>
      <c r="AA55" s="56"/>
    </row>
    <row r="56" spans="1:27" ht="16.5" x14ac:dyDescent="0.25">
      <c r="A56" s="55"/>
      <c r="B56" s="79">
        <v>11</v>
      </c>
      <c r="C56" s="86">
        <v>6096.22</v>
      </c>
      <c r="D56" s="47">
        <v>6034.01</v>
      </c>
      <c r="E56" s="47">
        <v>6024.75</v>
      </c>
      <c r="F56" s="47">
        <v>6040.8700000000008</v>
      </c>
      <c r="G56" s="47">
        <v>6108.3600000000006</v>
      </c>
      <c r="H56" s="47">
        <v>6172.22</v>
      </c>
      <c r="I56" s="47">
        <v>6413.4400000000005</v>
      </c>
      <c r="J56" s="47">
        <v>6679.6500000000005</v>
      </c>
      <c r="K56" s="47">
        <v>6783.6500000000005</v>
      </c>
      <c r="L56" s="47">
        <v>6769.92</v>
      </c>
      <c r="M56" s="47">
        <v>6768.4000000000005</v>
      </c>
      <c r="N56" s="47">
        <v>6767.76</v>
      </c>
      <c r="O56" s="47">
        <v>6765.89</v>
      </c>
      <c r="P56" s="47">
        <v>6778.68</v>
      </c>
      <c r="Q56" s="47">
        <v>6804.7900000000009</v>
      </c>
      <c r="R56" s="47">
        <v>6820.7900000000009</v>
      </c>
      <c r="S56" s="47">
        <v>6824.6500000000005</v>
      </c>
      <c r="T56" s="47">
        <v>6790.6200000000008</v>
      </c>
      <c r="U56" s="47">
        <v>6757.01</v>
      </c>
      <c r="V56" s="47">
        <v>6699.4900000000007</v>
      </c>
      <c r="W56" s="47">
        <v>6593.66</v>
      </c>
      <c r="X56" s="47">
        <v>6476.6</v>
      </c>
      <c r="Y56" s="47">
        <v>6141.9100000000008</v>
      </c>
      <c r="Z56" s="67">
        <v>6097.9500000000007</v>
      </c>
      <c r="AA56" s="56"/>
    </row>
    <row r="57" spans="1:27" ht="16.5" x14ac:dyDescent="0.25">
      <c r="A57" s="55"/>
      <c r="B57" s="79">
        <v>12</v>
      </c>
      <c r="C57" s="86">
        <v>6029.4500000000007</v>
      </c>
      <c r="D57" s="47">
        <v>6023.2400000000007</v>
      </c>
      <c r="E57" s="47">
        <v>6021.68</v>
      </c>
      <c r="F57" s="47">
        <v>6032.8200000000006</v>
      </c>
      <c r="G57" s="47">
        <v>6091.93</v>
      </c>
      <c r="H57" s="47">
        <v>6155.05</v>
      </c>
      <c r="I57" s="47">
        <v>6359.27</v>
      </c>
      <c r="J57" s="47">
        <v>6613.68</v>
      </c>
      <c r="K57" s="47">
        <v>6830.5300000000007</v>
      </c>
      <c r="L57" s="47">
        <v>6840.2100000000009</v>
      </c>
      <c r="M57" s="47">
        <v>6826.5700000000006</v>
      </c>
      <c r="N57" s="47">
        <v>6830.89</v>
      </c>
      <c r="O57" s="47">
        <v>6777.16</v>
      </c>
      <c r="P57" s="47">
        <v>6787.3600000000006</v>
      </c>
      <c r="Q57" s="47">
        <v>6802.16</v>
      </c>
      <c r="R57" s="47">
        <v>6832.7800000000007</v>
      </c>
      <c r="S57" s="47">
        <v>6848.8600000000006</v>
      </c>
      <c r="T57" s="47">
        <v>6799.14</v>
      </c>
      <c r="U57" s="47">
        <v>6760.9800000000005</v>
      </c>
      <c r="V57" s="47">
        <v>6704.52</v>
      </c>
      <c r="W57" s="47">
        <v>6550.4000000000005</v>
      </c>
      <c r="X57" s="47">
        <v>6441.39</v>
      </c>
      <c r="Y57" s="47">
        <v>6173.2300000000005</v>
      </c>
      <c r="Z57" s="67">
        <v>6094.6200000000008</v>
      </c>
      <c r="AA57" s="56"/>
    </row>
    <row r="58" spans="1:27" ht="16.5" x14ac:dyDescent="0.25">
      <c r="A58" s="55"/>
      <c r="B58" s="79">
        <v>13</v>
      </c>
      <c r="C58" s="86">
        <v>6022.0400000000009</v>
      </c>
      <c r="D58" s="47">
        <v>6019.0800000000008</v>
      </c>
      <c r="E58" s="47">
        <v>6006.4100000000008</v>
      </c>
      <c r="F58" s="47">
        <v>6019.380000000001</v>
      </c>
      <c r="G58" s="47">
        <v>6053.6600000000008</v>
      </c>
      <c r="H58" s="47">
        <v>6145.2400000000007</v>
      </c>
      <c r="I58" s="47">
        <v>6342.6200000000008</v>
      </c>
      <c r="J58" s="47">
        <v>6567.02</v>
      </c>
      <c r="K58" s="47">
        <v>6716.66</v>
      </c>
      <c r="L58" s="47">
        <v>6723.2100000000009</v>
      </c>
      <c r="M58" s="47">
        <v>6714.2100000000009</v>
      </c>
      <c r="N58" s="47">
        <v>6712.85</v>
      </c>
      <c r="O58" s="47">
        <v>6707.26</v>
      </c>
      <c r="P58" s="47">
        <v>6750.9900000000007</v>
      </c>
      <c r="Q58" s="47">
        <v>6773.9800000000005</v>
      </c>
      <c r="R58" s="47">
        <v>6821.6</v>
      </c>
      <c r="S58" s="47">
        <v>6826.7400000000007</v>
      </c>
      <c r="T58" s="47">
        <v>6792</v>
      </c>
      <c r="U58" s="47">
        <v>6738.7100000000009</v>
      </c>
      <c r="V58" s="47">
        <v>6693.6900000000005</v>
      </c>
      <c r="W58" s="47">
        <v>6526.02</v>
      </c>
      <c r="X58" s="47">
        <v>6447.0800000000008</v>
      </c>
      <c r="Y58" s="47">
        <v>6167</v>
      </c>
      <c r="Z58" s="67">
        <v>6088.09</v>
      </c>
      <c r="AA58" s="56"/>
    </row>
    <row r="59" spans="1:27" ht="16.5" x14ac:dyDescent="0.25">
      <c r="A59" s="55"/>
      <c r="B59" s="79">
        <v>14</v>
      </c>
      <c r="C59" s="86">
        <v>6002.76</v>
      </c>
      <c r="D59" s="47">
        <v>5965.3200000000006</v>
      </c>
      <c r="E59" s="47">
        <v>5949.1100000000006</v>
      </c>
      <c r="F59" s="47">
        <v>5961.5800000000008</v>
      </c>
      <c r="G59" s="47">
        <v>6023.68</v>
      </c>
      <c r="H59" s="47">
        <v>6070.2300000000005</v>
      </c>
      <c r="I59" s="47">
        <v>6222.89</v>
      </c>
      <c r="J59" s="47">
        <v>6429.93</v>
      </c>
      <c r="K59" s="47">
        <v>6554.7400000000007</v>
      </c>
      <c r="L59" s="47">
        <v>6581.2300000000005</v>
      </c>
      <c r="M59" s="47">
        <v>6509.2300000000005</v>
      </c>
      <c r="N59" s="47">
        <v>6533.5300000000007</v>
      </c>
      <c r="O59" s="47">
        <v>6519.7400000000007</v>
      </c>
      <c r="P59" s="47">
        <v>6601.76</v>
      </c>
      <c r="Q59" s="47">
        <v>6623.1900000000005</v>
      </c>
      <c r="R59" s="47">
        <v>6649.31</v>
      </c>
      <c r="S59" s="47">
        <v>6658.3700000000008</v>
      </c>
      <c r="T59" s="47">
        <v>6637.2400000000007</v>
      </c>
      <c r="U59" s="47">
        <v>6607.3200000000006</v>
      </c>
      <c r="V59" s="47">
        <v>6579.8700000000008</v>
      </c>
      <c r="W59" s="47">
        <v>6410.3300000000008</v>
      </c>
      <c r="X59" s="47">
        <v>6321.92</v>
      </c>
      <c r="Y59" s="47">
        <v>6105.1200000000008</v>
      </c>
      <c r="Z59" s="67">
        <v>6079.27</v>
      </c>
      <c r="AA59" s="56"/>
    </row>
    <row r="60" spans="1:27" ht="16.5" x14ac:dyDescent="0.25">
      <c r="A60" s="55"/>
      <c r="B60" s="79">
        <v>15</v>
      </c>
      <c r="C60" s="86">
        <v>6108.8</v>
      </c>
      <c r="D60" s="47">
        <v>6065.1900000000005</v>
      </c>
      <c r="E60" s="47">
        <v>6035.85</v>
      </c>
      <c r="F60" s="47">
        <v>6033.1500000000005</v>
      </c>
      <c r="G60" s="47">
        <v>6057.1900000000005</v>
      </c>
      <c r="H60" s="47">
        <v>6111.9500000000007</v>
      </c>
      <c r="I60" s="47">
        <v>6147.56</v>
      </c>
      <c r="J60" s="47">
        <v>6301.2400000000007</v>
      </c>
      <c r="K60" s="47">
        <v>6517.9000000000005</v>
      </c>
      <c r="L60" s="47">
        <v>6629.34</v>
      </c>
      <c r="M60" s="47">
        <v>6689.630000000001</v>
      </c>
      <c r="N60" s="47">
        <v>6688.39</v>
      </c>
      <c r="O60" s="47">
        <v>6688.9800000000005</v>
      </c>
      <c r="P60" s="47">
        <v>6727.2200000000012</v>
      </c>
      <c r="Q60" s="47">
        <v>6747.0400000000009</v>
      </c>
      <c r="R60" s="47">
        <v>6776.4900000000007</v>
      </c>
      <c r="S60" s="47">
        <v>6771.6500000000005</v>
      </c>
      <c r="T60" s="47">
        <v>6732.380000000001</v>
      </c>
      <c r="U60" s="47">
        <v>6689.0300000000007</v>
      </c>
      <c r="V60" s="47">
        <v>6636.0700000000006</v>
      </c>
      <c r="W60" s="47">
        <v>6523.1500000000005</v>
      </c>
      <c r="X60" s="47">
        <v>6481.17</v>
      </c>
      <c r="Y60" s="47">
        <v>6210.8200000000006</v>
      </c>
      <c r="Z60" s="67">
        <v>6097.14</v>
      </c>
      <c r="AA60" s="56"/>
    </row>
    <row r="61" spans="1:27" ht="16.5" x14ac:dyDescent="0.25">
      <c r="A61" s="55"/>
      <c r="B61" s="79">
        <v>16</v>
      </c>
      <c r="C61" s="86">
        <v>6066.9500000000007</v>
      </c>
      <c r="D61" s="47">
        <v>6025.3300000000008</v>
      </c>
      <c r="E61" s="47">
        <v>6022.01</v>
      </c>
      <c r="F61" s="47">
        <v>6012.81</v>
      </c>
      <c r="G61" s="47">
        <v>6024.1600000000008</v>
      </c>
      <c r="H61" s="47">
        <v>6027.59</v>
      </c>
      <c r="I61" s="47">
        <v>6100.4100000000008</v>
      </c>
      <c r="J61" s="47">
        <v>6113.3600000000006</v>
      </c>
      <c r="K61" s="47">
        <v>6199.51</v>
      </c>
      <c r="L61" s="47">
        <v>6355.5</v>
      </c>
      <c r="M61" s="47">
        <v>6504.6100000000006</v>
      </c>
      <c r="N61" s="47">
        <v>6509.3600000000006</v>
      </c>
      <c r="O61" s="47">
        <v>6514.9100000000008</v>
      </c>
      <c r="P61" s="47">
        <v>6517.0400000000009</v>
      </c>
      <c r="Q61" s="47">
        <v>6537.64</v>
      </c>
      <c r="R61" s="47">
        <v>6588.130000000001</v>
      </c>
      <c r="S61" s="47">
        <v>6592.0300000000007</v>
      </c>
      <c r="T61" s="47">
        <v>6558.83</v>
      </c>
      <c r="U61" s="47">
        <v>6527.27</v>
      </c>
      <c r="V61" s="47">
        <v>6496.4900000000007</v>
      </c>
      <c r="W61" s="47">
        <v>6460.5700000000006</v>
      </c>
      <c r="X61" s="47">
        <v>6344.34</v>
      </c>
      <c r="Y61" s="47">
        <v>6116.85</v>
      </c>
      <c r="Z61" s="67">
        <v>6073.880000000001</v>
      </c>
      <c r="AA61" s="56"/>
    </row>
    <row r="62" spans="1:27" ht="16.5" x14ac:dyDescent="0.25">
      <c r="A62" s="55"/>
      <c r="B62" s="79">
        <v>17</v>
      </c>
      <c r="C62" s="86">
        <v>6030.3600000000006</v>
      </c>
      <c r="D62" s="47">
        <v>6024.05</v>
      </c>
      <c r="E62" s="47">
        <v>6014.3</v>
      </c>
      <c r="F62" s="47">
        <v>6019.4500000000007</v>
      </c>
      <c r="G62" s="47">
        <v>6037.06</v>
      </c>
      <c r="H62" s="47">
        <v>6167.3200000000006</v>
      </c>
      <c r="I62" s="47">
        <v>6273.68</v>
      </c>
      <c r="J62" s="47">
        <v>6498.52</v>
      </c>
      <c r="K62" s="47">
        <v>6669.01</v>
      </c>
      <c r="L62" s="47">
        <v>6649.9600000000009</v>
      </c>
      <c r="M62" s="47">
        <v>6635.7800000000007</v>
      </c>
      <c r="N62" s="47">
        <v>6647.59</v>
      </c>
      <c r="O62" s="47">
        <v>6649.75</v>
      </c>
      <c r="P62" s="47">
        <v>6712.85</v>
      </c>
      <c r="Q62" s="47">
        <v>6721.84</v>
      </c>
      <c r="R62" s="47">
        <v>6749.7300000000005</v>
      </c>
      <c r="S62" s="47">
        <v>6757.16</v>
      </c>
      <c r="T62" s="47">
        <v>6731.6500000000005</v>
      </c>
      <c r="U62" s="47">
        <v>6711.3600000000006</v>
      </c>
      <c r="V62" s="47">
        <v>6657.27</v>
      </c>
      <c r="W62" s="47">
        <v>6434.9500000000007</v>
      </c>
      <c r="X62" s="47">
        <v>6344.9600000000009</v>
      </c>
      <c r="Y62" s="47">
        <v>6140.5400000000009</v>
      </c>
      <c r="Z62" s="67">
        <v>6092.2000000000007</v>
      </c>
      <c r="AA62" s="56"/>
    </row>
    <row r="63" spans="1:27" ht="16.5" x14ac:dyDescent="0.25">
      <c r="A63" s="55"/>
      <c r="B63" s="79">
        <v>18</v>
      </c>
      <c r="C63" s="86">
        <v>6029.85</v>
      </c>
      <c r="D63" s="47">
        <v>6024.39</v>
      </c>
      <c r="E63" s="47">
        <v>6004.3300000000008</v>
      </c>
      <c r="F63" s="47">
        <v>6023.2000000000007</v>
      </c>
      <c r="G63" s="47">
        <v>6041.1200000000008</v>
      </c>
      <c r="H63" s="47">
        <v>6123.85</v>
      </c>
      <c r="I63" s="47">
        <v>6256.9800000000005</v>
      </c>
      <c r="J63" s="47">
        <v>6496.76</v>
      </c>
      <c r="K63" s="47">
        <v>6578.8200000000006</v>
      </c>
      <c r="L63" s="47">
        <v>6583.6</v>
      </c>
      <c r="M63" s="47">
        <v>6577.01</v>
      </c>
      <c r="N63" s="47">
        <v>6579.630000000001</v>
      </c>
      <c r="O63" s="47">
        <v>6610.0700000000006</v>
      </c>
      <c r="P63" s="47">
        <v>6616.34</v>
      </c>
      <c r="Q63" s="47">
        <v>6653.380000000001</v>
      </c>
      <c r="R63" s="47">
        <v>6701.2000000000007</v>
      </c>
      <c r="S63" s="47">
        <v>6684.1900000000005</v>
      </c>
      <c r="T63" s="47">
        <v>6642.4600000000009</v>
      </c>
      <c r="U63" s="47">
        <v>6636.08</v>
      </c>
      <c r="V63" s="47">
        <v>6602.7200000000012</v>
      </c>
      <c r="W63" s="47">
        <v>6503.35</v>
      </c>
      <c r="X63" s="47">
        <v>6360.05</v>
      </c>
      <c r="Y63" s="47">
        <v>6154.1</v>
      </c>
      <c r="Z63" s="67">
        <v>6086.3600000000006</v>
      </c>
      <c r="AA63" s="56"/>
    </row>
    <row r="64" spans="1:27" ht="16.5" x14ac:dyDescent="0.25">
      <c r="A64" s="55"/>
      <c r="B64" s="79">
        <v>19</v>
      </c>
      <c r="C64" s="86">
        <v>6061.0400000000009</v>
      </c>
      <c r="D64" s="47">
        <v>6033.2400000000007</v>
      </c>
      <c r="E64" s="47">
        <v>6020.5800000000008</v>
      </c>
      <c r="F64" s="47">
        <v>6028.3600000000006</v>
      </c>
      <c r="G64" s="47">
        <v>6075.55</v>
      </c>
      <c r="H64" s="47">
        <v>6157.34</v>
      </c>
      <c r="I64" s="47">
        <v>6283.26</v>
      </c>
      <c r="J64" s="47">
        <v>6568</v>
      </c>
      <c r="K64" s="47">
        <v>6610.9600000000009</v>
      </c>
      <c r="L64" s="47">
        <v>6591.09</v>
      </c>
      <c r="M64" s="47">
        <v>6578.630000000001</v>
      </c>
      <c r="N64" s="47">
        <v>6590.7300000000005</v>
      </c>
      <c r="O64" s="47">
        <v>6584.93</v>
      </c>
      <c r="P64" s="47">
        <v>6609.16</v>
      </c>
      <c r="Q64" s="47">
        <v>6703.1</v>
      </c>
      <c r="R64" s="47">
        <v>6728.59</v>
      </c>
      <c r="S64" s="47">
        <v>6735.9500000000007</v>
      </c>
      <c r="T64" s="47">
        <v>6718.41</v>
      </c>
      <c r="U64" s="47">
        <v>6635.5500000000011</v>
      </c>
      <c r="V64" s="47">
        <v>6591.130000000001</v>
      </c>
      <c r="W64" s="47">
        <v>6476.59</v>
      </c>
      <c r="X64" s="47">
        <v>6437.8200000000006</v>
      </c>
      <c r="Y64" s="47">
        <v>6179.26</v>
      </c>
      <c r="Z64" s="67">
        <v>6109.1</v>
      </c>
      <c r="AA64" s="56"/>
    </row>
    <row r="65" spans="1:27" ht="16.5" x14ac:dyDescent="0.25">
      <c r="A65" s="55"/>
      <c r="B65" s="79">
        <v>20</v>
      </c>
      <c r="C65" s="86">
        <v>6066.630000000001</v>
      </c>
      <c r="D65" s="47">
        <v>6037.1900000000005</v>
      </c>
      <c r="E65" s="47">
        <v>6032.630000000001</v>
      </c>
      <c r="F65" s="47">
        <v>6041.26</v>
      </c>
      <c r="G65" s="47">
        <v>6093.31</v>
      </c>
      <c r="H65" s="47">
        <v>6181.06</v>
      </c>
      <c r="I65" s="47">
        <v>6296.8200000000006</v>
      </c>
      <c r="J65" s="47">
        <v>6546.5700000000006</v>
      </c>
      <c r="K65" s="47">
        <v>6583.7000000000007</v>
      </c>
      <c r="L65" s="47">
        <v>6594.6500000000005</v>
      </c>
      <c r="M65" s="47">
        <v>6585.41</v>
      </c>
      <c r="N65" s="47">
        <v>6588.3200000000006</v>
      </c>
      <c r="O65" s="47">
        <v>6580.6200000000008</v>
      </c>
      <c r="P65" s="47">
        <v>6583.52</v>
      </c>
      <c r="Q65" s="47">
        <v>6598.2200000000012</v>
      </c>
      <c r="R65" s="47">
        <v>6605.5400000000009</v>
      </c>
      <c r="S65" s="47">
        <v>6614.68</v>
      </c>
      <c r="T65" s="47">
        <v>6585.5</v>
      </c>
      <c r="U65" s="47">
        <v>6558.91</v>
      </c>
      <c r="V65" s="47">
        <v>6526.6500000000005</v>
      </c>
      <c r="W65" s="47">
        <v>6424.35</v>
      </c>
      <c r="X65" s="47">
        <v>6426.85</v>
      </c>
      <c r="Y65" s="47">
        <v>6173.67</v>
      </c>
      <c r="Z65" s="67">
        <v>6107.2400000000007</v>
      </c>
      <c r="AA65" s="56"/>
    </row>
    <row r="66" spans="1:27" ht="16.5" x14ac:dyDescent="0.25">
      <c r="A66" s="55"/>
      <c r="B66" s="79">
        <v>21</v>
      </c>
      <c r="C66" s="86">
        <v>6050.25</v>
      </c>
      <c r="D66" s="47">
        <v>6028.0800000000008</v>
      </c>
      <c r="E66" s="47">
        <v>6026.7300000000005</v>
      </c>
      <c r="F66" s="47">
        <v>6026.4100000000008</v>
      </c>
      <c r="G66" s="47">
        <v>6083.68</v>
      </c>
      <c r="H66" s="47">
        <v>6156.4600000000009</v>
      </c>
      <c r="I66" s="47">
        <v>6301.8200000000006</v>
      </c>
      <c r="J66" s="47">
        <v>6512.39</v>
      </c>
      <c r="K66" s="47">
        <v>6573.85</v>
      </c>
      <c r="L66" s="47">
        <v>6577.2900000000009</v>
      </c>
      <c r="M66" s="47">
        <v>6560.77</v>
      </c>
      <c r="N66" s="47">
        <v>6565.9500000000007</v>
      </c>
      <c r="O66" s="47">
        <v>6563.9000000000005</v>
      </c>
      <c r="P66" s="47">
        <v>6566.4700000000012</v>
      </c>
      <c r="Q66" s="47">
        <v>6573.4500000000007</v>
      </c>
      <c r="R66" s="47">
        <v>6590.89</v>
      </c>
      <c r="S66" s="47">
        <v>6582.1</v>
      </c>
      <c r="T66" s="47">
        <v>6582.3200000000006</v>
      </c>
      <c r="U66" s="47">
        <v>6571.66</v>
      </c>
      <c r="V66" s="47">
        <v>6557.9800000000005</v>
      </c>
      <c r="W66" s="47">
        <v>6502.6900000000005</v>
      </c>
      <c r="X66" s="47">
        <v>6517.31</v>
      </c>
      <c r="Y66" s="47">
        <v>6307.9800000000005</v>
      </c>
      <c r="Z66" s="67">
        <v>6145.7800000000007</v>
      </c>
      <c r="AA66" s="56"/>
    </row>
    <row r="67" spans="1:27" ht="16.5" x14ac:dyDescent="0.25">
      <c r="A67" s="55"/>
      <c r="B67" s="79">
        <v>22</v>
      </c>
      <c r="C67" s="86">
        <v>6118.84</v>
      </c>
      <c r="D67" s="47">
        <v>6109.84</v>
      </c>
      <c r="E67" s="47">
        <v>6108.25</v>
      </c>
      <c r="F67" s="47">
        <v>6107.77</v>
      </c>
      <c r="G67" s="47">
        <v>6115.22</v>
      </c>
      <c r="H67" s="47">
        <v>6123.72</v>
      </c>
      <c r="I67" s="47">
        <v>6206.1600000000008</v>
      </c>
      <c r="J67" s="47">
        <v>6443.1500000000005</v>
      </c>
      <c r="K67" s="47">
        <v>6607.3600000000006</v>
      </c>
      <c r="L67" s="47">
        <v>6695.0400000000009</v>
      </c>
      <c r="M67" s="47">
        <v>6706.5700000000006</v>
      </c>
      <c r="N67" s="47">
        <v>6709.35</v>
      </c>
      <c r="O67" s="47">
        <v>6706.41</v>
      </c>
      <c r="P67" s="47">
        <v>6709.77</v>
      </c>
      <c r="Q67" s="47">
        <v>6734.6500000000005</v>
      </c>
      <c r="R67" s="47">
        <v>6758.7200000000012</v>
      </c>
      <c r="S67" s="47">
        <v>6752.5700000000006</v>
      </c>
      <c r="T67" s="47">
        <v>6700.84</v>
      </c>
      <c r="U67" s="47">
        <v>6671.1100000000006</v>
      </c>
      <c r="V67" s="47">
        <v>6632.2800000000007</v>
      </c>
      <c r="W67" s="47">
        <v>6566.41</v>
      </c>
      <c r="X67" s="47">
        <v>6515.1200000000008</v>
      </c>
      <c r="Y67" s="47">
        <v>6238.9000000000005</v>
      </c>
      <c r="Z67" s="67">
        <v>6146.97</v>
      </c>
      <c r="AA67" s="56"/>
    </row>
    <row r="68" spans="1:27" ht="16.5" x14ac:dyDescent="0.25">
      <c r="A68" s="55"/>
      <c r="B68" s="79">
        <v>23</v>
      </c>
      <c r="C68" s="86">
        <v>6109.14</v>
      </c>
      <c r="D68" s="47">
        <v>6102.56</v>
      </c>
      <c r="E68" s="47">
        <v>6045.2100000000009</v>
      </c>
      <c r="F68" s="47">
        <v>6030.67</v>
      </c>
      <c r="G68" s="47">
        <v>6030.880000000001</v>
      </c>
      <c r="H68" s="47">
        <v>6100.2400000000007</v>
      </c>
      <c r="I68" s="47">
        <v>6135.2400000000007</v>
      </c>
      <c r="J68" s="47">
        <v>6257.02</v>
      </c>
      <c r="K68" s="47">
        <v>6470.6500000000005</v>
      </c>
      <c r="L68" s="47">
        <v>6622.33</v>
      </c>
      <c r="M68" s="47">
        <v>6688.7200000000012</v>
      </c>
      <c r="N68" s="47">
        <v>6696.75</v>
      </c>
      <c r="O68" s="47">
        <v>6694.6</v>
      </c>
      <c r="P68" s="47">
        <v>6703.7400000000007</v>
      </c>
      <c r="Q68" s="47">
        <v>6733.880000000001</v>
      </c>
      <c r="R68" s="47">
        <v>6762.3600000000006</v>
      </c>
      <c r="S68" s="47">
        <v>6771.3600000000006</v>
      </c>
      <c r="T68" s="47">
        <v>6763.27</v>
      </c>
      <c r="U68" s="47">
        <v>6714.3700000000008</v>
      </c>
      <c r="V68" s="47">
        <v>6662.2900000000009</v>
      </c>
      <c r="W68" s="47">
        <v>6604.3200000000006</v>
      </c>
      <c r="X68" s="47">
        <v>6528.84</v>
      </c>
      <c r="Y68" s="47">
        <v>6275.6200000000008</v>
      </c>
      <c r="Z68" s="67">
        <v>6157.02</v>
      </c>
      <c r="AA68" s="56"/>
    </row>
    <row r="69" spans="1:27" ht="16.5" x14ac:dyDescent="0.25">
      <c r="A69" s="55"/>
      <c r="B69" s="79">
        <v>24</v>
      </c>
      <c r="C69" s="86">
        <v>6111.2400000000007</v>
      </c>
      <c r="D69" s="47">
        <v>6068.2400000000007</v>
      </c>
      <c r="E69" s="47">
        <v>6039.9900000000007</v>
      </c>
      <c r="F69" s="47">
        <v>6037.18</v>
      </c>
      <c r="G69" s="47">
        <v>6088.2100000000009</v>
      </c>
      <c r="H69" s="47">
        <v>6162.9400000000005</v>
      </c>
      <c r="I69" s="47">
        <v>6393.97</v>
      </c>
      <c r="J69" s="47">
        <v>6544.7000000000007</v>
      </c>
      <c r="K69" s="47">
        <v>6655.7300000000005</v>
      </c>
      <c r="L69" s="47">
        <v>6698.1</v>
      </c>
      <c r="M69" s="47">
        <v>6697.02</v>
      </c>
      <c r="N69" s="47">
        <v>6695.7300000000005</v>
      </c>
      <c r="O69" s="47">
        <v>6673.1100000000006</v>
      </c>
      <c r="P69" s="47">
        <v>6672.880000000001</v>
      </c>
      <c r="Q69" s="47">
        <v>6670.7200000000012</v>
      </c>
      <c r="R69" s="47">
        <v>6682.0700000000006</v>
      </c>
      <c r="S69" s="47">
        <v>6708.43</v>
      </c>
      <c r="T69" s="47">
        <v>6671.25</v>
      </c>
      <c r="U69" s="47">
        <v>6632.08</v>
      </c>
      <c r="V69" s="47">
        <v>6591.9900000000007</v>
      </c>
      <c r="W69" s="47">
        <v>6469.7100000000009</v>
      </c>
      <c r="X69" s="47">
        <v>6449.8300000000008</v>
      </c>
      <c r="Y69" s="47">
        <v>6198.2100000000009</v>
      </c>
      <c r="Z69" s="67">
        <v>6113.9400000000005</v>
      </c>
      <c r="AA69" s="56"/>
    </row>
    <row r="70" spans="1:27" ht="16.5" x14ac:dyDescent="0.25">
      <c r="A70" s="55"/>
      <c r="B70" s="79">
        <v>25</v>
      </c>
      <c r="C70" s="86">
        <v>6060.76</v>
      </c>
      <c r="D70" s="47">
        <v>6033.81</v>
      </c>
      <c r="E70" s="47">
        <v>6027.130000000001</v>
      </c>
      <c r="F70" s="47">
        <v>6027.68</v>
      </c>
      <c r="G70" s="47">
        <v>6095.5300000000007</v>
      </c>
      <c r="H70" s="47">
        <v>6135.5700000000006</v>
      </c>
      <c r="I70" s="47">
        <v>6362.6200000000008</v>
      </c>
      <c r="J70" s="47">
        <v>6553.2000000000007</v>
      </c>
      <c r="K70" s="47">
        <v>6632.7100000000009</v>
      </c>
      <c r="L70" s="47">
        <v>6631.0400000000009</v>
      </c>
      <c r="M70" s="47">
        <v>6623.6500000000005</v>
      </c>
      <c r="N70" s="47">
        <v>6626.33</v>
      </c>
      <c r="O70" s="47">
        <v>6624.4600000000009</v>
      </c>
      <c r="P70" s="47">
        <v>6628.14</v>
      </c>
      <c r="Q70" s="47">
        <v>6639.7100000000009</v>
      </c>
      <c r="R70" s="47">
        <v>6642.42</v>
      </c>
      <c r="S70" s="47">
        <v>6643.7400000000007</v>
      </c>
      <c r="T70" s="47">
        <v>6619.64</v>
      </c>
      <c r="U70" s="47">
        <v>6587.8000000000011</v>
      </c>
      <c r="V70" s="47">
        <v>6546.26</v>
      </c>
      <c r="W70" s="47">
        <v>6417.97</v>
      </c>
      <c r="X70" s="47">
        <v>6442.7900000000009</v>
      </c>
      <c r="Y70" s="47">
        <v>6200.4000000000005</v>
      </c>
      <c r="Z70" s="67">
        <v>6110.0700000000006</v>
      </c>
      <c r="AA70" s="56"/>
    </row>
    <row r="71" spans="1:27" ht="16.5" x14ac:dyDescent="0.25">
      <c r="A71" s="55"/>
      <c r="B71" s="79">
        <v>26</v>
      </c>
      <c r="C71" s="86">
        <v>6034.9000000000005</v>
      </c>
      <c r="D71" s="47">
        <v>6028.26</v>
      </c>
      <c r="E71" s="47">
        <v>6005.34</v>
      </c>
      <c r="F71" s="47">
        <v>6012.51</v>
      </c>
      <c r="G71" s="47">
        <v>6046.4100000000008</v>
      </c>
      <c r="H71" s="47">
        <v>6154.3</v>
      </c>
      <c r="I71" s="47">
        <v>6373.6500000000005</v>
      </c>
      <c r="J71" s="47">
        <v>6576.5400000000009</v>
      </c>
      <c r="K71" s="47">
        <v>6629.67</v>
      </c>
      <c r="L71" s="47">
        <v>6634.6200000000008</v>
      </c>
      <c r="M71" s="47">
        <v>6630.18</v>
      </c>
      <c r="N71" s="47">
        <v>6632.9500000000007</v>
      </c>
      <c r="O71" s="47">
        <v>6630.7100000000009</v>
      </c>
      <c r="P71" s="47">
        <v>6634.9900000000007</v>
      </c>
      <c r="Q71" s="47">
        <v>6641.380000000001</v>
      </c>
      <c r="R71" s="47">
        <v>6649.3000000000011</v>
      </c>
      <c r="S71" s="47">
        <v>6658.380000000001</v>
      </c>
      <c r="T71" s="47">
        <v>6634.0400000000009</v>
      </c>
      <c r="U71" s="47">
        <v>6614.3200000000006</v>
      </c>
      <c r="V71" s="47">
        <v>6566.6</v>
      </c>
      <c r="W71" s="47">
        <v>6494.14</v>
      </c>
      <c r="X71" s="47">
        <v>6476.9800000000005</v>
      </c>
      <c r="Y71" s="47">
        <v>6243.6</v>
      </c>
      <c r="Z71" s="67">
        <v>6132.5400000000009</v>
      </c>
      <c r="AA71" s="56"/>
    </row>
    <row r="72" spans="1:27" ht="16.5" x14ac:dyDescent="0.25">
      <c r="A72" s="55"/>
      <c r="B72" s="79">
        <v>27</v>
      </c>
      <c r="C72" s="86">
        <v>6042.81</v>
      </c>
      <c r="D72" s="47">
        <v>6020.1500000000005</v>
      </c>
      <c r="E72" s="47">
        <v>5992.3600000000006</v>
      </c>
      <c r="F72" s="47">
        <v>6000.05</v>
      </c>
      <c r="G72" s="47">
        <v>6046.26</v>
      </c>
      <c r="H72" s="47">
        <v>6122.7400000000007</v>
      </c>
      <c r="I72" s="47">
        <v>6366.2100000000009</v>
      </c>
      <c r="J72" s="47">
        <v>6551.92</v>
      </c>
      <c r="K72" s="47">
        <v>6611.7400000000007</v>
      </c>
      <c r="L72" s="47">
        <v>6587.2800000000007</v>
      </c>
      <c r="M72" s="47">
        <v>6579.9500000000007</v>
      </c>
      <c r="N72" s="47">
        <v>6602.39</v>
      </c>
      <c r="O72" s="47">
        <v>6611.31</v>
      </c>
      <c r="P72" s="47">
        <v>6617.91</v>
      </c>
      <c r="Q72" s="47">
        <v>6640.25</v>
      </c>
      <c r="R72" s="47">
        <v>6663.64</v>
      </c>
      <c r="S72" s="47">
        <v>6665.9700000000012</v>
      </c>
      <c r="T72" s="47">
        <v>6626.3000000000011</v>
      </c>
      <c r="U72" s="47">
        <v>6596.8600000000006</v>
      </c>
      <c r="V72" s="47">
        <v>6567.9600000000009</v>
      </c>
      <c r="W72" s="47">
        <v>6396</v>
      </c>
      <c r="X72" s="47">
        <v>6431.9100000000008</v>
      </c>
      <c r="Y72" s="47">
        <v>6136.5400000000009</v>
      </c>
      <c r="Z72" s="67">
        <v>6092.4600000000009</v>
      </c>
      <c r="AA72" s="56"/>
    </row>
    <row r="73" spans="1:27" ht="16.5" x14ac:dyDescent="0.25">
      <c r="A73" s="55"/>
      <c r="B73" s="79">
        <v>28</v>
      </c>
      <c r="C73" s="86">
        <v>6042.14</v>
      </c>
      <c r="D73" s="47">
        <v>6020.2100000000009</v>
      </c>
      <c r="E73" s="47">
        <v>5991.93</v>
      </c>
      <c r="F73" s="47">
        <v>5994.55</v>
      </c>
      <c r="G73" s="47">
        <v>6055.01</v>
      </c>
      <c r="H73" s="47">
        <v>6112.42</v>
      </c>
      <c r="I73" s="47">
        <v>6291.51</v>
      </c>
      <c r="J73" s="47">
        <v>6399.9600000000009</v>
      </c>
      <c r="K73" s="47">
        <v>6436.14</v>
      </c>
      <c r="L73" s="47">
        <v>6445.97</v>
      </c>
      <c r="M73" s="47">
        <v>6433.6600000000008</v>
      </c>
      <c r="N73" s="47">
        <v>6437.77</v>
      </c>
      <c r="O73" s="47">
        <v>6437.84</v>
      </c>
      <c r="P73" s="47">
        <v>6445.8200000000006</v>
      </c>
      <c r="Q73" s="47">
        <v>6464.17</v>
      </c>
      <c r="R73" s="47">
        <v>6543.26</v>
      </c>
      <c r="S73" s="47">
        <v>6546.91</v>
      </c>
      <c r="T73" s="47">
        <v>6474.25</v>
      </c>
      <c r="U73" s="47">
        <v>6408.52</v>
      </c>
      <c r="V73" s="47">
        <v>6392.630000000001</v>
      </c>
      <c r="W73" s="47">
        <v>6305.18</v>
      </c>
      <c r="X73" s="47">
        <v>6301.3300000000008</v>
      </c>
      <c r="Y73" s="47">
        <v>6134.6600000000008</v>
      </c>
      <c r="Z73" s="67">
        <v>6090.1500000000005</v>
      </c>
      <c r="AA73" s="56"/>
    </row>
    <row r="74" spans="1:27" ht="16.5" x14ac:dyDescent="0.25">
      <c r="A74" s="55"/>
      <c r="B74" s="79">
        <v>29</v>
      </c>
      <c r="C74" s="86">
        <v>6046.7400000000007</v>
      </c>
      <c r="D74" s="47">
        <v>6026.9100000000008</v>
      </c>
      <c r="E74" s="47">
        <v>6005.8600000000006</v>
      </c>
      <c r="F74" s="47">
        <v>6017.4500000000007</v>
      </c>
      <c r="G74" s="47">
        <v>6030.2400000000007</v>
      </c>
      <c r="H74" s="47">
        <v>6041.4900000000007</v>
      </c>
      <c r="I74" s="47">
        <v>6132.4800000000005</v>
      </c>
      <c r="J74" s="47">
        <v>6299.1900000000005</v>
      </c>
      <c r="K74" s="47">
        <v>6419.05</v>
      </c>
      <c r="L74" s="47">
        <v>6596.9800000000005</v>
      </c>
      <c r="M74" s="47">
        <v>6637.2200000000012</v>
      </c>
      <c r="N74" s="47">
        <v>6643.4500000000007</v>
      </c>
      <c r="O74" s="47">
        <v>6649.2800000000007</v>
      </c>
      <c r="P74" s="47">
        <v>6649.5400000000009</v>
      </c>
      <c r="Q74" s="47">
        <v>6678.14</v>
      </c>
      <c r="R74" s="47">
        <v>6716.85</v>
      </c>
      <c r="S74" s="47">
        <v>6701.3000000000011</v>
      </c>
      <c r="T74" s="47">
        <v>6671.4600000000009</v>
      </c>
      <c r="U74" s="47">
        <v>6603.7800000000007</v>
      </c>
      <c r="V74" s="47">
        <v>6574.380000000001</v>
      </c>
      <c r="W74" s="47">
        <v>6440.9500000000007</v>
      </c>
      <c r="X74" s="47">
        <v>6337.3200000000006</v>
      </c>
      <c r="Y74" s="47">
        <v>6123.6600000000008</v>
      </c>
      <c r="Z74" s="67">
        <v>6108.0700000000006</v>
      </c>
      <c r="AA74" s="56"/>
    </row>
    <row r="75" spans="1:27" ht="18" customHeight="1" x14ac:dyDescent="0.25">
      <c r="A75" s="55"/>
      <c r="B75" s="79">
        <v>30</v>
      </c>
      <c r="C75" s="86">
        <v>6053.59</v>
      </c>
      <c r="D75" s="47">
        <v>6028.97</v>
      </c>
      <c r="E75" s="47">
        <v>6009.64</v>
      </c>
      <c r="F75" s="47">
        <v>6004.17</v>
      </c>
      <c r="G75" s="47">
        <v>6010.2300000000005</v>
      </c>
      <c r="H75" s="47">
        <v>6039.26</v>
      </c>
      <c r="I75" s="47">
        <v>6103.5400000000009</v>
      </c>
      <c r="J75" s="47">
        <v>6200.2400000000007</v>
      </c>
      <c r="K75" s="47">
        <v>6424.7100000000009</v>
      </c>
      <c r="L75" s="47">
        <v>6555.1900000000005</v>
      </c>
      <c r="M75" s="47">
        <v>6614.8700000000008</v>
      </c>
      <c r="N75" s="47">
        <v>6639.77</v>
      </c>
      <c r="O75" s="47">
        <v>6640.1500000000005</v>
      </c>
      <c r="P75" s="47">
        <v>6686.3200000000006</v>
      </c>
      <c r="Q75" s="47">
        <v>6698.9600000000009</v>
      </c>
      <c r="R75" s="47">
        <v>6742.8200000000006</v>
      </c>
      <c r="S75" s="47">
        <v>6746.880000000001</v>
      </c>
      <c r="T75" s="47">
        <v>6749.4400000000005</v>
      </c>
      <c r="U75" s="47">
        <v>6707.52</v>
      </c>
      <c r="V75" s="47">
        <v>6681.0400000000009</v>
      </c>
      <c r="W75" s="47">
        <v>6532.14</v>
      </c>
      <c r="X75" s="47">
        <v>6508.7000000000007</v>
      </c>
      <c r="Y75" s="47">
        <v>6102.9100000000008</v>
      </c>
      <c r="Z75" s="67">
        <v>6107</v>
      </c>
      <c r="AA75" s="56"/>
    </row>
    <row r="76" spans="1:27" ht="18" hidden="1" customHeight="1" thickBot="1" x14ac:dyDescent="0.3">
      <c r="A76" s="55"/>
      <c r="B76" s="80">
        <v>31</v>
      </c>
      <c r="C76" s="87"/>
      <c r="D76" s="68"/>
      <c r="E76" s="68"/>
      <c r="F76" s="68"/>
      <c r="G76" s="68"/>
      <c r="H76" s="68"/>
      <c r="I76" s="68"/>
      <c r="J76" s="68"/>
      <c r="K76" s="68"/>
      <c r="L76" s="68"/>
      <c r="M76" s="68"/>
      <c r="N76" s="68"/>
      <c r="O76" s="68"/>
      <c r="P76" s="68"/>
      <c r="Q76" s="68"/>
      <c r="R76" s="68"/>
      <c r="S76" s="68"/>
      <c r="T76" s="68"/>
      <c r="U76" s="68"/>
      <c r="V76" s="68"/>
      <c r="W76" s="68"/>
      <c r="X76" s="68"/>
      <c r="Y76" s="68"/>
      <c r="Z76" s="69"/>
      <c r="AA76" s="56"/>
    </row>
    <row r="77" spans="1:27" ht="18" customHeight="1" thickBot="1" x14ac:dyDescent="0.3">
      <c r="A77" s="55"/>
      <c r="B77" s="43"/>
      <c r="C77" s="43"/>
      <c r="D77" s="43"/>
      <c r="E77" s="43"/>
      <c r="F77" s="43"/>
      <c r="G77" s="43"/>
      <c r="H77" s="43"/>
      <c r="I77" s="43"/>
      <c r="J77" s="43"/>
      <c r="K77" s="43"/>
      <c r="L77" s="43"/>
      <c r="M77" s="43"/>
      <c r="N77" s="43"/>
      <c r="O77" s="43"/>
      <c r="P77" s="43"/>
      <c r="Q77" s="43"/>
      <c r="R77" s="43"/>
      <c r="S77" s="43"/>
      <c r="T77" s="43"/>
      <c r="U77" s="43"/>
      <c r="V77" s="43"/>
      <c r="W77" s="43"/>
      <c r="X77" s="43"/>
      <c r="Y77" s="43"/>
      <c r="Z77" s="43"/>
      <c r="AA77" s="56"/>
    </row>
    <row r="78" spans="1:27" ht="15.75" customHeight="1" x14ac:dyDescent="0.25">
      <c r="A78" s="55"/>
      <c r="B78" s="309" t="s">
        <v>121</v>
      </c>
      <c r="C78" s="307" t="s">
        <v>148</v>
      </c>
      <c r="D78" s="307"/>
      <c r="E78" s="307"/>
      <c r="F78" s="307"/>
      <c r="G78" s="307"/>
      <c r="H78" s="307"/>
      <c r="I78" s="307"/>
      <c r="J78" s="307"/>
      <c r="K78" s="307"/>
      <c r="L78" s="307"/>
      <c r="M78" s="307"/>
      <c r="N78" s="307"/>
      <c r="O78" s="307"/>
      <c r="P78" s="307"/>
      <c r="Q78" s="307"/>
      <c r="R78" s="307"/>
      <c r="S78" s="307"/>
      <c r="T78" s="307"/>
      <c r="U78" s="307"/>
      <c r="V78" s="307"/>
      <c r="W78" s="307"/>
      <c r="X78" s="307"/>
      <c r="Y78" s="307"/>
      <c r="Z78" s="308"/>
      <c r="AA78" s="56"/>
    </row>
    <row r="79" spans="1:27" ht="32.25" thickBot="1" x14ac:dyDescent="0.3">
      <c r="A79" s="55"/>
      <c r="B79" s="310"/>
      <c r="C79" s="77" t="s">
        <v>122</v>
      </c>
      <c r="D79" s="72" t="s">
        <v>123</v>
      </c>
      <c r="E79" s="72" t="s">
        <v>124</v>
      </c>
      <c r="F79" s="72" t="s">
        <v>125</v>
      </c>
      <c r="G79" s="72" t="s">
        <v>126</v>
      </c>
      <c r="H79" s="72" t="s">
        <v>127</v>
      </c>
      <c r="I79" s="72" t="s">
        <v>128</v>
      </c>
      <c r="J79" s="72" t="s">
        <v>129</v>
      </c>
      <c r="K79" s="72" t="s">
        <v>130</v>
      </c>
      <c r="L79" s="72" t="s">
        <v>131</v>
      </c>
      <c r="M79" s="72" t="s">
        <v>132</v>
      </c>
      <c r="N79" s="72" t="s">
        <v>133</v>
      </c>
      <c r="O79" s="72" t="s">
        <v>134</v>
      </c>
      <c r="P79" s="72" t="s">
        <v>135</v>
      </c>
      <c r="Q79" s="72" t="s">
        <v>136</v>
      </c>
      <c r="R79" s="72" t="s">
        <v>137</v>
      </c>
      <c r="S79" s="72" t="s">
        <v>138</v>
      </c>
      <c r="T79" s="72" t="s">
        <v>139</v>
      </c>
      <c r="U79" s="72" t="s">
        <v>140</v>
      </c>
      <c r="V79" s="72" t="s">
        <v>141</v>
      </c>
      <c r="W79" s="72" t="s">
        <v>142</v>
      </c>
      <c r="X79" s="72" t="s">
        <v>143</v>
      </c>
      <c r="Y79" s="72" t="s">
        <v>144</v>
      </c>
      <c r="Z79" s="73" t="s">
        <v>145</v>
      </c>
      <c r="AA79" s="56"/>
    </row>
    <row r="80" spans="1:27" ht="16.5" x14ac:dyDescent="0.25">
      <c r="A80" s="55"/>
      <c r="B80" s="78">
        <v>1</v>
      </c>
      <c r="C80" s="85">
        <v>7631.17</v>
      </c>
      <c r="D80" s="81">
        <v>7606.91</v>
      </c>
      <c r="E80" s="81">
        <v>7572.73</v>
      </c>
      <c r="F80" s="81">
        <v>7570.48</v>
      </c>
      <c r="G80" s="81">
        <v>7637.8899999999994</v>
      </c>
      <c r="H80" s="81">
        <v>7766.6</v>
      </c>
      <c r="I80" s="81">
        <v>7972.09</v>
      </c>
      <c r="J80" s="81">
        <v>8122.62</v>
      </c>
      <c r="K80" s="81">
        <v>8366.130000000001</v>
      </c>
      <c r="L80" s="81">
        <v>8381.43</v>
      </c>
      <c r="M80" s="81">
        <v>8380.35</v>
      </c>
      <c r="N80" s="81">
        <v>8373.68</v>
      </c>
      <c r="O80" s="81">
        <v>8369.94</v>
      </c>
      <c r="P80" s="81">
        <v>8362.51</v>
      </c>
      <c r="Q80" s="81">
        <v>8357.31</v>
      </c>
      <c r="R80" s="81">
        <v>8371.2099999999991</v>
      </c>
      <c r="S80" s="81">
        <v>8400.67</v>
      </c>
      <c r="T80" s="81">
        <v>8414.9699999999993</v>
      </c>
      <c r="U80" s="81">
        <v>8390.83</v>
      </c>
      <c r="V80" s="81">
        <v>8349.23</v>
      </c>
      <c r="W80" s="81">
        <v>8174.54</v>
      </c>
      <c r="X80" s="81">
        <v>8163.1900000000005</v>
      </c>
      <c r="Y80" s="81">
        <v>7972.8899999999994</v>
      </c>
      <c r="Z80" s="82">
        <v>7771.61</v>
      </c>
      <c r="AA80" s="56"/>
    </row>
    <row r="81" spans="1:27" ht="16.5" x14ac:dyDescent="0.25">
      <c r="A81" s="55"/>
      <c r="B81" s="79">
        <v>2</v>
      </c>
      <c r="C81" s="86">
        <v>7706.32</v>
      </c>
      <c r="D81" s="47">
        <v>7648.32</v>
      </c>
      <c r="E81" s="47">
        <v>7609.63</v>
      </c>
      <c r="F81" s="47">
        <v>7602.4</v>
      </c>
      <c r="G81" s="47">
        <v>7636.04</v>
      </c>
      <c r="H81" s="47">
        <v>7709.76</v>
      </c>
      <c r="I81" s="47">
        <v>7783.8899999999994</v>
      </c>
      <c r="J81" s="47">
        <v>7942.3</v>
      </c>
      <c r="K81" s="47">
        <v>8125.4699999999993</v>
      </c>
      <c r="L81" s="47">
        <v>8364.35</v>
      </c>
      <c r="M81" s="47">
        <v>8376.869999999999</v>
      </c>
      <c r="N81" s="47">
        <v>8381.06</v>
      </c>
      <c r="O81" s="47">
        <v>8373.67</v>
      </c>
      <c r="P81" s="47">
        <v>8371.31</v>
      </c>
      <c r="Q81" s="47">
        <v>8373.08</v>
      </c>
      <c r="R81" s="47">
        <v>8388.73</v>
      </c>
      <c r="S81" s="47">
        <v>8401.77</v>
      </c>
      <c r="T81" s="47">
        <v>8386.74</v>
      </c>
      <c r="U81" s="47">
        <v>8349.18</v>
      </c>
      <c r="V81" s="47">
        <v>8272.57</v>
      </c>
      <c r="W81" s="47">
        <v>8129.08</v>
      </c>
      <c r="X81" s="47">
        <v>8073.95</v>
      </c>
      <c r="Y81" s="47">
        <v>7814.7</v>
      </c>
      <c r="Z81" s="67">
        <v>7674.19</v>
      </c>
      <c r="AA81" s="56"/>
    </row>
    <row r="82" spans="1:27" ht="16.5" x14ac:dyDescent="0.25">
      <c r="A82" s="55"/>
      <c r="B82" s="79">
        <v>3</v>
      </c>
      <c r="C82" s="86">
        <v>7659.75</v>
      </c>
      <c r="D82" s="47">
        <v>7642.87</v>
      </c>
      <c r="E82" s="47">
        <v>7594</v>
      </c>
      <c r="F82" s="47">
        <v>7571.85</v>
      </c>
      <c r="G82" s="47">
        <v>7625.77</v>
      </c>
      <c r="H82" s="47">
        <v>7672.53</v>
      </c>
      <c r="I82" s="47">
        <v>7699.72</v>
      </c>
      <c r="J82" s="47">
        <v>7820.63</v>
      </c>
      <c r="K82" s="47">
        <v>7991.86</v>
      </c>
      <c r="L82" s="47">
        <v>8175.71</v>
      </c>
      <c r="M82" s="47">
        <v>8194.11</v>
      </c>
      <c r="N82" s="47">
        <v>8193.84</v>
      </c>
      <c r="O82" s="47">
        <v>8221.380000000001</v>
      </c>
      <c r="P82" s="47">
        <v>8226.86</v>
      </c>
      <c r="Q82" s="47">
        <v>8277.2099999999991</v>
      </c>
      <c r="R82" s="47">
        <v>8340.2900000000009</v>
      </c>
      <c r="S82" s="47">
        <v>8369.19</v>
      </c>
      <c r="T82" s="47">
        <v>8341.76</v>
      </c>
      <c r="U82" s="47">
        <v>8280.36</v>
      </c>
      <c r="V82" s="47">
        <v>8246.76</v>
      </c>
      <c r="W82" s="47">
        <v>8111.36</v>
      </c>
      <c r="X82" s="47">
        <v>7969.71</v>
      </c>
      <c r="Y82" s="47">
        <v>7733.42</v>
      </c>
      <c r="Z82" s="67">
        <v>7669.73</v>
      </c>
      <c r="AA82" s="56"/>
    </row>
    <row r="83" spans="1:27" ht="16.5" x14ac:dyDescent="0.25">
      <c r="A83" s="55"/>
      <c r="B83" s="79">
        <v>4</v>
      </c>
      <c r="C83" s="86">
        <v>7663.63</v>
      </c>
      <c r="D83" s="47">
        <v>7650.8099999999995</v>
      </c>
      <c r="E83" s="47">
        <v>7593.91</v>
      </c>
      <c r="F83" s="47">
        <v>7575.2</v>
      </c>
      <c r="G83" s="47">
        <v>7640.2</v>
      </c>
      <c r="H83" s="47">
        <v>7675.75</v>
      </c>
      <c r="I83" s="47">
        <v>7699.84</v>
      </c>
      <c r="J83" s="47">
        <v>7826.36</v>
      </c>
      <c r="K83" s="47">
        <v>8017.35</v>
      </c>
      <c r="L83" s="47">
        <v>8225.07</v>
      </c>
      <c r="M83" s="47">
        <v>8308.56</v>
      </c>
      <c r="N83" s="47">
        <v>8320.4</v>
      </c>
      <c r="O83" s="47">
        <v>8311.9699999999993</v>
      </c>
      <c r="P83" s="47">
        <v>8296.6</v>
      </c>
      <c r="Q83" s="47">
        <v>8327.7999999999993</v>
      </c>
      <c r="R83" s="47">
        <v>8355.31</v>
      </c>
      <c r="S83" s="47">
        <v>8374.85</v>
      </c>
      <c r="T83" s="47">
        <v>8326.5</v>
      </c>
      <c r="U83" s="47">
        <v>8304.83</v>
      </c>
      <c r="V83" s="47">
        <v>8251.68</v>
      </c>
      <c r="W83" s="47">
        <v>8129.78</v>
      </c>
      <c r="X83" s="47">
        <v>8000.2</v>
      </c>
      <c r="Y83" s="47">
        <v>7786.93</v>
      </c>
      <c r="Z83" s="67">
        <v>7669.13</v>
      </c>
      <c r="AA83" s="56"/>
    </row>
    <row r="84" spans="1:27" ht="16.5" x14ac:dyDescent="0.25">
      <c r="A84" s="55"/>
      <c r="B84" s="79">
        <v>5</v>
      </c>
      <c r="C84" s="86">
        <v>7647.26</v>
      </c>
      <c r="D84" s="47">
        <v>7632.38</v>
      </c>
      <c r="E84" s="47">
        <v>7601.08</v>
      </c>
      <c r="F84" s="47">
        <v>7619.19</v>
      </c>
      <c r="G84" s="47">
        <v>7669.77</v>
      </c>
      <c r="H84" s="47">
        <v>7726.7</v>
      </c>
      <c r="I84" s="47">
        <v>7894.12</v>
      </c>
      <c r="J84" s="47">
        <v>8127.53</v>
      </c>
      <c r="K84" s="47">
        <v>8271.98</v>
      </c>
      <c r="L84" s="47">
        <v>8299.67</v>
      </c>
      <c r="M84" s="47">
        <v>8284.26</v>
      </c>
      <c r="N84" s="47">
        <v>8293.58</v>
      </c>
      <c r="O84" s="47">
        <v>8310.76</v>
      </c>
      <c r="P84" s="47">
        <v>8307.4500000000007</v>
      </c>
      <c r="Q84" s="47">
        <v>8299.5499999999993</v>
      </c>
      <c r="R84" s="47">
        <v>8317.09</v>
      </c>
      <c r="S84" s="47">
        <v>8334.5</v>
      </c>
      <c r="T84" s="47">
        <v>8318.93</v>
      </c>
      <c r="U84" s="47">
        <v>8280.130000000001</v>
      </c>
      <c r="V84" s="47">
        <v>8221.66</v>
      </c>
      <c r="W84" s="47">
        <v>7997.77</v>
      </c>
      <c r="X84" s="47">
        <v>7986.63</v>
      </c>
      <c r="Y84" s="47">
        <v>7755.09</v>
      </c>
      <c r="Z84" s="67">
        <v>7662.37</v>
      </c>
      <c r="AA84" s="56"/>
    </row>
    <row r="85" spans="1:27" ht="16.5" x14ac:dyDescent="0.25">
      <c r="A85" s="55"/>
      <c r="B85" s="79">
        <v>6</v>
      </c>
      <c r="C85" s="86">
        <v>7657.65</v>
      </c>
      <c r="D85" s="47">
        <v>7606.47</v>
      </c>
      <c r="E85" s="47">
        <v>7602.37</v>
      </c>
      <c r="F85" s="47">
        <v>7603.29</v>
      </c>
      <c r="G85" s="47">
        <v>7651.25</v>
      </c>
      <c r="H85" s="47">
        <v>7759.16</v>
      </c>
      <c r="I85" s="47">
        <v>7890.76</v>
      </c>
      <c r="J85" s="47">
        <v>8122.8099999999995</v>
      </c>
      <c r="K85" s="47">
        <v>8271.89</v>
      </c>
      <c r="L85" s="47">
        <v>8356.630000000001</v>
      </c>
      <c r="M85" s="47">
        <v>8329.4599999999991</v>
      </c>
      <c r="N85" s="47">
        <v>8319.1</v>
      </c>
      <c r="O85" s="47">
        <v>8307.880000000001</v>
      </c>
      <c r="P85" s="47">
        <v>8291.7199999999993</v>
      </c>
      <c r="Q85" s="47">
        <v>8295.81</v>
      </c>
      <c r="R85" s="47">
        <v>8302.65</v>
      </c>
      <c r="S85" s="47">
        <v>8327.07</v>
      </c>
      <c r="T85" s="47">
        <v>8328.52</v>
      </c>
      <c r="U85" s="47">
        <v>8321.73</v>
      </c>
      <c r="V85" s="47">
        <v>8245.76</v>
      </c>
      <c r="W85" s="47">
        <v>8057.45</v>
      </c>
      <c r="X85" s="47">
        <v>8037.17</v>
      </c>
      <c r="Y85" s="47">
        <v>7812.17</v>
      </c>
      <c r="Z85" s="67">
        <v>7673.19</v>
      </c>
      <c r="AA85" s="56"/>
    </row>
    <row r="86" spans="1:27" ht="16.5" x14ac:dyDescent="0.25">
      <c r="A86" s="55"/>
      <c r="B86" s="79">
        <v>7</v>
      </c>
      <c r="C86" s="86">
        <v>7665.75</v>
      </c>
      <c r="D86" s="47">
        <v>7598.87</v>
      </c>
      <c r="E86" s="47">
        <v>7595.6399999999994</v>
      </c>
      <c r="F86" s="47">
        <v>7597.49</v>
      </c>
      <c r="G86" s="47">
        <v>7664.63</v>
      </c>
      <c r="H86" s="47">
        <v>7729.6399999999994</v>
      </c>
      <c r="I86" s="47">
        <v>7921.34</v>
      </c>
      <c r="J86" s="47">
        <v>8199.7799999999988</v>
      </c>
      <c r="K86" s="47">
        <v>8344.44</v>
      </c>
      <c r="L86" s="47">
        <v>8363.69</v>
      </c>
      <c r="M86" s="47">
        <v>8354.5400000000009</v>
      </c>
      <c r="N86" s="47">
        <v>8355.4</v>
      </c>
      <c r="O86" s="47">
        <v>8356.23</v>
      </c>
      <c r="P86" s="47">
        <v>8365.61</v>
      </c>
      <c r="Q86" s="47">
        <v>8404.380000000001</v>
      </c>
      <c r="R86" s="47">
        <v>8423.84</v>
      </c>
      <c r="S86" s="47">
        <v>8439.4</v>
      </c>
      <c r="T86" s="47">
        <v>8435.9699999999993</v>
      </c>
      <c r="U86" s="47">
        <v>8377.51</v>
      </c>
      <c r="V86" s="47">
        <v>8322.11</v>
      </c>
      <c r="W86" s="47">
        <v>8203.74</v>
      </c>
      <c r="X86" s="47">
        <v>8103.86</v>
      </c>
      <c r="Y86" s="47">
        <v>7826.38</v>
      </c>
      <c r="Z86" s="67">
        <v>7694.74</v>
      </c>
      <c r="AA86" s="56"/>
    </row>
    <row r="87" spans="1:27" ht="16.5" x14ac:dyDescent="0.25">
      <c r="A87" s="55"/>
      <c r="B87" s="79">
        <v>8</v>
      </c>
      <c r="C87" s="86">
        <v>7697.88</v>
      </c>
      <c r="D87" s="47">
        <v>7677.63</v>
      </c>
      <c r="E87" s="47">
        <v>7651.41</v>
      </c>
      <c r="F87" s="47">
        <v>7641.03</v>
      </c>
      <c r="G87" s="47">
        <v>7662.73</v>
      </c>
      <c r="H87" s="47">
        <v>7699.42</v>
      </c>
      <c r="I87" s="47">
        <v>7782.93</v>
      </c>
      <c r="J87" s="47">
        <v>8006.54</v>
      </c>
      <c r="K87" s="47">
        <v>8244.92</v>
      </c>
      <c r="L87" s="47">
        <v>8353.619999999999</v>
      </c>
      <c r="M87" s="47">
        <v>8372.630000000001</v>
      </c>
      <c r="N87" s="47">
        <v>8368.83</v>
      </c>
      <c r="O87" s="47">
        <v>8365.68</v>
      </c>
      <c r="P87" s="47">
        <v>8364.51</v>
      </c>
      <c r="Q87" s="47">
        <v>8381.7999999999993</v>
      </c>
      <c r="R87" s="47">
        <v>8415.02</v>
      </c>
      <c r="S87" s="47">
        <v>8416.23</v>
      </c>
      <c r="T87" s="47">
        <v>8393.01</v>
      </c>
      <c r="U87" s="47">
        <v>8333.77</v>
      </c>
      <c r="V87" s="47">
        <v>8303.2000000000007</v>
      </c>
      <c r="W87" s="47">
        <v>8225.98</v>
      </c>
      <c r="X87" s="47">
        <v>8197.4500000000007</v>
      </c>
      <c r="Y87" s="47">
        <v>7917.19</v>
      </c>
      <c r="Z87" s="67">
        <v>7725.0599999999995</v>
      </c>
      <c r="AA87" s="56"/>
    </row>
    <row r="88" spans="1:27" ht="16.5" x14ac:dyDescent="0.25">
      <c r="A88" s="55"/>
      <c r="B88" s="79">
        <v>9</v>
      </c>
      <c r="C88" s="86">
        <v>7674.77</v>
      </c>
      <c r="D88" s="47">
        <v>7666.99</v>
      </c>
      <c r="E88" s="47">
        <v>7618.48</v>
      </c>
      <c r="F88" s="47">
        <v>7605.7</v>
      </c>
      <c r="G88" s="47">
        <v>7626.1399999999994</v>
      </c>
      <c r="H88" s="47">
        <v>7675.1</v>
      </c>
      <c r="I88" s="47">
        <v>7694.55</v>
      </c>
      <c r="J88" s="47">
        <v>7837.23</v>
      </c>
      <c r="K88" s="47">
        <v>8041.3099999999995</v>
      </c>
      <c r="L88" s="47">
        <v>8185.15</v>
      </c>
      <c r="M88" s="47">
        <v>8224.15</v>
      </c>
      <c r="N88" s="47">
        <v>8227.880000000001</v>
      </c>
      <c r="O88" s="47">
        <v>8228.4699999999993</v>
      </c>
      <c r="P88" s="47">
        <v>8235.5299999999988</v>
      </c>
      <c r="Q88" s="47">
        <v>8256.5</v>
      </c>
      <c r="R88" s="47">
        <v>8301.7099999999991</v>
      </c>
      <c r="S88" s="47">
        <v>8315.77</v>
      </c>
      <c r="T88" s="47">
        <v>8304.4699999999993</v>
      </c>
      <c r="U88" s="47">
        <v>8249.01</v>
      </c>
      <c r="V88" s="47">
        <v>8202.5299999999988</v>
      </c>
      <c r="W88" s="47">
        <v>8139.65</v>
      </c>
      <c r="X88" s="47">
        <v>8104.18</v>
      </c>
      <c r="Y88" s="47">
        <v>7842.01</v>
      </c>
      <c r="Z88" s="67">
        <v>7683.76</v>
      </c>
      <c r="AA88" s="56"/>
    </row>
    <row r="89" spans="1:27" ht="16.5" x14ac:dyDescent="0.25">
      <c r="A89" s="55"/>
      <c r="B89" s="79">
        <v>10</v>
      </c>
      <c r="C89" s="86">
        <v>7676.87</v>
      </c>
      <c r="D89" s="47">
        <v>7652.48</v>
      </c>
      <c r="E89" s="47">
        <v>7617.59</v>
      </c>
      <c r="F89" s="47">
        <v>7660.32</v>
      </c>
      <c r="G89" s="47">
        <v>7703.75</v>
      </c>
      <c r="H89" s="47">
        <v>7866.21</v>
      </c>
      <c r="I89" s="47">
        <v>8121.5</v>
      </c>
      <c r="J89" s="47">
        <v>8358.23</v>
      </c>
      <c r="K89" s="47">
        <v>8450.2099999999991</v>
      </c>
      <c r="L89" s="47">
        <v>8455.24</v>
      </c>
      <c r="M89" s="47">
        <v>8441.09</v>
      </c>
      <c r="N89" s="47">
        <v>8441.2999999999993</v>
      </c>
      <c r="O89" s="47">
        <v>8454.85</v>
      </c>
      <c r="P89" s="47">
        <v>8455.2900000000009</v>
      </c>
      <c r="Q89" s="47">
        <v>8468.0400000000009</v>
      </c>
      <c r="R89" s="47">
        <v>8492.61</v>
      </c>
      <c r="S89" s="47">
        <v>8515.66</v>
      </c>
      <c r="T89" s="47">
        <v>8482.83</v>
      </c>
      <c r="U89" s="47">
        <v>8419.14</v>
      </c>
      <c r="V89" s="47">
        <v>8367.7099999999991</v>
      </c>
      <c r="W89" s="47">
        <v>8222.4599999999991</v>
      </c>
      <c r="X89" s="47">
        <v>8160.7</v>
      </c>
      <c r="Y89" s="47">
        <v>7869.04</v>
      </c>
      <c r="Z89" s="67">
        <v>7704.42</v>
      </c>
      <c r="AA89" s="56"/>
    </row>
    <row r="90" spans="1:27" ht="16.5" x14ac:dyDescent="0.25">
      <c r="A90" s="55"/>
      <c r="B90" s="79">
        <v>11</v>
      </c>
      <c r="C90" s="86">
        <v>7674.11</v>
      </c>
      <c r="D90" s="47">
        <v>7611.9</v>
      </c>
      <c r="E90" s="47">
        <v>7602.6399999999994</v>
      </c>
      <c r="F90" s="47">
        <v>7618.76</v>
      </c>
      <c r="G90" s="47">
        <v>7686.25</v>
      </c>
      <c r="H90" s="47">
        <v>7750.11</v>
      </c>
      <c r="I90" s="47">
        <v>7991.33</v>
      </c>
      <c r="J90" s="47">
        <v>8257.5400000000009</v>
      </c>
      <c r="K90" s="47">
        <v>8361.5400000000009</v>
      </c>
      <c r="L90" s="47">
        <v>8347.81</v>
      </c>
      <c r="M90" s="47">
        <v>8346.2900000000009</v>
      </c>
      <c r="N90" s="47">
        <v>8345.65</v>
      </c>
      <c r="O90" s="47">
        <v>8343.7799999999988</v>
      </c>
      <c r="P90" s="47">
        <v>8356.57</v>
      </c>
      <c r="Q90" s="47">
        <v>8382.68</v>
      </c>
      <c r="R90" s="47">
        <v>8398.68</v>
      </c>
      <c r="S90" s="47">
        <v>8402.5400000000009</v>
      </c>
      <c r="T90" s="47">
        <v>8368.51</v>
      </c>
      <c r="U90" s="47">
        <v>8334.9</v>
      </c>
      <c r="V90" s="47">
        <v>8277.380000000001</v>
      </c>
      <c r="W90" s="47">
        <v>8171.5499999999993</v>
      </c>
      <c r="X90" s="47">
        <v>8054.49</v>
      </c>
      <c r="Y90" s="47">
        <v>7719.8</v>
      </c>
      <c r="Z90" s="67">
        <v>7675.84</v>
      </c>
      <c r="AA90" s="56"/>
    </row>
    <row r="91" spans="1:27" ht="16.5" x14ac:dyDescent="0.25">
      <c r="A91" s="55"/>
      <c r="B91" s="79">
        <v>12</v>
      </c>
      <c r="C91" s="86">
        <v>7607.34</v>
      </c>
      <c r="D91" s="47">
        <v>7601.13</v>
      </c>
      <c r="E91" s="47">
        <v>7599.57</v>
      </c>
      <c r="F91" s="47">
        <v>7610.71</v>
      </c>
      <c r="G91" s="47">
        <v>7669.82</v>
      </c>
      <c r="H91" s="47">
        <v>7732.94</v>
      </c>
      <c r="I91" s="47">
        <v>7937.16</v>
      </c>
      <c r="J91" s="47">
        <v>8191.57</v>
      </c>
      <c r="K91" s="47">
        <v>8408.42</v>
      </c>
      <c r="L91" s="47">
        <v>8418.1</v>
      </c>
      <c r="M91" s="47">
        <v>8404.4599999999991</v>
      </c>
      <c r="N91" s="47">
        <v>8408.7799999999988</v>
      </c>
      <c r="O91" s="47">
        <v>8355.0499999999993</v>
      </c>
      <c r="P91" s="47">
        <v>8365.25</v>
      </c>
      <c r="Q91" s="47">
        <v>8380.0499999999993</v>
      </c>
      <c r="R91" s="47">
        <v>8410.67</v>
      </c>
      <c r="S91" s="47">
        <v>8426.75</v>
      </c>
      <c r="T91" s="47">
        <v>8377.0299999999988</v>
      </c>
      <c r="U91" s="47">
        <v>8338.869999999999</v>
      </c>
      <c r="V91" s="47">
        <v>8282.41</v>
      </c>
      <c r="W91" s="47">
        <v>8128.29</v>
      </c>
      <c r="X91" s="47">
        <v>8019.28</v>
      </c>
      <c r="Y91" s="47">
        <v>7751.12</v>
      </c>
      <c r="Z91" s="67">
        <v>7672.51</v>
      </c>
      <c r="AA91" s="56"/>
    </row>
    <row r="92" spans="1:27" ht="16.5" x14ac:dyDescent="0.25">
      <c r="A92" s="55"/>
      <c r="B92" s="79">
        <v>13</v>
      </c>
      <c r="C92" s="86">
        <v>7599.93</v>
      </c>
      <c r="D92" s="47">
        <v>7596.97</v>
      </c>
      <c r="E92" s="47">
        <v>7584.3</v>
      </c>
      <c r="F92" s="47">
        <v>7597.27</v>
      </c>
      <c r="G92" s="47">
        <v>7631.55</v>
      </c>
      <c r="H92" s="47">
        <v>7723.13</v>
      </c>
      <c r="I92" s="47">
        <v>7920.51</v>
      </c>
      <c r="J92" s="47">
        <v>8144.91</v>
      </c>
      <c r="K92" s="47">
        <v>8294.5499999999993</v>
      </c>
      <c r="L92" s="47">
        <v>8301.1</v>
      </c>
      <c r="M92" s="47">
        <v>8292.1</v>
      </c>
      <c r="N92" s="47">
        <v>8290.74</v>
      </c>
      <c r="O92" s="47">
        <v>8285.15</v>
      </c>
      <c r="P92" s="47">
        <v>8328.880000000001</v>
      </c>
      <c r="Q92" s="47">
        <v>8351.869999999999</v>
      </c>
      <c r="R92" s="47">
        <v>8399.49</v>
      </c>
      <c r="S92" s="47">
        <v>8404.630000000001</v>
      </c>
      <c r="T92" s="47">
        <v>8369.89</v>
      </c>
      <c r="U92" s="47">
        <v>8316.6</v>
      </c>
      <c r="V92" s="47">
        <v>8271.58</v>
      </c>
      <c r="W92" s="47">
        <v>8103.91</v>
      </c>
      <c r="X92" s="47">
        <v>8024.97</v>
      </c>
      <c r="Y92" s="47">
        <v>7744.8899999999994</v>
      </c>
      <c r="Z92" s="67">
        <v>7665.98</v>
      </c>
      <c r="AA92" s="56"/>
    </row>
    <row r="93" spans="1:27" ht="16.5" x14ac:dyDescent="0.25">
      <c r="A93" s="55"/>
      <c r="B93" s="79">
        <v>14</v>
      </c>
      <c r="C93" s="86">
        <v>7580.65</v>
      </c>
      <c r="D93" s="47">
        <v>7543.21</v>
      </c>
      <c r="E93" s="47">
        <v>7527</v>
      </c>
      <c r="F93" s="47">
        <v>7539.47</v>
      </c>
      <c r="G93" s="47">
        <v>7601.57</v>
      </c>
      <c r="H93" s="47">
        <v>7648.12</v>
      </c>
      <c r="I93" s="47">
        <v>7800.78</v>
      </c>
      <c r="J93" s="47">
        <v>8007.82</v>
      </c>
      <c r="K93" s="47">
        <v>8132.63</v>
      </c>
      <c r="L93" s="47">
        <v>8159.12</v>
      </c>
      <c r="M93" s="47">
        <v>8087.12</v>
      </c>
      <c r="N93" s="47">
        <v>8111.42</v>
      </c>
      <c r="O93" s="47">
        <v>8097.63</v>
      </c>
      <c r="P93" s="47">
        <v>8179.65</v>
      </c>
      <c r="Q93" s="47">
        <v>8201.08</v>
      </c>
      <c r="R93" s="47">
        <v>8227.2000000000007</v>
      </c>
      <c r="S93" s="47">
        <v>8236.26</v>
      </c>
      <c r="T93" s="47">
        <v>8215.130000000001</v>
      </c>
      <c r="U93" s="47">
        <v>8185.21</v>
      </c>
      <c r="V93" s="47">
        <v>8157.76</v>
      </c>
      <c r="W93" s="47">
        <v>7988.22</v>
      </c>
      <c r="X93" s="47">
        <v>7899.8099999999995</v>
      </c>
      <c r="Y93" s="47">
        <v>7683.01</v>
      </c>
      <c r="Z93" s="67">
        <v>7657.16</v>
      </c>
      <c r="AA93" s="56"/>
    </row>
    <row r="94" spans="1:27" ht="16.5" x14ac:dyDescent="0.25">
      <c r="A94" s="55"/>
      <c r="B94" s="79">
        <v>15</v>
      </c>
      <c r="C94" s="86">
        <v>7686.69</v>
      </c>
      <c r="D94" s="47">
        <v>7643.08</v>
      </c>
      <c r="E94" s="47">
        <v>7613.74</v>
      </c>
      <c r="F94" s="47">
        <v>7611.04</v>
      </c>
      <c r="G94" s="47">
        <v>7635.08</v>
      </c>
      <c r="H94" s="47">
        <v>7689.84</v>
      </c>
      <c r="I94" s="47">
        <v>7725.45</v>
      </c>
      <c r="J94" s="47">
        <v>7879.13</v>
      </c>
      <c r="K94" s="47">
        <v>8095.79</v>
      </c>
      <c r="L94" s="47">
        <v>8207.23</v>
      </c>
      <c r="M94" s="47">
        <v>8267.52</v>
      </c>
      <c r="N94" s="47">
        <v>8266.2799999999988</v>
      </c>
      <c r="O94" s="47">
        <v>8266.869999999999</v>
      </c>
      <c r="P94" s="47">
        <v>8305.11</v>
      </c>
      <c r="Q94" s="47">
        <v>8324.93</v>
      </c>
      <c r="R94" s="47">
        <v>8354.380000000001</v>
      </c>
      <c r="S94" s="47">
        <v>8349.5400000000009</v>
      </c>
      <c r="T94" s="47">
        <v>8310.27</v>
      </c>
      <c r="U94" s="47">
        <v>8266.92</v>
      </c>
      <c r="V94" s="47">
        <v>8213.9599999999991</v>
      </c>
      <c r="W94" s="47">
        <v>8101.04</v>
      </c>
      <c r="X94" s="47">
        <v>8059.0599999999995</v>
      </c>
      <c r="Y94" s="47">
        <v>7788.71</v>
      </c>
      <c r="Z94" s="67">
        <v>7675.03</v>
      </c>
      <c r="AA94" s="56"/>
    </row>
    <row r="95" spans="1:27" ht="16.5" x14ac:dyDescent="0.25">
      <c r="A95" s="55"/>
      <c r="B95" s="79">
        <v>16</v>
      </c>
      <c r="C95" s="86">
        <v>7644.84</v>
      </c>
      <c r="D95" s="47">
        <v>7603.22</v>
      </c>
      <c r="E95" s="47">
        <v>7599.9</v>
      </c>
      <c r="F95" s="47">
        <v>7590.7</v>
      </c>
      <c r="G95" s="47">
        <v>7602.05</v>
      </c>
      <c r="H95" s="47">
        <v>7605.48</v>
      </c>
      <c r="I95" s="47">
        <v>7678.3</v>
      </c>
      <c r="J95" s="47">
        <v>7691.25</v>
      </c>
      <c r="K95" s="47">
        <v>7777.4</v>
      </c>
      <c r="L95" s="47">
        <v>7933.3899999999994</v>
      </c>
      <c r="M95" s="47">
        <v>8082.5</v>
      </c>
      <c r="N95" s="47">
        <v>8087.25</v>
      </c>
      <c r="O95" s="47">
        <v>8092.8</v>
      </c>
      <c r="P95" s="47">
        <v>8094.93</v>
      </c>
      <c r="Q95" s="47">
        <v>8115.53</v>
      </c>
      <c r="R95" s="47">
        <v>8166.02</v>
      </c>
      <c r="S95" s="47">
        <v>8169.92</v>
      </c>
      <c r="T95" s="47">
        <v>8136.7199999999993</v>
      </c>
      <c r="U95" s="47">
        <v>8105.16</v>
      </c>
      <c r="V95" s="47">
        <v>8074.38</v>
      </c>
      <c r="W95" s="47">
        <v>8038.46</v>
      </c>
      <c r="X95" s="47">
        <v>7922.23</v>
      </c>
      <c r="Y95" s="47">
        <v>7694.74</v>
      </c>
      <c r="Z95" s="67">
        <v>7651.77</v>
      </c>
      <c r="AA95" s="56"/>
    </row>
    <row r="96" spans="1:27" ht="16.5" x14ac:dyDescent="0.25">
      <c r="A96" s="55"/>
      <c r="B96" s="79">
        <v>17</v>
      </c>
      <c r="C96" s="86">
        <v>7608.25</v>
      </c>
      <c r="D96" s="47">
        <v>7601.94</v>
      </c>
      <c r="E96" s="47">
        <v>7592.19</v>
      </c>
      <c r="F96" s="47">
        <v>7597.34</v>
      </c>
      <c r="G96" s="47">
        <v>7614.95</v>
      </c>
      <c r="H96" s="47">
        <v>7745.21</v>
      </c>
      <c r="I96" s="47">
        <v>7851.57</v>
      </c>
      <c r="J96" s="47">
        <v>8076.41</v>
      </c>
      <c r="K96" s="47">
        <v>8246.9</v>
      </c>
      <c r="L96" s="47">
        <v>8227.85</v>
      </c>
      <c r="M96" s="47">
        <v>8213.67</v>
      </c>
      <c r="N96" s="47">
        <v>8225.48</v>
      </c>
      <c r="O96" s="47">
        <v>8227.64</v>
      </c>
      <c r="P96" s="47">
        <v>8290.74</v>
      </c>
      <c r="Q96" s="47">
        <v>8299.73</v>
      </c>
      <c r="R96" s="47">
        <v>8327.619999999999</v>
      </c>
      <c r="S96" s="47">
        <v>8335.0499999999993</v>
      </c>
      <c r="T96" s="47">
        <v>8309.5400000000009</v>
      </c>
      <c r="U96" s="47">
        <v>8289.25</v>
      </c>
      <c r="V96" s="47">
        <v>8235.16</v>
      </c>
      <c r="W96" s="47">
        <v>8012.84</v>
      </c>
      <c r="X96" s="47">
        <v>7922.85</v>
      </c>
      <c r="Y96" s="47">
        <v>7718.43</v>
      </c>
      <c r="Z96" s="67">
        <v>7670.09</v>
      </c>
      <c r="AA96" s="56"/>
    </row>
    <row r="97" spans="1:27" ht="16.5" x14ac:dyDescent="0.25">
      <c r="A97" s="55"/>
      <c r="B97" s="79">
        <v>18</v>
      </c>
      <c r="C97" s="86">
        <v>7607.74</v>
      </c>
      <c r="D97" s="47">
        <v>7602.28</v>
      </c>
      <c r="E97" s="47">
        <v>7582.22</v>
      </c>
      <c r="F97" s="47">
        <v>7601.09</v>
      </c>
      <c r="G97" s="47">
        <v>7619.01</v>
      </c>
      <c r="H97" s="47">
        <v>7701.74</v>
      </c>
      <c r="I97" s="47">
        <v>7834.87</v>
      </c>
      <c r="J97" s="47">
        <v>8074.65</v>
      </c>
      <c r="K97" s="47">
        <v>8156.71</v>
      </c>
      <c r="L97" s="47">
        <v>8161.49</v>
      </c>
      <c r="M97" s="47">
        <v>8154.9</v>
      </c>
      <c r="N97" s="47">
        <v>8157.52</v>
      </c>
      <c r="O97" s="47">
        <v>8187.96</v>
      </c>
      <c r="P97" s="47">
        <v>8194.23</v>
      </c>
      <c r="Q97" s="47">
        <v>8231.27</v>
      </c>
      <c r="R97" s="47">
        <v>8279.09</v>
      </c>
      <c r="S97" s="47">
        <v>8262.08</v>
      </c>
      <c r="T97" s="47">
        <v>8220.35</v>
      </c>
      <c r="U97" s="47">
        <v>8213.9699999999993</v>
      </c>
      <c r="V97" s="47">
        <v>8180.6100000000006</v>
      </c>
      <c r="W97" s="47">
        <v>8081.24</v>
      </c>
      <c r="X97" s="47">
        <v>7937.94</v>
      </c>
      <c r="Y97" s="47">
        <v>7731.99</v>
      </c>
      <c r="Z97" s="67">
        <v>7664.25</v>
      </c>
      <c r="AA97" s="56"/>
    </row>
    <row r="98" spans="1:27" ht="16.5" x14ac:dyDescent="0.25">
      <c r="A98" s="55"/>
      <c r="B98" s="79">
        <v>19</v>
      </c>
      <c r="C98" s="86">
        <v>7638.93</v>
      </c>
      <c r="D98" s="47">
        <v>7611.13</v>
      </c>
      <c r="E98" s="47">
        <v>7598.47</v>
      </c>
      <c r="F98" s="47">
        <v>7606.25</v>
      </c>
      <c r="G98" s="47">
        <v>7653.44</v>
      </c>
      <c r="H98" s="47">
        <v>7735.23</v>
      </c>
      <c r="I98" s="47">
        <v>7861.15</v>
      </c>
      <c r="J98" s="47">
        <v>8145.8899999999994</v>
      </c>
      <c r="K98" s="47">
        <v>8188.85</v>
      </c>
      <c r="L98" s="47">
        <v>8168.98</v>
      </c>
      <c r="M98" s="47">
        <v>8156.52</v>
      </c>
      <c r="N98" s="47">
        <v>8168.62</v>
      </c>
      <c r="O98" s="47">
        <v>8162.82</v>
      </c>
      <c r="P98" s="47">
        <v>8187.0499999999993</v>
      </c>
      <c r="Q98" s="47">
        <v>8280.99</v>
      </c>
      <c r="R98" s="47">
        <v>8306.48</v>
      </c>
      <c r="S98" s="47">
        <v>8313.84</v>
      </c>
      <c r="T98" s="47">
        <v>8296.2999999999993</v>
      </c>
      <c r="U98" s="47">
        <v>8213.44</v>
      </c>
      <c r="V98" s="47">
        <v>8169.02</v>
      </c>
      <c r="W98" s="47">
        <v>8054.48</v>
      </c>
      <c r="X98" s="47">
        <v>8015.71</v>
      </c>
      <c r="Y98" s="47">
        <v>7757.15</v>
      </c>
      <c r="Z98" s="67">
        <v>7686.99</v>
      </c>
      <c r="AA98" s="56"/>
    </row>
    <row r="99" spans="1:27" ht="16.5" x14ac:dyDescent="0.25">
      <c r="A99" s="55"/>
      <c r="B99" s="79">
        <v>20</v>
      </c>
      <c r="C99" s="86">
        <v>7644.52</v>
      </c>
      <c r="D99" s="47">
        <v>7615.08</v>
      </c>
      <c r="E99" s="47">
        <v>7610.52</v>
      </c>
      <c r="F99" s="47">
        <v>7619.15</v>
      </c>
      <c r="G99" s="47">
        <v>7671.2</v>
      </c>
      <c r="H99" s="47">
        <v>7758.95</v>
      </c>
      <c r="I99" s="47">
        <v>7874.71</v>
      </c>
      <c r="J99" s="47">
        <v>8124.46</v>
      </c>
      <c r="K99" s="47">
        <v>8161.59</v>
      </c>
      <c r="L99" s="47">
        <v>8172.54</v>
      </c>
      <c r="M99" s="47">
        <v>8163.2999999999993</v>
      </c>
      <c r="N99" s="47">
        <v>8166.21</v>
      </c>
      <c r="O99" s="47">
        <v>8158.51</v>
      </c>
      <c r="P99" s="47">
        <v>8161.41</v>
      </c>
      <c r="Q99" s="47">
        <v>8176.1100000000006</v>
      </c>
      <c r="R99" s="47">
        <v>8183.43</v>
      </c>
      <c r="S99" s="47">
        <v>8192.57</v>
      </c>
      <c r="T99" s="47">
        <v>8163.3899999999994</v>
      </c>
      <c r="U99" s="47">
        <v>8136.7999999999993</v>
      </c>
      <c r="V99" s="47">
        <v>8104.54</v>
      </c>
      <c r="W99" s="47">
        <v>8002.24</v>
      </c>
      <c r="X99" s="47">
        <v>8004.74</v>
      </c>
      <c r="Y99" s="47">
        <v>7751.5599999999995</v>
      </c>
      <c r="Z99" s="67">
        <v>7685.13</v>
      </c>
      <c r="AA99" s="56"/>
    </row>
    <row r="100" spans="1:27" ht="16.5" x14ac:dyDescent="0.25">
      <c r="A100" s="55"/>
      <c r="B100" s="79">
        <v>21</v>
      </c>
      <c r="C100" s="86">
        <v>7628.1399999999994</v>
      </c>
      <c r="D100" s="47">
        <v>7605.97</v>
      </c>
      <c r="E100" s="47">
        <v>7604.62</v>
      </c>
      <c r="F100" s="47">
        <v>7604.3</v>
      </c>
      <c r="G100" s="47">
        <v>7661.57</v>
      </c>
      <c r="H100" s="47">
        <v>7734.35</v>
      </c>
      <c r="I100" s="47">
        <v>7879.71</v>
      </c>
      <c r="J100" s="47">
        <v>8090.28</v>
      </c>
      <c r="K100" s="47">
        <v>8151.74</v>
      </c>
      <c r="L100" s="47">
        <v>8155.18</v>
      </c>
      <c r="M100" s="47">
        <v>8138.66</v>
      </c>
      <c r="N100" s="47">
        <v>8143.84</v>
      </c>
      <c r="O100" s="47">
        <v>8141.79</v>
      </c>
      <c r="P100" s="47">
        <v>8144.3600000000006</v>
      </c>
      <c r="Q100" s="47">
        <v>8151.34</v>
      </c>
      <c r="R100" s="47">
        <v>8168.78</v>
      </c>
      <c r="S100" s="47">
        <v>8159.99</v>
      </c>
      <c r="T100" s="47">
        <v>8160.21</v>
      </c>
      <c r="U100" s="47">
        <v>8149.5499999999993</v>
      </c>
      <c r="V100" s="47">
        <v>8135.87</v>
      </c>
      <c r="W100" s="47">
        <v>8080.58</v>
      </c>
      <c r="X100" s="47">
        <v>8095.2</v>
      </c>
      <c r="Y100" s="47">
        <v>7885.87</v>
      </c>
      <c r="Z100" s="67">
        <v>7723.67</v>
      </c>
      <c r="AA100" s="56"/>
    </row>
    <row r="101" spans="1:27" ht="16.5" x14ac:dyDescent="0.25">
      <c r="A101" s="55"/>
      <c r="B101" s="79">
        <v>22</v>
      </c>
      <c r="C101" s="86">
        <v>7696.73</v>
      </c>
      <c r="D101" s="47">
        <v>7687.73</v>
      </c>
      <c r="E101" s="47">
        <v>7686.1399999999994</v>
      </c>
      <c r="F101" s="47">
        <v>7685.66</v>
      </c>
      <c r="G101" s="47">
        <v>7693.11</v>
      </c>
      <c r="H101" s="47">
        <v>7701.61</v>
      </c>
      <c r="I101" s="47">
        <v>7784.05</v>
      </c>
      <c r="J101" s="47">
        <v>8021.04</v>
      </c>
      <c r="K101" s="47">
        <v>8185.25</v>
      </c>
      <c r="L101" s="47">
        <v>8272.93</v>
      </c>
      <c r="M101" s="47">
        <v>8284.4599999999991</v>
      </c>
      <c r="N101" s="47">
        <v>8287.24</v>
      </c>
      <c r="O101" s="47">
        <v>8284.2999999999993</v>
      </c>
      <c r="P101" s="47">
        <v>8287.66</v>
      </c>
      <c r="Q101" s="47">
        <v>8312.5400000000009</v>
      </c>
      <c r="R101" s="47">
        <v>8336.61</v>
      </c>
      <c r="S101" s="47">
        <v>8330.4599999999991</v>
      </c>
      <c r="T101" s="47">
        <v>8278.73</v>
      </c>
      <c r="U101" s="47">
        <v>8249</v>
      </c>
      <c r="V101" s="47">
        <v>8210.17</v>
      </c>
      <c r="W101" s="47">
        <v>8144.2999999999993</v>
      </c>
      <c r="X101" s="47">
        <v>8093.01</v>
      </c>
      <c r="Y101" s="47">
        <v>7816.79</v>
      </c>
      <c r="Z101" s="67">
        <v>7724.86</v>
      </c>
      <c r="AA101" s="56"/>
    </row>
    <row r="102" spans="1:27" ht="16.5" x14ac:dyDescent="0.25">
      <c r="A102" s="55"/>
      <c r="B102" s="79">
        <v>23</v>
      </c>
      <c r="C102" s="86">
        <v>7687.03</v>
      </c>
      <c r="D102" s="47">
        <v>7680.45</v>
      </c>
      <c r="E102" s="47">
        <v>7623.1</v>
      </c>
      <c r="F102" s="47">
        <v>7608.5599999999995</v>
      </c>
      <c r="G102" s="47">
        <v>7608.77</v>
      </c>
      <c r="H102" s="47">
        <v>7678.13</v>
      </c>
      <c r="I102" s="47">
        <v>7713.13</v>
      </c>
      <c r="J102" s="47">
        <v>7834.91</v>
      </c>
      <c r="K102" s="47">
        <v>8048.54</v>
      </c>
      <c r="L102" s="47">
        <v>8200.2199999999993</v>
      </c>
      <c r="M102" s="47">
        <v>8266.61</v>
      </c>
      <c r="N102" s="47">
        <v>8274.64</v>
      </c>
      <c r="O102" s="47">
        <v>8272.49</v>
      </c>
      <c r="P102" s="47">
        <v>8281.630000000001</v>
      </c>
      <c r="Q102" s="47">
        <v>8311.77</v>
      </c>
      <c r="R102" s="47">
        <v>8340.25</v>
      </c>
      <c r="S102" s="47">
        <v>8349.25</v>
      </c>
      <c r="T102" s="47">
        <v>8341.16</v>
      </c>
      <c r="U102" s="47">
        <v>8292.26</v>
      </c>
      <c r="V102" s="47">
        <v>8240.18</v>
      </c>
      <c r="W102" s="47">
        <v>8182.21</v>
      </c>
      <c r="X102" s="47">
        <v>8106.73</v>
      </c>
      <c r="Y102" s="47">
        <v>7853.51</v>
      </c>
      <c r="Z102" s="67">
        <v>7734.91</v>
      </c>
      <c r="AA102" s="56"/>
    </row>
    <row r="103" spans="1:27" ht="16.5" x14ac:dyDescent="0.25">
      <c r="A103" s="55"/>
      <c r="B103" s="79">
        <v>24</v>
      </c>
      <c r="C103" s="86">
        <v>7689.13</v>
      </c>
      <c r="D103" s="47">
        <v>7646.13</v>
      </c>
      <c r="E103" s="47">
        <v>7617.88</v>
      </c>
      <c r="F103" s="47">
        <v>7615.07</v>
      </c>
      <c r="G103" s="47">
        <v>7666.1</v>
      </c>
      <c r="H103" s="47">
        <v>7740.83</v>
      </c>
      <c r="I103" s="47">
        <v>7971.86</v>
      </c>
      <c r="J103" s="47">
        <v>8122.59</v>
      </c>
      <c r="K103" s="47">
        <v>8233.619999999999</v>
      </c>
      <c r="L103" s="47">
        <v>8275.99</v>
      </c>
      <c r="M103" s="47">
        <v>8274.91</v>
      </c>
      <c r="N103" s="47">
        <v>8273.619999999999</v>
      </c>
      <c r="O103" s="47">
        <v>8251</v>
      </c>
      <c r="P103" s="47">
        <v>8250.77</v>
      </c>
      <c r="Q103" s="47">
        <v>8248.61</v>
      </c>
      <c r="R103" s="47">
        <v>8259.9599999999991</v>
      </c>
      <c r="S103" s="47">
        <v>8286.32</v>
      </c>
      <c r="T103" s="47">
        <v>8249.14</v>
      </c>
      <c r="U103" s="47">
        <v>8209.9699999999993</v>
      </c>
      <c r="V103" s="47">
        <v>8169.88</v>
      </c>
      <c r="W103" s="47">
        <v>8047.6</v>
      </c>
      <c r="X103" s="47">
        <v>8027.72</v>
      </c>
      <c r="Y103" s="47">
        <v>7776.1</v>
      </c>
      <c r="Z103" s="67">
        <v>7691.83</v>
      </c>
      <c r="AA103" s="56"/>
    </row>
    <row r="104" spans="1:27" ht="16.5" x14ac:dyDescent="0.25">
      <c r="A104" s="55"/>
      <c r="B104" s="79">
        <v>25</v>
      </c>
      <c r="C104" s="86">
        <v>7638.65</v>
      </c>
      <c r="D104" s="47">
        <v>7611.7</v>
      </c>
      <c r="E104" s="47">
        <v>7605.02</v>
      </c>
      <c r="F104" s="47">
        <v>7605.57</v>
      </c>
      <c r="G104" s="47">
        <v>7673.42</v>
      </c>
      <c r="H104" s="47">
        <v>7713.46</v>
      </c>
      <c r="I104" s="47">
        <v>7940.51</v>
      </c>
      <c r="J104" s="47">
        <v>8131.09</v>
      </c>
      <c r="K104" s="47">
        <v>8210.6</v>
      </c>
      <c r="L104" s="47">
        <v>8208.93</v>
      </c>
      <c r="M104" s="47">
        <v>8201.5400000000009</v>
      </c>
      <c r="N104" s="47">
        <v>8204.2199999999993</v>
      </c>
      <c r="O104" s="47">
        <v>8202.35</v>
      </c>
      <c r="P104" s="47">
        <v>8206.0299999999988</v>
      </c>
      <c r="Q104" s="47">
        <v>8217.6</v>
      </c>
      <c r="R104" s="47">
        <v>8220.31</v>
      </c>
      <c r="S104" s="47">
        <v>8221.630000000001</v>
      </c>
      <c r="T104" s="47">
        <v>8197.5299999999988</v>
      </c>
      <c r="U104" s="47">
        <v>8165.6900000000005</v>
      </c>
      <c r="V104" s="47">
        <v>8124.15</v>
      </c>
      <c r="W104" s="47">
        <v>7995.86</v>
      </c>
      <c r="X104" s="47">
        <v>8020.68</v>
      </c>
      <c r="Y104" s="47">
        <v>7778.29</v>
      </c>
      <c r="Z104" s="67">
        <v>7687.96</v>
      </c>
      <c r="AA104" s="56"/>
    </row>
    <row r="105" spans="1:27" ht="16.5" x14ac:dyDescent="0.25">
      <c r="A105" s="55"/>
      <c r="B105" s="79">
        <v>26</v>
      </c>
      <c r="C105" s="86">
        <v>7612.79</v>
      </c>
      <c r="D105" s="47">
        <v>7606.15</v>
      </c>
      <c r="E105" s="47">
        <v>7583.23</v>
      </c>
      <c r="F105" s="47">
        <v>7590.4</v>
      </c>
      <c r="G105" s="47">
        <v>7624.3</v>
      </c>
      <c r="H105" s="47">
        <v>7732.19</v>
      </c>
      <c r="I105" s="47">
        <v>7951.54</v>
      </c>
      <c r="J105" s="47">
        <v>8154.43</v>
      </c>
      <c r="K105" s="47">
        <v>8207.56</v>
      </c>
      <c r="L105" s="47">
        <v>8212.51</v>
      </c>
      <c r="M105" s="47">
        <v>8208.07</v>
      </c>
      <c r="N105" s="47">
        <v>8210.84</v>
      </c>
      <c r="O105" s="47">
        <v>8208.6</v>
      </c>
      <c r="P105" s="47">
        <v>8212.880000000001</v>
      </c>
      <c r="Q105" s="47">
        <v>8219.27</v>
      </c>
      <c r="R105" s="47">
        <v>8227.19</v>
      </c>
      <c r="S105" s="47">
        <v>8236.27</v>
      </c>
      <c r="T105" s="47">
        <v>8211.93</v>
      </c>
      <c r="U105" s="47">
        <v>8192.2099999999991</v>
      </c>
      <c r="V105" s="47">
        <v>8144.49</v>
      </c>
      <c r="W105" s="47">
        <v>8072.03</v>
      </c>
      <c r="X105" s="47">
        <v>8054.87</v>
      </c>
      <c r="Y105" s="47">
        <v>7821.49</v>
      </c>
      <c r="Z105" s="67">
        <v>7710.43</v>
      </c>
      <c r="AA105" s="56"/>
    </row>
    <row r="106" spans="1:27" ht="16.5" x14ac:dyDescent="0.25">
      <c r="A106" s="55"/>
      <c r="B106" s="79">
        <v>27</v>
      </c>
      <c r="C106" s="86">
        <v>7620.7</v>
      </c>
      <c r="D106" s="47">
        <v>7598.04</v>
      </c>
      <c r="E106" s="47">
        <v>7570.25</v>
      </c>
      <c r="F106" s="47">
        <v>7577.94</v>
      </c>
      <c r="G106" s="47">
        <v>7624.15</v>
      </c>
      <c r="H106" s="47">
        <v>7700.63</v>
      </c>
      <c r="I106" s="47">
        <v>7944.1</v>
      </c>
      <c r="J106" s="47">
        <v>8129.8099999999995</v>
      </c>
      <c r="K106" s="47">
        <v>8189.63</v>
      </c>
      <c r="L106" s="47">
        <v>8165.17</v>
      </c>
      <c r="M106" s="47">
        <v>8157.84</v>
      </c>
      <c r="N106" s="47">
        <v>8180.28</v>
      </c>
      <c r="O106" s="47">
        <v>8189.2</v>
      </c>
      <c r="P106" s="47">
        <v>8195.7999999999993</v>
      </c>
      <c r="Q106" s="47">
        <v>8218.14</v>
      </c>
      <c r="R106" s="47">
        <v>8241.5299999999988</v>
      </c>
      <c r="S106" s="47">
        <v>8243.86</v>
      </c>
      <c r="T106" s="47">
        <v>8204.19</v>
      </c>
      <c r="U106" s="47">
        <v>8174.75</v>
      </c>
      <c r="V106" s="47">
        <v>8145.85</v>
      </c>
      <c r="W106" s="47">
        <v>7973.8899999999994</v>
      </c>
      <c r="X106" s="47">
        <v>8009.8</v>
      </c>
      <c r="Y106" s="47">
        <v>7714.43</v>
      </c>
      <c r="Z106" s="67">
        <v>7670.35</v>
      </c>
      <c r="AA106" s="56"/>
    </row>
    <row r="107" spans="1:27" ht="16.5" x14ac:dyDescent="0.25">
      <c r="A107" s="55"/>
      <c r="B107" s="79">
        <v>28</v>
      </c>
      <c r="C107" s="86">
        <v>7620.03</v>
      </c>
      <c r="D107" s="47">
        <v>7598.1</v>
      </c>
      <c r="E107" s="47">
        <v>7569.82</v>
      </c>
      <c r="F107" s="47">
        <v>7572.44</v>
      </c>
      <c r="G107" s="47">
        <v>7632.9</v>
      </c>
      <c r="H107" s="47">
        <v>7690.3099999999995</v>
      </c>
      <c r="I107" s="47">
        <v>7869.4</v>
      </c>
      <c r="J107" s="47">
        <v>7977.85</v>
      </c>
      <c r="K107" s="47">
        <v>8014.03</v>
      </c>
      <c r="L107" s="47">
        <v>8023.86</v>
      </c>
      <c r="M107" s="47">
        <v>8011.55</v>
      </c>
      <c r="N107" s="47">
        <v>8015.66</v>
      </c>
      <c r="O107" s="47">
        <v>8015.73</v>
      </c>
      <c r="P107" s="47">
        <v>8023.71</v>
      </c>
      <c r="Q107" s="47">
        <v>8042.0599999999995</v>
      </c>
      <c r="R107" s="47">
        <v>8121.15</v>
      </c>
      <c r="S107" s="47">
        <v>8124.7999999999993</v>
      </c>
      <c r="T107" s="47">
        <v>8052.1399999999994</v>
      </c>
      <c r="U107" s="47">
        <v>7986.41</v>
      </c>
      <c r="V107" s="47">
        <v>7970.52</v>
      </c>
      <c r="W107" s="47">
        <v>7883.07</v>
      </c>
      <c r="X107" s="47">
        <v>7879.22</v>
      </c>
      <c r="Y107" s="47">
        <v>7712.55</v>
      </c>
      <c r="Z107" s="67">
        <v>7668.04</v>
      </c>
      <c r="AA107" s="56"/>
    </row>
    <row r="108" spans="1:27" ht="16.5" x14ac:dyDescent="0.25">
      <c r="A108" s="55"/>
      <c r="B108" s="79">
        <v>29</v>
      </c>
      <c r="C108" s="86">
        <v>7624.63</v>
      </c>
      <c r="D108" s="47">
        <v>7604.8</v>
      </c>
      <c r="E108" s="47">
        <v>7583.75</v>
      </c>
      <c r="F108" s="47">
        <v>7595.34</v>
      </c>
      <c r="G108" s="47">
        <v>7608.13</v>
      </c>
      <c r="H108" s="47">
        <v>7619.38</v>
      </c>
      <c r="I108" s="47">
        <v>7710.37</v>
      </c>
      <c r="J108" s="47">
        <v>7877.08</v>
      </c>
      <c r="K108" s="47">
        <v>7996.94</v>
      </c>
      <c r="L108" s="47">
        <v>8174.87</v>
      </c>
      <c r="M108" s="47">
        <v>8215.11</v>
      </c>
      <c r="N108" s="47">
        <v>8221.34</v>
      </c>
      <c r="O108" s="47">
        <v>8227.17</v>
      </c>
      <c r="P108" s="47">
        <v>8227.43</v>
      </c>
      <c r="Q108" s="47">
        <v>8256.0299999999988</v>
      </c>
      <c r="R108" s="47">
        <v>8294.74</v>
      </c>
      <c r="S108" s="47">
        <v>8279.19</v>
      </c>
      <c r="T108" s="47">
        <v>8249.35</v>
      </c>
      <c r="U108" s="47">
        <v>8181.67</v>
      </c>
      <c r="V108" s="47">
        <v>8152.27</v>
      </c>
      <c r="W108" s="47">
        <v>8018.84</v>
      </c>
      <c r="X108" s="47">
        <v>7915.21</v>
      </c>
      <c r="Y108" s="47">
        <v>7701.55</v>
      </c>
      <c r="Z108" s="67">
        <v>7685.96</v>
      </c>
      <c r="AA108" s="56"/>
    </row>
    <row r="109" spans="1:27" ht="16.5" x14ac:dyDescent="0.25">
      <c r="A109" s="55"/>
      <c r="B109" s="79">
        <v>30</v>
      </c>
      <c r="C109" s="86">
        <v>7631.48</v>
      </c>
      <c r="D109" s="47">
        <v>7606.86</v>
      </c>
      <c r="E109" s="47">
        <v>7587.53</v>
      </c>
      <c r="F109" s="47">
        <v>7582.0599999999995</v>
      </c>
      <c r="G109" s="47">
        <v>7588.12</v>
      </c>
      <c r="H109" s="47">
        <v>7617.15</v>
      </c>
      <c r="I109" s="47">
        <v>7681.43</v>
      </c>
      <c r="J109" s="47">
        <v>7778.13</v>
      </c>
      <c r="K109" s="47">
        <v>8002.6</v>
      </c>
      <c r="L109" s="47">
        <v>8133.08</v>
      </c>
      <c r="M109" s="47">
        <v>8192.76</v>
      </c>
      <c r="N109" s="47">
        <v>8217.66</v>
      </c>
      <c r="O109" s="47">
        <v>8218.0400000000009</v>
      </c>
      <c r="P109" s="47">
        <v>8264.2099999999991</v>
      </c>
      <c r="Q109" s="47">
        <v>8276.85</v>
      </c>
      <c r="R109" s="47">
        <v>8320.7099999999991</v>
      </c>
      <c r="S109" s="47">
        <v>8324.77</v>
      </c>
      <c r="T109" s="47">
        <v>8327.33</v>
      </c>
      <c r="U109" s="47">
        <v>8285.41</v>
      </c>
      <c r="V109" s="47">
        <v>8258.93</v>
      </c>
      <c r="W109" s="47">
        <v>8110.03</v>
      </c>
      <c r="X109" s="47">
        <v>8086.59</v>
      </c>
      <c r="Y109" s="47">
        <v>7680.8</v>
      </c>
      <c r="Z109" s="67">
        <v>7684.8899999999994</v>
      </c>
      <c r="AA109" s="56"/>
    </row>
    <row r="110" spans="1:27" ht="17.25" hidden="1" thickBot="1" x14ac:dyDescent="0.3">
      <c r="A110" s="55"/>
      <c r="B110" s="80">
        <v>31</v>
      </c>
      <c r="C110" s="87"/>
      <c r="D110" s="68"/>
      <c r="E110" s="68"/>
      <c r="F110" s="68"/>
      <c r="G110" s="68"/>
      <c r="H110" s="68"/>
      <c r="I110" s="68"/>
      <c r="J110" s="68"/>
      <c r="K110" s="68"/>
      <c r="L110" s="68"/>
      <c r="M110" s="68"/>
      <c r="N110" s="68"/>
      <c r="O110" s="68"/>
      <c r="P110" s="68"/>
      <c r="Q110" s="68"/>
      <c r="R110" s="68"/>
      <c r="S110" s="68"/>
      <c r="T110" s="68"/>
      <c r="U110" s="68"/>
      <c r="V110" s="68"/>
      <c r="W110" s="68"/>
      <c r="X110" s="68"/>
      <c r="Y110" s="68"/>
      <c r="Z110" s="69"/>
      <c r="AA110" s="56"/>
    </row>
    <row r="111" spans="1:27" ht="16.5" thickBot="1" x14ac:dyDescent="0.3">
      <c r="A111" s="55"/>
      <c r="B111" s="43"/>
      <c r="C111" s="43"/>
      <c r="D111" s="43"/>
      <c r="E111" s="43"/>
      <c r="F111" s="43"/>
      <c r="G111" s="43"/>
      <c r="H111" s="43"/>
      <c r="I111" s="43"/>
      <c r="J111" s="43"/>
      <c r="K111" s="43"/>
      <c r="L111" s="43"/>
      <c r="M111" s="43"/>
      <c r="N111" s="43"/>
      <c r="O111" s="43"/>
      <c r="P111" s="43"/>
      <c r="Q111" s="43"/>
      <c r="R111" s="43"/>
      <c r="S111" s="43"/>
      <c r="T111" s="43"/>
      <c r="U111" s="43"/>
      <c r="V111" s="43"/>
      <c r="W111" s="43"/>
      <c r="X111" s="43"/>
      <c r="Y111" s="43"/>
      <c r="Z111" s="43"/>
      <c r="AA111" s="56"/>
    </row>
    <row r="112" spans="1:27" ht="15.75" customHeight="1" x14ac:dyDescent="0.25">
      <c r="A112" s="55"/>
      <c r="B112" s="309" t="s">
        <v>121</v>
      </c>
      <c r="C112" s="307" t="s">
        <v>149</v>
      </c>
      <c r="D112" s="307"/>
      <c r="E112" s="307"/>
      <c r="F112" s="307"/>
      <c r="G112" s="307"/>
      <c r="H112" s="307"/>
      <c r="I112" s="307"/>
      <c r="J112" s="307"/>
      <c r="K112" s="307"/>
      <c r="L112" s="307"/>
      <c r="M112" s="307"/>
      <c r="N112" s="307"/>
      <c r="O112" s="307"/>
      <c r="P112" s="307"/>
      <c r="Q112" s="307"/>
      <c r="R112" s="307"/>
      <c r="S112" s="307"/>
      <c r="T112" s="307"/>
      <c r="U112" s="307"/>
      <c r="V112" s="307"/>
      <c r="W112" s="307"/>
      <c r="X112" s="307"/>
      <c r="Y112" s="307"/>
      <c r="Z112" s="308"/>
      <c r="AA112" s="56"/>
    </row>
    <row r="113" spans="1:27" ht="32.25" thickBot="1" x14ac:dyDescent="0.3">
      <c r="A113" s="55"/>
      <c r="B113" s="310"/>
      <c r="C113" s="77" t="s">
        <v>122</v>
      </c>
      <c r="D113" s="72" t="s">
        <v>123</v>
      </c>
      <c r="E113" s="72" t="s">
        <v>124</v>
      </c>
      <c r="F113" s="72" t="s">
        <v>125</v>
      </c>
      <c r="G113" s="72" t="s">
        <v>126</v>
      </c>
      <c r="H113" s="72" t="s">
        <v>127</v>
      </c>
      <c r="I113" s="72" t="s">
        <v>128</v>
      </c>
      <c r="J113" s="72" t="s">
        <v>129</v>
      </c>
      <c r="K113" s="72" t="s">
        <v>130</v>
      </c>
      <c r="L113" s="72" t="s">
        <v>131</v>
      </c>
      <c r="M113" s="72" t="s">
        <v>132</v>
      </c>
      <c r="N113" s="72" t="s">
        <v>133</v>
      </c>
      <c r="O113" s="72" t="s">
        <v>134</v>
      </c>
      <c r="P113" s="72" t="s">
        <v>135</v>
      </c>
      <c r="Q113" s="72" t="s">
        <v>136</v>
      </c>
      <c r="R113" s="72" t="s">
        <v>137</v>
      </c>
      <c r="S113" s="72" t="s">
        <v>138</v>
      </c>
      <c r="T113" s="72" t="s">
        <v>139</v>
      </c>
      <c r="U113" s="72" t="s">
        <v>140</v>
      </c>
      <c r="V113" s="72" t="s">
        <v>141</v>
      </c>
      <c r="W113" s="72" t="s">
        <v>142</v>
      </c>
      <c r="X113" s="72" t="s">
        <v>143</v>
      </c>
      <c r="Y113" s="72" t="s">
        <v>144</v>
      </c>
      <c r="Z113" s="73" t="s">
        <v>145</v>
      </c>
      <c r="AA113" s="56"/>
    </row>
    <row r="114" spans="1:27" ht="16.5" x14ac:dyDescent="0.25">
      <c r="A114" s="55"/>
      <c r="B114" s="78">
        <v>1</v>
      </c>
      <c r="C114" s="85">
        <v>9228.02</v>
      </c>
      <c r="D114" s="81">
        <v>9203.76</v>
      </c>
      <c r="E114" s="81">
        <v>9169.58</v>
      </c>
      <c r="F114" s="81">
        <v>9167.33</v>
      </c>
      <c r="G114" s="81">
        <v>9234.74</v>
      </c>
      <c r="H114" s="81">
        <v>9363.4500000000007</v>
      </c>
      <c r="I114" s="81">
        <v>9568.94</v>
      </c>
      <c r="J114" s="81">
        <v>9719.4700000000012</v>
      </c>
      <c r="K114" s="81">
        <v>9962.98</v>
      </c>
      <c r="L114" s="81">
        <v>9978.2800000000007</v>
      </c>
      <c r="M114" s="81">
        <v>9977.2000000000007</v>
      </c>
      <c r="N114" s="81">
        <v>9970.5300000000007</v>
      </c>
      <c r="O114" s="81">
        <v>9966.7900000000009</v>
      </c>
      <c r="P114" s="81">
        <v>9959.36</v>
      </c>
      <c r="Q114" s="81">
        <v>9954.16</v>
      </c>
      <c r="R114" s="81">
        <v>9968.0600000000013</v>
      </c>
      <c r="S114" s="81">
        <v>9997.52</v>
      </c>
      <c r="T114" s="81">
        <v>10011.82</v>
      </c>
      <c r="U114" s="81">
        <v>9987.68</v>
      </c>
      <c r="V114" s="81">
        <v>9946.08</v>
      </c>
      <c r="W114" s="81">
        <v>9771.39</v>
      </c>
      <c r="X114" s="81">
        <v>9760.0400000000009</v>
      </c>
      <c r="Y114" s="81">
        <v>9569.74</v>
      </c>
      <c r="Z114" s="82">
        <v>9368.4600000000009</v>
      </c>
      <c r="AA114" s="56"/>
    </row>
    <row r="115" spans="1:27" ht="16.5" x14ac:dyDescent="0.25">
      <c r="A115" s="55"/>
      <c r="B115" s="79">
        <v>2</v>
      </c>
      <c r="C115" s="86">
        <v>9303.17</v>
      </c>
      <c r="D115" s="47">
        <v>9245.17</v>
      </c>
      <c r="E115" s="47">
        <v>9206.48</v>
      </c>
      <c r="F115" s="47">
        <v>9199.25</v>
      </c>
      <c r="G115" s="47">
        <v>9232.89</v>
      </c>
      <c r="H115" s="47">
        <v>9306.61</v>
      </c>
      <c r="I115" s="47">
        <v>9380.74</v>
      </c>
      <c r="J115" s="47">
        <v>9539.15</v>
      </c>
      <c r="K115" s="47">
        <v>9722.32</v>
      </c>
      <c r="L115" s="47">
        <v>9961.2000000000007</v>
      </c>
      <c r="M115" s="47">
        <v>9973.7200000000012</v>
      </c>
      <c r="N115" s="47">
        <v>9977.91</v>
      </c>
      <c r="O115" s="47">
        <v>9970.52</v>
      </c>
      <c r="P115" s="47">
        <v>9968.16</v>
      </c>
      <c r="Q115" s="47">
        <v>9969.93</v>
      </c>
      <c r="R115" s="47">
        <v>9985.58</v>
      </c>
      <c r="S115" s="47">
        <v>9998.6200000000008</v>
      </c>
      <c r="T115" s="47">
        <v>9983.59</v>
      </c>
      <c r="U115" s="47">
        <v>9946.0300000000007</v>
      </c>
      <c r="V115" s="47">
        <v>9869.42</v>
      </c>
      <c r="W115" s="47">
        <v>9725.93</v>
      </c>
      <c r="X115" s="47">
        <v>9670.7999999999993</v>
      </c>
      <c r="Y115" s="47">
        <v>9411.5499999999993</v>
      </c>
      <c r="Z115" s="67">
        <v>9271.0400000000009</v>
      </c>
      <c r="AA115" s="56"/>
    </row>
    <row r="116" spans="1:27" ht="16.5" x14ac:dyDescent="0.25">
      <c r="A116" s="55"/>
      <c r="B116" s="79">
        <v>3</v>
      </c>
      <c r="C116" s="86">
        <v>9256.6</v>
      </c>
      <c r="D116" s="47">
        <v>9239.7200000000012</v>
      </c>
      <c r="E116" s="47">
        <v>9190.85</v>
      </c>
      <c r="F116" s="47">
        <v>9168.7000000000007</v>
      </c>
      <c r="G116" s="47">
        <v>9222.6200000000008</v>
      </c>
      <c r="H116" s="47">
        <v>9269.380000000001</v>
      </c>
      <c r="I116" s="47">
        <v>9296.57</v>
      </c>
      <c r="J116" s="47">
        <v>9417.48</v>
      </c>
      <c r="K116" s="47">
        <v>9588.7100000000009</v>
      </c>
      <c r="L116" s="47">
        <v>9772.5600000000013</v>
      </c>
      <c r="M116" s="47">
        <v>9790.9600000000009</v>
      </c>
      <c r="N116" s="47">
        <v>9790.69</v>
      </c>
      <c r="O116" s="47">
        <v>9818.23</v>
      </c>
      <c r="P116" s="47">
        <v>9823.7100000000009</v>
      </c>
      <c r="Q116" s="47">
        <v>9874.0600000000013</v>
      </c>
      <c r="R116" s="47">
        <v>9937.14</v>
      </c>
      <c r="S116" s="47">
        <v>9966.0400000000009</v>
      </c>
      <c r="T116" s="47">
        <v>9938.61</v>
      </c>
      <c r="U116" s="47">
        <v>9877.2100000000009</v>
      </c>
      <c r="V116" s="47">
        <v>9843.61</v>
      </c>
      <c r="W116" s="47">
        <v>9708.2100000000009</v>
      </c>
      <c r="X116" s="47">
        <v>9566.5600000000013</v>
      </c>
      <c r="Y116" s="47">
        <v>9330.27</v>
      </c>
      <c r="Z116" s="67">
        <v>9266.58</v>
      </c>
      <c r="AA116" s="56"/>
    </row>
    <row r="117" spans="1:27" ht="16.5" x14ac:dyDescent="0.25">
      <c r="A117" s="55"/>
      <c r="B117" s="79">
        <v>4</v>
      </c>
      <c r="C117" s="86">
        <v>9260.48</v>
      </c>
      <c r="D117" s="47">
        <v>9247.66</v>
      </c>
      <c r="E117" s="47">
        <v>9190.76</v>
      </c>
      <c r="F117" s="47">
        <v>9172.0499999999993</v>
      </c>
      <c r="G117" s="47">
        <v>9237.0499999999993</v>
      </c>
      <c r="H117" s="47">
        <v>9272.6</v>
      </c>
      <c r="I117" s="47">
        <v>9296.69</v>
      </c>
      <c r="J117" s="47">
        <v>9423.2100000000009</v>
      </c>
      <c r="K117" s="47">
        <v>9614.2000000000007</v>
      </c>
      <c r="L117" s="47">
        <v>9821.92</v>
      </c>
      <c r="M117" s="47">
        <v>9905.41</v>
      </c>
      <c r="N117" s="47">
        <v>9917.25</v>
      </c>
      <c r="O117" s="47">
        <v>9908.82</v>
      </c>
      <c r="P117" s="47">
        <v>9893.4500000000007</v>
      </c>
      <c r="Q117" s="47">
        <v>9924.65</v>
      </c>
      <c r="R117" s="47">
        <v>9952.16</v>
      </c>
      <c r="S117" s="47">
        <v>9971.7000000000007</v>
      </c>
      <c r="T117" s="47">
        <v>9923.35</v>
      </c>
      <c r="U117" s="47">
        <v>9901.68</v>
      </c>
      <c r="V117" s="47">
        <v>9848.5300000000007</v>
      </c>
      <c r="W117" s="47">
        <v>9726.630000000001</v>
      </c>
      <c r="X117" s="47">
        <v>9597.0499999999993</v>
      </c>
      <c r="Y117" s="47">
        <v>9383.7800000000007</v>
      </c>
      <c r="Z117" s="67">
        <v>9265.98</v>
      </c>
      <c r="AA117" s="56"/>
    </row>
    <row r="118" spans="1:27" ht="16.5" x14ac:dyDescent="0.25">
      <c r="A118" s="55"/>
      <c r="B118" s="79">
        <v>5</v>
      </c>
      <c r="C118" s="86">
        <v>9244.11</v>
      </c>
      <c r="D118" s="47">
        <v>9229.23</v>
      </c>
      <c r="E118" s="47">
        <v>9197.93</v>
      </c>
      <c r="F118" s="47">
        <v>9216.0400000000009</v>
      </c>
      <c r="G118" s="47">
        <v>9266.6200000000008</v>
      </c>
      <c r="H118" s="47">
        <v>9323.5499999999993</v>
      </c>
      <c r="I118" s="47">
        <v>9490.9700000000012</v>
      </c>
      <c r="J118" s="47">
        <v>9724.380000000001</v>
      </c>
      <c r="K118" s="47">
        <v>9868.83</v>
      </c>
      <c r="L118" s="47">
        <v>9896.52</v>
      </c>
      <c r="M118" s="47">
        <v>9881.11</v>
      </c>
      <c r="N118" s="47">
        <v>9890.43</v>
      </c>
      <c r="O118" s="47">
        <v>9907.61</v>
      </c>
      <c r="P118" s="47">
        <v>9904.2999999999993</v>
      </c>
      <c r="Q118" s="47">
        <v>9896.4</v>
      </c>
      <c r="R118" s="47">
        <v>9913.94</v>
      </c>
      <c r="S118" s="47">
        <v>9931.35</v>
      </c>
      <c r="T118" s="47">
        <v>9915.7800000000007</v>
      </c>
      <c r="U118" s="47">
        <v>9876.98</v>
      </c>
      <c r="V118" s="47">
        <v>9818.51</v>
      </c>
      <c r="W118" s="47">
        <v>9594.6200000000008</v>
      </c>
      <c r="X118" s="47">
        <v>9583.48</v>
      </c>
      <c r="Y118" s="47">
        <v>9351.94</v>
      </c>
      <c r="Z118" s="67">
        <v>9259.2200000000012</v>
      </c>
      <c r="AA118" s="56"/>
    </row>
    <row r="119" spans="1:27" ht="16.5" x14ac:dyDescent="0.25">
      <c r="A119" s="55"/>
      <c r="B119" s="79">
        <v>6</v>
      </c>
      <c r="C119" s="86">
        <v>9254.5</v>
      </c>
      <c r="D119" s="47">
        <v>9203.32</v>
      </c>
      <c r="E119" s="47">
        <v>9199.2200000000012</v>
      </c>
      <c r="F119" s="47">
        <v>9200.14</v>
      </c>
      <c r="G119" s="47">
        <v>9248.1</v>
      </c>
      <c r="H119" s="47">
        <v>9356.01</v>
      </c>
      <c r="I119" s="47">
        <v>9487.61</v>
      </c>
      <c r="J119" s="47">
        <v>9719.66</v>
      </c>
      <c r="K119" s="47">
        <v>9868.74</v>
      </c>
      <c r="L119" s="47">
        <v>9953.48</v>
      </c>
      <c r="M119" s="47">
        <v>9926.3100000000013</v>
      </c>
      <c r="N119" s="47">
        <v>9915.9500000000007</v>
      </c>
      <c r="O119" s="47">
        <v>9904.73</v>
      </c>
      <c r="P119" s="47">
        <v>9888.57</v>
      </c>
      <c r="Q119" s="47">
        <v>9892.66</v>
      </c>
      <c r="R119" s="47">
        <v>9899.5</v>
      </c>
      <c r="S119" s="47">
        <v>9923.92</v>
      </c>
      <c r="T119" s="47">
        <v>9925.3700000000008</v>
      </c>
      <c r="U119" s="47">
        <v>9918.58</v>
      </c>
      <c r="V119" s="47">
        <v>9842.61</v>
      </c>
      <c r="W119" s="47">
        <v>9654.2999999999993</v>
      </c>
      <c r="X119" s="47">
        <v>9634.02</v>
      </c>
      <c r="Y119" s="47">
        <v>9409.02</v>
      </c>
      <c r="Z119" s="67">
        <v>9270.0400000000009</v>
      </c>
      <c r="AA119" s="56"/>
    </row>
    <row r="120" spans="1:27" ht="16.5" x14ac:dyDescent="0.25">
      <c r="A120" s="55"/>
      <c r="B120" s="79">
        <v>7</v>
      </c>
      <c r="C120" s="86">
        <v>9262.6</v>
      </c>
      <c r="D120" s="47">
        <v>9195.7200000000012</v>
      </c>
      <c r="E120" s="47">
        <v>9192.49</v>
      </c>
      <c r="F120" s="47">
        <v>9194.34</v>
      </c>
      <c r="G120" s="47">
        <v>9261.48</v>
      </c>
      <c r="H120" s="47">
        <v>9326.49</v>
      </c>
      <c r="I120" s="47">
        <v>9518.19</v>
      </c>
      <c r="J120" s="47">
        <v>9796.630000000001</v>
      </c>
      <c r="K120" s="47">
        <v>9941.2900000000009</v>
      </c>
      <c r="L120" s="47">
        <v>9960.5400000000009</v>
      </c>
      <c r="M120" s="47">
        <v>9951.39</v>
      </c>
      <c r="N120" s="47">
        <v>9952.25</v>
      </c>
      <c r="O120" s="47">
        <v>9953.08</v>
      </c>
      <c r="P120" s="47">
        <v>9962.4600000000009</v>
      </c>
      <c r="Q120" s="47">
        <v>10001.23</v>
      </c>
      <c r="R120" s="47">
        <v>10020.69</v>
      </c>
      <c r="S120" s="47">
        <v>10036.25</v>
      </c>
      <c r="T120" s="47">
        <v>10032.82</v>
      </c>
      <c r="U120" s="47">
        <v>9974.36</v>
      </c>
      <c r="V120" s="47">
        <v>9918.9600000000009</v>
      </c>
      <c r="W120" s="47">
        <v>9800.59</v>
      </c>
      <c r="X120" s="47">
        <v>9700.7100000000009</v>
      </c>
      <c r="Y120" s="47">
        <v>9423.23</v>
      </c>
      <c r="Z120" s="67">
        <v>9291.59</v>
      </c>
      <c r="AA120" s="56"/>
    </row>
    <row r="121" spans="1:27" ht="16.5" x14ac:dyDescent="0.25">
      <c r="A121" s="55"/>
      <c r="B121" s="79">
        <v>8</v>
      </c>
      <c r="C121" s="86">
        <v>9294.73</v>
      </c>
      <c r="D121" s="47">
        <v>9274.48</v>
      </c>
      <c r="E121" s="47">
        <v>9248.26</v>
      </c>
      <c r="F121" s="47">
        <v>9237.880000000001</v>
      </c>
      <c r="G121" s="47">
        <v>9259.58</v>
      </c>
      <c r="H121" s="47">
        <v>9296.27</v>
      </c>
      <c r="I121" s="47">
        <v>9379.7800000000007</v>
      </c>
      <c r="J121" s="47">
        <v>9603.39</v>
      </c>
      <c r="K121" s="47">
        <v>9841.77</v>
      </c>
      <c r="L121" s="47">
        <v>9950.4700000000012</v>
      </c>
      <c r="M121" s="47">
        <v>9969.48</v>
      </c>
      <c r="N121" s="47">
        <v>9965.68</v>
      </c>
      <c r="O121" s="47">
        <v>9962.5300000000007</v>
      </c>
      <c r="P121" s="47">
        <v>9961.36</v>
      </c>
      <c r="Q121" s="47">
        <v>9978.65</v>
      </c>
      <c r="R121" s="47">
        <v>10011.870000000001</v>
      </c>
      <c r="S121" s="47">
        <v>10013.08</v>
      </c>
      <c r="T121" s="47">
        <v>9989.86</v>
      </c>
      <c r="U121" s="47">
        <v>9930.6200000000008</v>
      </c>
      <c r="V121" s="47">
        <v>9900.0499999999993</v>
      </c>
      <c r="W121" s="47">
        <v>9822.83</v>
      </c>
      <c r="X121" s="47">
        <v>9794.2999999999993</v>
      </c>
      <c r="Y121" s="47">
        <v>9514.0400000000009</v>
      </c>
      <c r="Z121" s="67">
        <v>9321.91</v>
      </c>
      <c r="AA121" s="56"/>
    </row>
    <row r="122" spans="1:27" ht="16.5" x14ac:dyDescent="0.25">
      <c r="A122" s="55"/>
      <c r="B122" s="79">
        <v>9</v>
      </c>
      <c r="C122" s="86">
        <v>9271.6200000000008</v>
      </c>
      <c r="D122" s="47">
        <v>9263.84</v>
      </c>
      <c r="E122" s="47">
        <v>9215.33</v>
      </c>
      <c r="F122" s="47">
        <v>9202.5499999999993</v>
      </c>
      <c r="G122" s="47">
        <v>9222.99</v>
      </c>
      <c r="H122" s="47">
        <v>9271.9500000000007</v>
      </c>
      <c r="I122" s="47">
        <v>9291.4</v>
      </c>
      <c r="J122" s="47">
        <v>9434.08</v>
      </c>
      <c r="K122" s="47">
        <v>9638.16</v>
      </c>
      <c r="L122" s="47">
        <v>9782</v>
      </c>
      <c r="M122" s="47">
        <v>9821</v>
      </c>
      <c r="N122" s="47">
        <v>9824.73</v>
      </c>
      <c r="O122" s="47">
        <v>9825.32</v>
      </c>
      <c r="P122" s="47">
        <v>9832.380000000001</v>
      </c>
      <c r="Q122" s="47">
        <v>9853.35</v>
      </c>
      <c r="R122" s="47">
        <v>9898.5600000000013</v>
      </c>
      <c r="S122" s="47">
        <v>9912.6200000000008</v>
      </c>
      <c r="T122" s="47">
        <v>9901.32</v>
      </c>
      <c r="U122" s="47">
        <v>9845.86</v>
      </c>
      <c r="V122" s="47">
        <v>9799.380000000001</v>
      </c>
      <c r="W122" s="47">
        <v>9736.5</v>
      </c>
      <c r="X122" s="47">
        <v>9701.0300000000007</v>
      </c>
      <c r="Y122" s="47">
        <v>9438.86</v>
      </c>
      <c r="Z122" s="67">
        <v>9280.61</v>
      </c>
      <c r="AA122" s="56"/>
    </row>
    <row r="123" spans="1:27" ht="16.5" x14ac:dyDescent="0.25">
      <c r="A123" s="55"/>
      <c r="B123" s="79">
        <v>10</v>
      </c>
      <c r="C123" s="86">
        <v>9273.7200000000012</v>
      </c>
      <c r="D123" s="47">
        <v>9249.33</v>
      </c>
      <c r="E123" s="47">
        <v>9214.44</v>
      </c>
      <c r="F123" s="47">
        <v>9257.17</v>
      </c>
      <c r="G123" s="47">
        <v>9300.6</v>
      </c>
      <c r="H123" s="47">
        <v>9463.0600000000013</v>
      </c>
      <c r="I123" s="47">
        <v>9718.35</v>
      </c>
      <c r="J123" s="47">
        <v>9955.08</v>
      </c>
      <c r="K123" s="47">
        <v>10047.060000000001</v>
      </c>
      <c r="L123" s="47">
        <v>10052.09</v>
      </c>
      <c r="M123" s="47">
        <v>10037.94</v>
      </c>
      <c r="N123" s="47">
        <v>10038.15</v>
      </c>
      <c r="O123" s="47">
        <v>10051.700000000001</v>
      </c>
      <c r="P123" s="47">
        <v>10052.14</v>
      </c>
      <c r="Q123" s="47">
        <v>10064.89</v>
      </c>
      <c r="R123" s="47">
        <v>10089.460000000001</v>
      </c>
      <c r="S123" s="47">
        <v>10112.51</v>
      </c>
      <c r="T123" s="47">
        <v>10079.68</v>
      </c>
      <c r="U123" s="47">
        <v>10015.99</v>
      </c>
      <c r="V123" s="47">
        <v>9964.5600000000013</v>
      </c>
      <c r="W123" s="47">
        <v>9819.3100000000013</v>
      </c>
      <c r="X123" s="47">
        <v>9757.5499999999993</v>
      </c>
      <c r="Y123" s="47">
        <v>9465.89</v>
      </c>
      <c r="Z123" s="67">
        <v>9301.27</v>
      </c>
      <c r="AA123" s="56"/>
    </row>
    <row r="124" spans="1:27" ht="16.5" x14ac:dyDescent="0.25">
      <c r="A124" s="55"/>
      <c r="B124" s="79">
        <v>11</v>
      </c>
      <c r="C124" s="86">
        <v>9270.9600000000009</v>
      </c>
      <c r="D124" s="47">
        <v>9208.75</v>
      </c>
      <c r="E124" s="47">
        <v>9199.49</v>
      </c>
      <c r="F124" s="47">
        <v>9215.61</v>
      </c>
      <c r="G124" s="47">
        <v>9283.1</v>
      </c>
      <c r="H124" s="47">
        <v>9346.9600000000009</v>
      </c>
      <c r="I124" s="47">
        <v>9588.18</v>
      </c>
      <c r="J124" s="47">
        <v>9854.39</v>
      </c>
      <c r="K124" s="47">
        <v>9958.39</v>
      </c>
      <c r="L124" s="47">
        <v>9944.66</v>
      </c>
      <c r="M124" s="47">
        <v>9943.14</v>
      </c>
      <c r="N124" s="47">
        <v>9942.5</v>
      </c>
      <c r="O124" s="47">
        <v>9940.630000000001</v>
      </c>
      <c r="P124" s="47">
        <v>9953.42</v>
      </c>
      <c r="Q124" s="47">
        <v>9979.5300000000007</v>
      </c>
      <c r="R124" s="47">
        <v>9995.5300000000007</v>
      </c>
      <c r="S124" s="47">
        <v>9999.39</v>
      </c>
      <c r="T124" s="47">
        <v>9965.36</v>
      </c>
      <c r="U124" s="47">
        <v>9931.75</v>
      </c>
      <c r="V124" s="47">
        <v>9874.23</v>
      </c>
      <c r="W124" s="47">
        <v>9768.4</v>
      </c>
      <c r="X124" s="47">
        <v>9651.34</v>
      </c>
      <c r="Y124" s="47">
        <v>9316.65</v>
      </c>
      <c r="Z124" s="67">
        <v>9272.69</v>
      </c>
      <c r="AA124" s="56"/>
    </row>
    <row r="125" spans="1:27" ht="16.5" x14ac:dyDescent="0.25">
      <c r="A125" s="55"/>
      <c r="B125" s="79">
        <v>12</v>
      </c>
      <c r="C125" s="86">
        <v>9204.19</v>
      </c>
      <c r="D125" s="47">
        <v>9197.98</v>
      </c>
      <c r="E125" s="47">
        <v>9196.42</v>
      </c>
      <c r="F125" s="47">
        <v>9207.5600000000013</v>
      </c>
      <c r="G125" s="47">
        <v>9266.67</v>
      </c>
      <c r="H125" s="47">
        <v>9329.7900000000009</v>
      </c>
      <c r="I125" s="47">
        <v>9534.01</v>
      </c>
      <c r="J125" s="47">
        <v>9788.42</v>
      </c>
      <c r="K125" s="47">
        <v>10005.27</v>
      </c>
      <c r="L125" s="47">
        <v>10014.950000000001</v>
      </c>
      <c r="M125" s="47">
        <v>10001.310000000001</v>
      </c>
      <c r="N125" s="47">
        <v>10005.630000000001</v>
      </c>
      <c r="O125" s="47">
        <v>9951.9</v>
      </c>
      <c r="P125" s="47">
        <v>9962.1</v>
      </c>
      <c r="Q125" s="47">
        <v>9976.9</v>
      </c>
      <c r="R125" s="47">
        <v>10007.52</v>
      </c>
      <c r="S125" s="47">
        <v>10023.6</v>
      </c>
      <c r="T125" s="47">
        <v>9973.880000000001</v>
      </c>
      <c r="U125" s="47">
        <v>9935.7200000000012</v>
      </c>
      <c r="V125" s="47">
        <v>9879.26</v>
      </c>
      <c r="W125" s="47">
        <v>9725.14</v>
      </c>
      <c r="X125" s="47">
        <v>9616.130000000001</v>
      </c>
      <c r="Y125" s="47">
        <v>9347.9700000000012</v>
      </c>
      <c r="Z125" s="67">
        <v>9269.36</v>
      </c>
      <c r="AA125" s="56"/>
    </row>
    <row r="126" spans="1:27" ht="16.5" x14ac:dyDescent="0.25">
      <c r="A126" s="55"/>
      <c r="B126" s="79">
        <v>13</v>
      </c>
      <c r="C126" s="86">
        <v>9196.7800000000007</v>
      </c>
      <c r="D126" s="47">
        <v>9193.82</v>
      </c>
      <c r="E126" s="47">
        <v>9181.15</v>
      </c>
      <c r="F126" s="47">
        <v>9194.1200000000008</v>
      </c>
      <c r="G126" s="47">
        <v>9228.4</v>
      </c>
      <c r="H126" s="47">
        <v>9319.98</v>
      </c>
      <c r="I126" s="47">
        <v>9517.36</v>
      </c>
      <c r="J126" s="47">
        <v>9741.76</v>
      </c>
      <c r="K126" s="47">
        <v>9891.4</v>
      </c>
      <c r="L126" s="47">
        <v>9897.9500000000007</v>
      </c>
      <c r="M126" s="47">
        <v>9888.9500000000007</v>
      </c>
      <c r="N126" s="47">
        <v>9887.59</v>
      </c>
      <c r="O126" s="47">
        <v>9882</v>
      </c>
      <c r="P126" s="47">
        <v>9925.73</v>
      </c>
      <c r="Q126" s="47">
        <v>9948.7200000000012</v>
      </c>
      <c r="R126" s="47">
        <v>9996.34</v>
      </c>
      <c r="S126" s="47">
        <v>10001.48</v>
      </c>
      <c r="T126" s="47">
        <v>9966.74</v>
      </c>
      <c r="U126" s="47">
        <v>9913.4500000000007</v>
      </c>
      <c r="V126" s="47">
        <v>9868.43</v>
      </c>
      <c r="W126" s="47">
        <v>9700.76</v>
      </c>
      <c r="X126" s="47">
        <v>9621.82</v>
      </c>
      <c r="Y126" s="47">
        <v>9341.74</v>
      </c>
      <c r="Z126" s="67">
        <v>9262.83</v>
      </c>
      <c r="AA126" s="56"/>
    </row>
    <row r="127" spans="1:27" ht="16.5" x14ac:dyDescent="0.25">
      <c r="A127" s="55"/>
      <c r="B127" s="79">
        <v>14</v>
      </c>
      <c r="C127" s="86">
        <v>9177.5</v>
      </c>
      <c r="D127" s="47">
        <v>9140.0600000000013</v>
      </c>
      <c r="E127" s="47">
        <v>9123.85</v>
      </c>
      <c r="F127" s="47">
        <v>9136.32</v>
      </c>
      <c r="G127" s="47">
        <v>9198.42</v>
      </c>
      <c r="H127" s="47">
        <v>9244.9700000000012</v>
      </c>
      <c r="I127" s="47">
        <v>9397.630000000001</v>
      </c>
      <c r="J127" s="47">
        <v>9604.67</v>
      </c>
      <c r="K127" s="47">
        <v>9729.48</v>
      </c>
      <c r="L127" s="47">
        <v>9755.9700000000012</v>
      </c>
      <c r="M127" s="47">
        <v>9683.9700000000012</v>
      </c>
      <c r="N127" s="47">
        <v>9708.27</v>
      </c>
      <c r="O127" s="47">
        <v>9694.48</v>
      </c>
      <c r="P127" s="47">
        <v>9776.5</v>
      </c>
      <c r="Q127" s="47">
        <v>9797.93</v>
      </c>
      <c r="R127" s="47">
        <v>9824.0499999999993</v>
      </c>
      <c r="S127" s="47">
        <v>9833.11</v>
      </c>
      <c r="T127" s="47">
        <v>9811.98</v>
      </c>
      <c r="U127" s="47">
        <v>9782.0600000000013</v>
      </c>
      <c r="V127" s="47">
        <v>9754.61</v>
      </c>
      <c r="W127" s="47">
        <v>9585.07</v>
      </c>
      <c r="X127" s="47">
        <v>9496.66</v>
      </c>
      <c r="Y127" s="47">
        <v>9279.86</v>
      </c>
      <c r="Z127" s="67">
        <v>9254.01</v>
      </c>
      <c r="AA127" s="56"/>
    </row>
    <row r="128" spans="1:27" ht="16.5" x14ac:dyDescent="0.25">
      <c r="A128" s="55"/>
      <c r="B128" s="79">
        <v>15</v>
      </c>
      <c r="C128" s="86">
        <v>9283.5400000000009</v>
      </c>
      <c r="D128" s="47">
        <v>9239.93</v>
      </c>
      <c r="E128" s="47">
        <v>9210.59</v>
      </c>
      <c r="F128" s="47">
        <v>9207.89</v>
      </c>
      <c r="G128" s="47">
        <v>9231.93</v>
      </c>
      <c r="H128" s="47">
        <v>9286.69</v>
      </c>
      <c r="I128" s="47">
        <v>9322.2999999999993</v>
      </c>
      <c r="J128" s="47">
        <v>9475.98</v>
      </c>
      <c r="K128" s="47">
        <v>9692.64</v>
      </c>
      <c r="L128" s="47">
        <v>9804.08</v>
      </c>
      <c r="M128" s="47">
        <v>9864.3700000000008</v>
      </c>
      <c r="N128" s="47">
        <v>9863.130000000001</v>
      </c>
      <c r="O128" s="47">
        <v>9863.7200000000012</v>
      </c>
      <c r="P128" s="47">
        <v>9901.9600000000009</v>
      </c>
      <c r="Q128" s="47">
        <v>9921.7800000000007</v>
      </c>
      <c r="R128" s="47">
        <v>9951.23</v>
      </c>
      <c r="S128" s="47">
        <v>9946.39</v>
      </c>
      <c r="T128" s="47">
        <v>9907.1200000000008</v>
      </c>
      <c r="U128" s="47">
        <v>9863.77</v>
      </c>
      <c r="V128" s="47">
        <v>9810.8100000000013</v>
      </c>
      <c r="W128" s="47">
        <v>9697.89</v>
      </c>
      <c r="X128" s="47">
        <v>9655.91</v>
      </c>
      <c r="Y128" s="47">
        <v>9385.5600000000013</v>
      </c>
      <c r="Z128" s="67">
        <v>9271.880000000001</v>
      </c>
      <c r="AA128" s="56"/>
    </row>
    <row r="129" spans="1:27" ht="16.5" x14ac:dyDescent="0.25">
      <c r="A129" s="55"/>
      <c r="B129" s="79">
        <v>16</v>
      </c>
      <c r="C129" s="86">
        <v>9241.69</v>
      </c>
      <c r="D129" s="47">
        <v>9200.07</v>
      </c>
      <c r="E129" s="47">
        <v>9196.75</v>
      </c>
      <c r="F129" s="47">
        <v>9187.5499999999993</v>
      </c>
      <c r="G129" s="47">
        <v>9198.9</v>
      </c>
      <c r="H129" s="47">
        <v>9202.33</v>
      </c>
      <c r="I129" s="47">
        <v>9275.15</v>
      </c>
      <c r="J129" s="47">
        <v>9288.1</v>
      </c>
      <c r="K129" s="47">
        <v>9374.25</v>
      </c>
      <c r="L129" s="47">
        <v>9530.24</v>
      </c>
      <c r="M129" s="47">
        <v>9679.35</v>
      </c>
      <c r="N129" s="47">
        <v>9684.1</v>
      </c>
      <c r="O129" s="47">
        <v>9689.65</v>
      </c>
      <c r="P129" s="47">
        <v>9691.7800000000007</v>
      </c>
      <c r="Q129" s="47">
        <v>9712.380000000001</v>
      </c>
      <c r="R129" s="47">
        <v>9762.8700000000008</v>
      </c>
      <c r="S129" s="47">
        <v>9766.77</v>
      </c>
      <c r="T129" s="47">
        <v>9733.57</v>
      </c>
      <c r="U129" s="47">
        <v>9702.01</v>
      </c>
      <c r="V129" s="47">
        <v>9671.23</v>
      </c>
      <c r="W129" s="47">
        <v>9635.3100000000013</v>
      </c>
      <c r="X129" s="47">
        <v>9519.08</v>
      </c>
      <c r="Y129" s="47">
        <v>9291.59</v>
      </c>
      <c r="Z129" s="67">
        <v>9248.6200000000008</v>
      </c>
      <c r="AA129" s="56"/>
    </row>
    <row r="130" spans="1:27" ht="16.5" x14ac:dyDescent="0.25">
      <c r="A130" s="55"/>
      <c r="B130" s="79">
        <v>17</v>
      </c>
      <c r="C130" s="86">
        <v>9205.1</v>
      </c>
      <c r="D130" s="47">
        <v>9198.7900000000009</v>
      </c>
      <c r="E130" s="47">
        <v>9189.0400000000009</v>
      </c>
      <c r="F130" s="47">
        <v>9194.19</v>
      </c>
      <c r="G130" s="47">
        <v>9211.7999999999993</v>
      </c>
      <c r="H130" s="47">
        <v>9342.0600000000013</v>
      </c>
      <c r="I130" s="47">
        <v>9448.42</v>
      </c>
      <c r="J130" s="47">
        <v>9673.26</v>
      </c>
      <c r="K130" s="47">
        <v>9843.75</v>
      </c>
      <c r="L130" s="47">
        <v>9824.7000000000007</v>
      </c>
      <c r="M130" s="47">
        <v>9810.52</v>
      </c>
      <c r="N130" s="47">
        <v>9822.33</v>
      </c>
      <c r="O130" s="47">
        <v>9824.49</v>
      </c>
      <c r="P130" s="47">
        <v>9887.59</v>
      </c>
      <c r="Q130" s="47">
        <v>9896.58</v>
      </c>
      <c r="R130" s="47">
        <v>9924.4700000000012</v>
      </c>
      <c r="S130" s="47">
        <v>9931.9</v>
      </c>
      <c r="T130" s="47">
        <v>9906.39</v>
      </c>
      <c r="U130" s="47">
        <v>9886.1</v>
      </c>
      <c r="V130" s="47">
        <v>9832.01</v>
      </c>
      <c r="W130" s="47">
        <v>9609.69</v>
      </c>
      <c r="X130" s="47">
        <v>9519.7000000000007</v>
      </c>
      <c r="Y130" s="47">
        <v>9315.2800000000007</v>
      </c>
      <c r="Z130" s="67">
        <v>9266.94</v>
      </c>
      <c r="AA130" s="56"/>
    </row>
    <row r="131" spans="1:27" ht="16.5" x14ac:dyDescent="0.25">
      <c r="A131" s="55"/>
      <c r="B131" s="79">
        <v>18</v>
      </c>
      <c r="C131" s="86">
        <v>9204.59</v>
      </c>
      <c r="D131" s="47">
        <v>9199.130000000001</v>
      </c>
      <c r="E131" s="47">
        <v>9179.07</v>
      </c>
      <c r="F131" s="47">
        <v>9197.94</v>
      </c>
      <c r="G131" s="47">
        <v>9215.86</v>
      </c>
      <c r="H131" s="47">
        <v>9298.59</v>
      </c>
      <c r="I131" s="47">
        <v>9431.7200000000012</v>
      </c>
      <c r="J131" s="47">
        <v>9671.5</v>
      </c>
      <c r="K131" s="47">
        <v>9753.5600000000013</v>
      </c>
      <c r="L131" s="47">
        <v>9758.34</v>
      </c>
      <c r="M131" s="47">
        <v>9751.75</v>
      </c>
      <c r="N131" s="47">
        <v>9754.3700000000008</v>
      </c>
      <c r="O131" s="47">
        <v>9784.8100000000013</v>
      </c>
      <c r="P131" s="47">
        <v>9791.08</v>
      </c>
      <c r="Q131" s="47">
        <v>9828.1200000000008</v>
      </c>
      <c r="R131" s="47">
        <v>9875.94</v>
      </c>
      <c r="S131" s="47">
        <v>9858.93</v>
      </c>
      <c r="T131" s="47">
        <v>9817.2000000000007</v>
      </c>
      <c r="U131" s="47">
        <v>9810.82</v>
      </c>
      <c r="V131" s="47">
        <v>9777.4600000000009</v>
      </c>
      <c r="W131" s="47">
        <v>9678.09</v>
      </c>
      <c r="X131" s="47">
        <v>9534.7900000000009</v>
      </c>
      <c r="Y131" s="47">
        <v>9328.84</v>
      </c>
      <c r="Z131" s="67">
        <v>9261.1</v>
      </c>
      <c r="AA131" s="56"/>
    </row>
    <row r="132" spans="1:27" ht="16.5" x14ac:dyDescent="0.25">
      <c r="A132" s="55"/>
      <c r="B132" s="79">
        <v>19</v>
      </c>
      <c r="C132" s="86">
        <v>9235.7800000000007</v>
      </c>
      <c r="D132" s="47">
        <v>9207.98</v>
      </c>
      <c r="E132" s="47">
        <v>9195.32</v>
      </c>
      <c r="F132" s="47">
        <v>9203.1</v>
      </c>
      <c r="G132" s="47">
        <v>9250.2900000000009</v>
      </c>
      <c r="H132" s="47">
        <v>9332.08</v>
      </c>
      <c r="I132" s="47">
        <v>9458</v>
      </c>
      <c r="J132" s="47">
        <v>9742.74</v>
      </c>
      <c r="K132" s="47">
        <v>9785.7000000000007</v>
      </c>
      <c r="L132" s="47">
        <v>9765.83</v>
      </c>
      <c r="M132" s="47">
        <v>9753.3700000000008</v>
      </c>
      <c r="N132" s="47">
        <v>9765.4700000000012</v>
      </c>
      <c r="O132" s="47">
        <v>9759.67</v>
      </c>
      <c r="P132" s="47">
        <v>9783.9</v>
      </c>
      <c r="Q132" s="47">
        <v>9877.84</v>
      </c>
      <c r="R132" s="47">
        <v>9903.33</v>
      </c>
      <c r="S132" s="47">
        <v>9910.69</v>
      </c>
      <c r="T132" s="47">
        <v>9893.15</v>
      </c>
      <c r="U132" s="47">
        <v>9810.2900000000009</v>
      </c>
      <c r="V132" s="47">
        <v>9765.8700000000008</v>
      </c>
      <c r="W132" s="47">
        <v>9651.33</v>
      </c>
      <c r="X132" s="47">
        <v>9612.5600000000013</v>
      </c>
      <c r="Y132" s="47">
        <v>9354</v>
      </c>
      <c r="Z132" s="67">
        <v>9283.84</v>
      </c>
      <c r="AA132" s="56"/>
    </row>
    <row r="133" spans="1:27" ht="16.5" x14ac:dyDescent="0.25">
      <c r="A133" s="55"/>
      <c r="B133" s="79">
        <v>20</v>
      </c>
      <c r="C133" s="86">
        <v>9241.3700000000008</v>
      </c>
      <c r="D133" s="47">
        <v>9211.93</v>
      </c>
      <c r="E133" s="47">
        <v>9207.3700000000008</v>
      </c>
      <c r="F133" s="47">
        <v>9216</v>
      </c>
      <c r="G133" s="47">
        <v>9268.0499999999993</v>
      </c>
      <c r="H133" s="47">
        <v>9355.7999999999993</v>
      </c>
      <c r="I133" s="47">
        <v>9471.5600000000013</v>
      </c>
      <c r="J133" s="47">
        <v>9721.3100000000013</v>
      </c>
      <c r="K133" s="47">
        <v>9758.44</v>
      </c>
      <c r="L133" s="47">
        <v>9769.39</v>
      </c>
      <c r="M133" s="47">
        <v>9760.15</v>
      </c>
      <c r="N133" s="47">
        <v>9763.0600000000013</v>
      </c>
      <c r="O133" s="47">
        <v>9755.36</v>
      </c>
      <c r="P133" s="47">
        <v>9758.26</v>
      </c>
      <c r="Q133" s="47">
        <v>9772.9600000000009</v>
      </c>
      <c r="R133" s="47">
        <v>9780.2800000000007</v>
      </c>
      <c r="S133" s="47">
        <v>9789.42</v>
      </c>
      <c r="T133" s="47">
        <v>9760.24</v>
      </c>
      <c r="U133" s="47">
        <v>9733.65</v>
      </c>
      <c r="V133" s="47">
        <v>9701.39</v>
      </c>
      <c r="W133" s="47">
        <v>9599.09</v>
      </c>
      <c r="X133" s="47">
        <v>9601.59</v>
      </c>
      <c r="Y133" s="47">
        <v>9348.41</v>
      </c>
      <c r="Z133" s="67">
        <v>9281.98</v>
      </c>
      <c r="AA133" s="56"/>
    </row>
    <row r="134" spans="1:27" ht="16.5" x14ac:dyDescent="0.25">
      <c r="A134" s="55"/>
      <c r="B134" s="79">
        <v>21</v>
      </c>
      <c r="C134" s="86">
        <v>9224.99</v>
      </c>
      <c r="D134" s="47">
        <v>9202.82</v>
      </c>
      <c r="E134" s="47">
        <v>9201.4700000000012</v>
      </c>
      <c r="F134" s="47">
        <v>9201.15</v>
      </c>
      <c r="G134" s="47">
        <v>9258.42</v>
      </c>
      <c r="H134" s="47">
        <v>9331.2000000000007</v>
      </c>
      <c r="I134" s="47">
        <v>9476.5600000000013</v>
      </c>
      <c r="J134" s="47">
        <v>9687.130000000001</v>
      </c>
      <c r="K134" s="47">
        <v>9748.59</v>
      </c>
      <c r="L134" s="47">
        <v>9752.0300000000007</v>
      </c>
      <c r="M134" s="47">
        <v>9735.51</v>
      </c>
      <c r="N134" s="47">
        <v>9740.69</v>
      </c>
      <c r="O134" s="47">
        <v>9738.64</v>
      </c>
      <c r="P134" s="47">
        <v>9741.2100000000009</v>
      </c>
      <c r="Q134" s="47">
        <v>9748.19</v>
      </c>
      <c r="R134" s="47">
        <v>9765.630000000001</v>
      </c>
      <c r="S134" s="47">
        <v>9756.84</v>
      </c>
      <c r="T134" s="47">
        <v>9757.0600000000013</v>
      </c>
      <c r="U134" s="47">
        <v>9746.4</v>
      </c>
      <c r="V134" s="47">
        <v>9732.7200000000012</v>
      </c>
      <c r="W134" s="47">
        <v>9677.43</v>
      </c>
      <c r="X134" s="47">
        <v>9692.0499999999993</v>
      </c>
      <c r="Y134" s="47">
        <v>9482.7200000000012</v>
      </c>
      <c r="Z134" s="67">
        <v>9320.52</v>
      </c>
      <c r="AA134" s="56"/>
    </row>
    <row r="135" spans="1:27" ht="16.5" x14ac:dyDescent="0.25">
      <c r="A135" s="55"/>
      <c r="B135" s="79">
        <v>22</v>
      </c>
      <c r="C135" s="86">
        <v>9293.58</v>
      </c>
      <c r="D135" s="47">
        <v>9284.58</v>
      </c>
      <c r="E135" s="47">
        <v>9282.99</v>
      </c>
      <c r="F135" s="47">
        <v>9282.51</v>
      </c>
      <c r="G135" s="47">
        <v>9289.9600000000009</v>
      </c>
      <c r="H135" s="47">
        <v>9298.4600000000009</v>
      </c>
      <c r="I135" s="47">
        <v>9380.9</v>
      </c>
      <c r="J135" s="47">
        <v>9617.89</v>
      </c>
      <c r="K135" s="47">
        <v>9782.1</v>
      </c>
      <c r="L135" s="47">
        <v>9869.7800000000007</v>
      </c>
      <c r="M135" s="47">
        <v>9881.3100000000013</v>
      </c>
      <c r="N135" s="47">
        <v>9884.09</v>
      </c>
      <c r="O135" s="47">
        <v>9881.15</v>
      </c>
      <c r="P135" s="47">
        <v>9884.51</v>
      </c>
      <c r="Q135" s="47">
        <v>9909.39</v>
      </c>
      <c r="R135" s="47">
        <v>9933.4600000000009</v>
      </c>
      <c r="S135" s="47">
        <v>9927.3100000000013</v>
      </c>
      <c r="T135" s="47">
        <v>9875.58</v>
      </c>
      <c r="U135" s="47">
        <v>9845.85</v>
      </c>
      <c r="V135" s="47">
        <v>9807.02</v>
      </c>
      <c r="W135" s="47">
        <v>9741.15</v>
      </c>
      <c r="X135" s="47">
        <v>9689.86</v>
      </c>
      <c r="Y135" s="47">
        <v>9413.64</v>
      </c>
      <c r="Z135" s="67">
        <v>9321.7100000000009</v>
      </c>
      <c r="AA135" s="56"/>
    </row>
    <row r="136" spans="1:27" ht="16.5" x14ac:dyDescent="0.25">
      <c r="A136" s="55"/>
      <c r="B136" s="79">
        <v>23</v>
      </c>
      <c r="C136" s="86">
        <v>9283.880000000001</v>
      </c>
      <c r="D136" s="47">
        <v>9277.2999999999993</v>
      </c>
      <c r="E136" s="47">
        <v>9219.9500000000007</v>
      </c>
      <c r="F136" s="47">
        <v>9205.41</v>
      </c>
      <c r="G136" s="47">
        <v>9205.6200000000008</v>
      </c>
      <c r="H136" s="47">
        <v>9274.98</v>
      </c>
      <c r="I136" s="47">
        <v>9309.98</v>
      </c>
      <c r="J136" s="47">
        <v>9431.76</v>
      </c>
      <c r="K136" s="47">
        <v>9645.39</v>
      </c>
      <c r="L136" s="47">
        <v>9797.07</v>
      </c>
      <c r="M136" s="47">
        <v>9863.4600000000009</v>
      </c>
      <c r="N136" s="47">
        <v>9871.49</v>
      </c>
      <c r="O136" s="47">
        <v>9869.34</v>
      </c>
      <c r="P136" s="47">
        <v>9878.48</v>
      </c>
      <c r="Q136" s="47">
        <v>9908.6200000000008</v>
      </c>
      <c r="R136" s="47">
        <v>9937.1</v>
      </c>
      <c r="S136" s="47">
        <v>9946.1</v>
      </c>
      <c r="T136" s="47">
        <v>9938.01</v>
      </c>
      <c r="U136" s="47">
        <v>9889.11</v>
      </c>
      <c r="V136" s="47">
        <v>9837.0300000000007</v>
      </c>
      <c r="W136" s="47">
        <v>9779.0600000000013</v>
      </c>
      <c r="X136" s="47">
        <v>9703.58</v>
      </c>
      <c r="Y136" s="47">
        <v>9450.36</v>
      </c>
      <c r="Z136" s="67">
        <v>9331.76</v>
      </c>
      <c r="AA136" s="56"/>
    </row>
    <row r="137" spans="1:27" ht="16.5" x14ac:dyDescent="0.25">
      <c r="A137" s="55"/>
      <c r="B137" s="79">
        <v>24</v>
      </c>
      <c r="C137" s="86">
        <v>9285.98</v>
      </c>
      <c r="D137" s="47">
        <v>9242.98</v>
      </c>
      <c r="E137" s="47">
        <v>9214.73</v>
      </c>
      <c r="F137" s="47">
        <v>9211.92</v>
      </c>
      <c r="G137" s="47">
        <v>9262.9500000000007</v>
      </c>
      <c r="H137" s="47">
        <v>9337.68</v>
      </c>
      <c r="I137" s="47">
        <v>9568.7100000000009</v>
      </c>
      <c r="J137" s="47">
        <v>9719.44</v>
      </c>
      <c r="K137" s="47">
        <v>9830.4700000000012</v>
      </c>
      <c r="L137" s="47">
        <v>9872.84</v>
      </c>
      <c r="M137" s="47">
        <v>9871.76</v>
      </c>
      <c r="N137" s="47">
        <v>9870.4700000000012</v>
      </c>
      <c r="O137" s="47">
        <v>9847.85</v>
      </c>
      <c r="P137" s="47">
        <v>9847.6200000000008</v>
      </c>
      <c r="Q137" s="47">
        <v>9845.4600000000009</v>
      </c>
      <c r="R137" s="47">
        <v>9856.8100000000013</v>
      </c>
      <c r="S137" s="47">
        <v>9883.17</v>
      </c>
      <c r="T137" s="47">
        <v>9845.99</v>
      </c>
      <c r="U137" s="47">
        <v>9806.82</v>
      </c>
      <c r="V137" s="47">
        <v>9766.73</v>
      </c>
      <c r="W137" s="47">
        <v>9644.4500000000007</v>
      </c>
      <c r="X137" s="47">
        <v>9624.57</v>
      </c>
      <c r="Y137" s="47">
        <v>9372.9500000000007</v>
      </c>
      <c r="Z137" s="67">
        <v>9288.68</v>
      </c>
      <c r="AA137" s="56"/>
    </row>
    <row r="138" spans="1:27" ht="16.5" x14ac:dyDescent="0.25">
      <c r="A138" s="55"/>
      <c r="B138" s="79">
        <v>25</v>
      </c>
      <c r="C138" s="86">
        <v>9235.5</v>
      </c>
      <c r="D138" s="47">
        <v>9208.5499999999993</v>
      </c>
      <c r="E138" s="47">
        <v>9201.8700000000008</v>
      </c>
      <c r="F138" s="47">
        <v>9202.42</v>
      </c>
      <c r="G138" s="47">
        <v>9270.27</v>
      </c>
      <c r="H138" s="47">
        <v>9310.3100000000013</v>
      </c>
      <c r="I138" s="47">
        <v>9537.36</v>
      </c>
      <c r="J138" s="47">
        <v>9727.94</v>
      </c>
      <c r="K138" s="47">
        <v>9807.4500000000007</v>
      </c>
      <c r="L138" s="47">
        <v>9805.7800000000007</v>
      </c>
      <c r="M138" s="47">
        <v>9798.39</v>
      </c>
      <c r="N138" s="47">
        <v>9801.07</v>
      </c>
      <c r="O138" s="47">
        <v>9799.2000000000007</v>
      </c>
      <c r="P138" s="47">
        <v>9802.880000000001</v>
      </c>
      <c r="Q138" s="47">
        <v>9814.4500000000007</v>
      </c>
      <c r="R138" s="47">
        <v>9817.16</v>
      </c>
      <c r="S138" s="47">
        <v>9818.48</v>
      </c>
      <c r="T138" s="47">
        <v>9794.380000000001</v>
      </c>
      <c r="U138" s="47">
        <v>9762.5400000000009</v>
      </c>
      <c r="V138" s="47">
        <v>9721</v>
      </c>
      <c r="W138" s="47">
        <v>9592.7100000000009</v>
      </c>
      <c r="X138" s="47">
        <v>9617.5300000000007</v>
      </c>
      <c r="Y138" s="47">
        <v>9375.14</v>
      </c>
      <c r="Z138" s="67">
        <v>9284.8100000000013</v>
      </c>
      <c r="AA138" s="56"/>
    </row>
    <row r="139" spans="1:27" ht="16.5" x14ac:dyDescent="0.25">
      <c r="A139" s="55"/>
      <c r="B139" s="79">
        <v>26</v>
      </c>
      <c r="C139" s="86">
        <v>9209.64</v>
      </c>
      <c r="D139" s="47">
        <v>9203</v>
      </c>
      <c r="E139" s="47">
        <v>9180.08</v>
      </c>
      <c r="F139" s="47">
        <v>9187.25</v>
      </c>
      <c r="G139" s="47">
        <v>9221.15</v>
      </c>
      <c r="H139" s="47">
        <v>9329.0400000000009</v>
      </c>
      <c r="I139" s="47">
        <v>9548.39</v>
      </c>
      <c r="J139" s="47">
        <v>9751.2800000000007</v>
      </c>
      <c r="K139" s="47">
        <v>9804.41</v>
      </c>
      <c r="L139" s="47">
        <v>9809.36</v>
      </c>
      <c r="M139" s="47">
        <v>9804.92</v>
      </c>
      <c r="N139" s="47">
        <v>9807.69</v>
      </c>
      <c r="O139" s="47">
        <v>9805.4500000000007</v>
      </c>
      <c r="P139" s="47">
        <v>9809.73</v>
      </c>
      <c r="Q139" s="47">
        <v>9816.1200000000008</v>
      </c>
      <c r="R139" s="47">
        <v>9824.0400000000009</v>
      </c>
      <c r="S139" s="47">
        <v>9833.1200000000008</v>
      </c>
      <c r="T139" s="47">
        <v>9808.7800000000007</v>
      </c>
      <c r="U139" s="47">
        <v>9789.0600000000013</v>
      </c>
      <c r="V139" s="47">
        <v>9741.34</v>
      </c>
      <c r="W139" s="47">
        <v>9668.880000000001</v>
      </c>
      <c r="X139" s="47">
        <v>9651.7200000000012</v>
      </c>
      <c r="Y139" s="47">
        <v>9418.34</v>
      </c>
      <c r="Z139" s="67">
        <v>9307.2800000000007</v>
      </c>
      <c r="AA139" s="56"/>
    </row>
    <row r="140" spans="1:27" ht="16.5" x14ac:dyDescent="0.25">
      <c r="A140" s="55"/>
      <c r="B140" s="79">
        <v>27</v>
      </c>
      <c r="C140" s="86">
        <v>9217.5499999999993</v>
      </c>
      <c r="D140" s="47">
        <v>9194.89</v>
      </c>
      <c r="E140" s="47">
        <v>9167.1</v>
      </c>
      <c r="F140" s="47">
        <v>9174.7900000000009</v>
      </c>
      <c r="G140" s="47">
        <v>9221</v>
      </c>
      <c r="H140" s="47">
        <v>9297.48</v>
      </c>
      <c r="I140" s="47">
        <v>9540.9500000000007</v>
      </c>
      <c r="J140" s="47">
        <v>9726.66</v>
      </c>
      <c r="K140" s="47">
        <v>9786.48</v>
      </c>
      <c r="L140" s="47">
        <v>9762.02</v>
      </c>
      <c r="M140" s="47">
        <v>9754.69</v>
      </c>
      <c r="N140" s="47">
        <v>9777.130000000001</v>
      </c>
      <c r="O140" s="47">
        <v>9786.0499999999993</v>
      </c>
      <c r="P140" s="47">
        <v>9792.65</v>
      </c>
      <c r="Q140" s="47">
        <v>9814.99</v>
      </c>
      <c r="R140" s="47">
        <v>9838.380000000001</v>
      </c>
      <c r="S140" s="47">
        <v>9840.7100000000009</v>
      </c>
      <c r="T140" s="47">
        <v>9801.0400000000009</v>
      </c>
      <c r="U140" s="47">
        <v>9771.6</v>
      </c>
      <c r="V140" s="47">
        <v>9742.7000000000007</v>
      </c>
      <c r="W140" s="47">
        <v>9570.74</v>
      </c>
      <c r="X140" s="47">
        <v>9606.65</v>
      </c>
      <c r="Y140" s="47">
        <v>9311.2800000000007</v>
      </c>
      <c r="Z140" s="67">
        <v>9267.2000000000007</v>
      </c>
      <c r="AA140" s="56"/>
    </row>
    <row r="141" spans="1:27" ht="16.5" x14ac:dyDescent="0.25">
      <c r="A141" s="55"/>
      <c r="B141" s="79">
        <v>28</v>
      </c>
      <c r="C141" s="86">
        <v>9216.880000000001</v>
      </c>
      <c r="D141" s="47">
        <v>9194.9500000000007</v>
      </c>
      <c r="E141" s="47">
        <v>9166.67</v>
      </c>
      <c r="F141" s="47">
        <v>9169.2900000000009</v>
      </c>
      <c r="G141" s="47">
        <v>9229.75</v>
      </c>
      <c r="H141" s="47">
        <v>9287.16</v>
      </c>
      <c r="I141" s="47">
        <v>9466.25</v>
      </c>
      <c r="J141" s="47">
        <v>9574.7000000000007</v>
      </c>
      <c r="K141" s="47">
        <v>9610.880000000001</v>
      </c>
      <c r="L141" s="47">
        <v>9620.7100000000009</v>
      </c>
      <c r="M141" s="47">
        <v>9608.4</v>
      </c>
      <c r="N141" s="47">
        <v>9612.51</v>
      </c>
      <c r="O141" s="47">
        <v>9612.58</v>
      </c>
      <c r="P141" s="47">
        <v>9620.5600000000013</v>
      </c>
      <c r="Q141" s="47">
        <v>9638.91</v>
      </c>
      <c r="R141" s="47">
        <v>9718</v>
      </c>
      <c r="S141" s="47">
        <v>9721.65</v>
      </c>
      <c r="T141" s="47">
        <v>9648.99</v>
      </c>
      <c r="U141" s="47">
        <v>9583.26</v>
      </c>
      <c r="V141" s="47">
        <v>9567.3700000000008</v>
      </c>
      <c r="W141" s="47">
        <v>9479.92</v>
      </c>
      <c r="X141" s="47">
        <v>9476.07</v>
      </c>
      <c r="Y141" s="47">
        <v>9309.4</v>
      </c>
      <c r="Z141" s="67">
        <v>9264.89</v>
      </c>
      <c r="AA141" s="56"/>
    </row>
    <row r="142" spans="1:27" ht="16.5" x14ac:dyDescent="0.25">
      <c r="A142" s="55"/>
      <c r="B142" s="79">
        <v>29</v>
      </c>
      <c r="C142" s="86">
        <v>9221.48</v>
      </c>
      <c r="D142" s="47">
        <v>9201.65</v>
      </c>
      <c r="E142" s="47">
        <v>9180.6</v>
      </c>
      <c r="F142" s="47">
        <v>9192.19</v>
      </c>
      <c r="G142" s="47">
        <v>9204.98</v>
      </c>
      <c r="H142" s="47">
        <v>9216.23</v>
      </c>
      <c r="I142" s="47">
        <v>9307.2200000000012</v>
      </c>
      <c r="J142" s="47">
        <v>9473.93</v>
      </c>
      <c r="K142" s="47">
        <v>9593.7900000000009</v>
      </c>
      <c r="L142" s="47">
        <v>9771.7200000000012</v>
      </c>
      <c r="M142" s="47">
        <v>9811.9600000000009</v>
      </c>
      <c r="N142" s="47">
        <v>9818.19</v>
      </c>
      <c r="O142" s="47">
        <v>9824.02</v>
      </c>
      <c r="P142" s="47">
        <v>9824.2800000000007</v>
      </c>
      <c r="Q142" s="47">
        <v>9852.880000000001</v>
      </c>
      <c r="R142" s="47">
        <v>9891.59</v>
      </c>
      <c r="S142" s="47">
        <v>9876.0400000000009</v>
      </c>
      <c r="T142" s="47">
        <v>9846.2000000000007</v>
      </c>
      <c r="U142" s="47">
        <v>9778.52</v>
      </c>
      <c r="V142" s="47">
        <v>9749.1200000000008</v>
      </c>
      <c r="W142" s="47">
        <v>9615.69</v>
      </c>
      <c r="X142" s="47">
        <v>9512.0600000000013</v>
      </c>
      <c r="Y142" s="47">
        <v>9298.4</v>
      </c>
      <c r="Z142" s="67">
        <v>9282.8100000000013</v>
      </c>
      <c r="AA142" s="56"/>
    </row>
    <row r="143" spans="1:27" ht="16.5" x14ac:dyDescent="0.25">
      <c r="A143" s="55"/>
      <c r="B143" s="79">
        <v>30</v>
      </c>
      <c r="C143" s="86">
        <v>9228.33</v>
      </c>
      <c r="D143" s="47">
        <v>9203.7100000000009</v>
      </c>
      <c r="E143" s="47">
        <v>9184.380000000001</v>
      </c>
      <c r="F143" s="47">
        <v>9178.91</v>
      </c>
      <c r="G143" s="47">
        <v>9184.9700000000012</v>
      </c>
      <c r="H143" s="47">
        <v>9214</v>
      </c>
      <c r="I143" s="47">
        <v>9278.2800000000007</v>
      </c>
      <c r="J143" s="47">
        <v>9374.98</v>
      </c>
      <c r="K143" s="47">
        <v>9599.4500000000007</v>
      </c>
      <c r="L143" s="47">
        <v>9729.93</v>
      </c>
      <c r="M143" s="47">
        <v>9789.61</v>
      </c>
      <c r="N143" s="47">
        <v>9814.51</v>
      </c>
      <c r="O143" s="47">
        <v>9814.89</v>
      </c>
      <c r="P143" s="47">
        <v>9861.0600000000013</v>
      </c>
      <c r="Q143" s="47">
        <v>9873.7000000000007</v>
      </c>
      <c r="R143" s="47">
        <v>9917.5600000000013</v>
      </c>
      <c r="S143" s="47">
        <v>9921.6200000000008</v>
      </c>
      <c r="T143" s="47">
        <v>9924.18</v>
      </c>
      <c r="U143" s="47">
        <v>9882.26</v>
      </c>
      <c r="V143" s="47">
        <v>9855.7800000000007</v>
      </c>
      <c r="W143" s="47">
        <v>9706.880000000001</v>
      </c>
      <c r="X143" s="47">
        <v>9683.44</v>
      </c>
      <c r="Y143" s="47">
        <v>9277.65</v>
      </c>
      <c r="Z143" s="67">
        <v>9281.74</v>
      </c>
      <c r="AA143" s="56"/>
    </row>
    <row r="144" spans="1:27" ht="17.25" hidden="1" thickBot="1" x14ac:dyDescent="0.3">
      <c r="A144" s="55"/>
      <c r="B144" s="80">
        <v>31</v>
      </c>
      <c r="C144" s="87"/>
      <c r="D144" s="68"/>
      <c r="E144" s="68"/>
      <c r="F144" s="68"/>
      <c r="G144" s="68"/>
      <c r="H144" s="68"/>
      <c r="I144" s="68"/>
      <c r="J144" s="68"/>
      <c r="K144" s="68"/>
      <c r="L144" s="68"/>
      <c r="M144" s="68"/>
      <c r="N144" s="68"/>
      <c r="O144" s="68"/>
      <c r="P144" s="68"/>
      <c r="Q144" s="68"/>
      <c r="R144" s="68"/>
      <c r="S144" s="68"/>
      <c r="T144" s="68"/>
      <c r="U144" s="68"/>
      <c r="V144" s="68"/>
      <c r="W144" s="68"/>
      <c r="X144" s="68"/>
      <c r="Y144" s="68"/>
      <c r="Z144" s="69"/>
      <c r="AA144" s="56"/>
    </row>
    <row r="145" spans="1:27" x14ac:dyDescent="0.25">
      <c r="A145" s="55"/>
      <c r="B145" s="43"/>
      <c r="C145" s="43"/>
      <c r="D145" s="43"/>
      <c r="E145" s="43"/>
      <c r="F145" s="43"/>
      <c r="G145" s="43"/>
      <c r="H145" s="43"/>
      <c r="I145" s="43"/>
      <c r="J145" s="43"/>
      <c r="K145" s="43"/>
      <c r="L145" s="43"/>
      <c r="M145" s="43"/>
      <c r="N145" s="43"/>
      <c r="O145" s="43"/>
      <c r="P145" s="43"/>
      <c r="Q145" s="43"/>
      <c r="R145" s="43"/>
      <c r="S145" s="43"/>
      <c r="T145" s="43"/>
      <c r="U145" s="43"/>
      <c r="V145" s="43"/>
      <c r="W145" s="43"/>
      <c r="X145" s="43"/>
      <c r="Y145" s="43"/>
      <c r="Z145" s="43"/>
      <c r="AA145" s="56"/>
    </row>
    <row r="146" spans="1:27" x14ac:dyDescent="0.25">
      <c r="A146" s="55"/>
      <c r="B146" s="291" t="s">
        <v>218</v>
      </c>
      <c r="C146" s="291"/>
      <c r="D146" s="291"/>
      <c r="E146" s="291"/>
      <c r="F146" s="291"/>
      <c r="G146" s="291"/>
      <c r="H146" s="291"/>
      <c r="I146" s="291"/>
      <c r="J146" s="291"/>
      <c r="K146" s="291"/>
      <c r="L146" s="291"/>
      <c r="M146" s="291"/>
      <c r="N146" s="291"/>
      <c r="O146" s="291"/>
      <c r="P146" s="291"/>
      <c r="Q146" s="51"/>
      <c r="R146" s="311">
        <v>1134666.72</v>
      </c>
      <c r="S146" s="311"/>
      <c r="T146" s="51"/>
      <c r="U146" s="51"/>
      <c r="V146" s="51"/>
      <c r="W146" s="51"/>
      <c r="X146" s="51"/>
      <c r="Y146" s="51"/>
      <c r="Z146" s="51"/>
      <c r="AA146" s="56"/>
    </row>
    <row r="147" spans="1:27" ht="16.5" thickBot="1" x14ac:dyDescent="0.3">
      <c r="A147" s="55"/>
      <c r="B147" s="104"/>
      <c r="C147" s="104"/>
      <c r="D147" s="104"/>
      <c r="E147" s="104"/>
      <c r="F147" s="104"/>
      <c r="G147" s="104"/>
      <c r="H147" s="104"/>
      <c r="I147" s="104"/>
      <c r="J147" s="104"/>
      <c r="K147" s="104"/>
      <c r="L147" s="104"/>
      <c r="M147" s="104"/>
      <c r="N147" s="104"/>
      <c r="O147" s="104"/>
      <c r="P147" s="104"/>
      <c r="Q147" s="51"/>
      <c r="R147" s="89"/>
      <c r="S147" s="89"/>
      <c r="T147" s="51"/>
      <c r="U147" s="51"/>
      <c r="V147" s="51"/>
      <c r="W147" s="51"/>
      <c r="X147" s="51"/>
      <c r="Y147" s="51"/>
      <c r="Z147" s="51"/>
      <c r="AA147" s="56"/>
    </row>
    <row r="148" spans="1:27" ht="16.5" thickTop="1" x14ac:dyDescent="0.25">
      <c r="A148" s="52"/>
      <c r="B148" s="53"/>
      <c r="C148" s="53"/>
      <c r="D148" s="53"/>
      <c r="E148" s="53"/>
      <c r="F148" s="53"/>
      <c r="G148" s="53"/>
      <c r="H148" s="53"/>
      <c r="I148" s="53"/>
      <c r="J148" s="53"/>
      <c r="K148" s="53"/>
      <c r="L148" s="53"/>
      <c r="M148" s="53"/>
      <c r="N148" s="53"/>
      <c r="O148" s="53"/>
      <c r="P148" s="53"/>
      <c r="Q148" s="53"/>
      <c r="R148" s="53"/>
      <c r="S148" s="53"/>
      <c r="T148" s="53"/>
      <c r="U148" s="53"/>
      <c r="V148" s="53"/>
      <c r="W148" s="53"/>
      <c r="X148" s="53"/>
      <c r="Y148" s="53"/>
      <c r="Z148" s="53"/>
      <c r="AA148" s="54"/>
    </row>
    <row r="149" spans="1:27" ht="50.25" customHeight="1" x14ac:dyDescent="0.25">
      <c r="A149" s="55"/>
      <c r="B149" s="298" t="s">
        <v>150</v>
      </c>
      <c r="C149" s="298"/>
      <c r="D149" s="298"/>
      <c r="E149" s="298"/>
      <c r="F149" s="298"/>
      <c r="G149" s="298"/>
      <c r="H149" s="298"/>
      <c r="I149" s="298"/>
      <c r="J149" s="298"/>
      <c r="K149" s="298"/>
      <c r="L149" s="298"/>
      <c r="M149" s="298"/>
      <c r="N149" s="298"/>
      <c r="O149" s="298"/>
      <c r="P149" s="298"/>
      <c r="Q149" s="298"/>
      <c r="R149" s="298"/>
      <c r="S149" s="298"/>
      <c r="T149" s="298"/>
      <c r="U149" s="298"/>
      <c r="V149" s="298"/>
      <c r="W149" s="298"/>
      <c r="X149" s="298"/>
      <c r="Y149" s="298"/>
      <c r="Z149" s="298"/>
      <c r="AA149" s="56"/>
    </row>
    <row r="150" spans="1:27" x14ac:dyDescent="0.25">
      <c r="A150" s="55"/>
      <c r="B150" s="43"/>
      <c r="C150" s="43"/>
      <c r="D150" s="43"/>
      <c r="E150" s="43"/>
      <c r="F150" s="43"/>
      <c r="G150" s="43"/>
      <c r="H150" s="43"/>
      <c r="I150" s="43"/>
      <c r="J150" s="43"/>
      <c r="K150" s="43"/>
      <c r="L150" s="43"/>
      <c r="M150" s="43"/>
      <c r="N150" s="43"/>
      <c r="O150" s="43"/>
      <c r="P150" s="43"/>
      <c r="Q150" s="43"/>
      <c r="R150" s="43"/>
      <c r="S150" s="43"/>
      <c r="T150" s="43"/>
      <c r="U150" s="43"/>
      <c r="V150" s="43"/>
      <c r="W150" s="43"/>
      <c r="X150" s="43"/>
      <c r="Y150" s="43"/>
      <c r="Z150" s="43"/>
      <c r="AA150" s="56"/>
    </row>
    <row r="151" spans="1:27" x14ac:dyDescent="0.25">
      <c r="A151" s="55"/>
      <c r="B151" s="291" t="s">
        <v>120</v>
      </c>
      <c r="C151" s="291"/>
      <c r="D151" s="291"/>
      <c r="E151" s="291"/>
      <c r="F151" s="291"/>
      <c r="G151" s="291"/>
      <c r="H151" s="291"/>
      <c r="I151" s="291"/>
      <c r="J151" s="291"/>
      <c r="K151" s="291"/>
      <c r="L151" s="291"/>
      <c r="M151" s="291"/>
      <c r="N151" s="291"/>
      <c r="O151" s="291"/>
      <c r="P151" s="291"/>
      <c r="Q151" s="291"/>
      <c r="R151" s="291"/>
      <c r="S151" s="291"/>
      <c r="T151" s="291"/>
      <c r="U151" s="291"/>
      <c r="V151" s="291"/>
      <c r="W151" s="291"/>
      <c r="X151" s="291"/>
      <c r="Y151" s="291"/>
      <c r="Z151" s="291"/>
      <c r="AA151" s="56"/>
    </row>
    <row r="152" spans="1:27" ht="16.5" thickBot="1" x14ac:dyDescent="0.3">
      <c r="A152" s="55"/>
      <c r="B152" s="43"/>
      <c r="C152" s="43"/>
      <c r="D152" s="43"/>
      <c r="E152" s="43"/>
      <c r="F152" s="43"/>
      <c r="G152" s="43"/>
      <c r="H152" s="43"/>
      <c r="I152" s="43"/>
      <c r="J152" s="43"/>
      <c r="K152" s="43"/>
      <c r="L152" s="43"/>
      <c r="M152" s="43"/>
      <c r="N152" s="43"/>
      <c r="O152" s="43"/>
      <c r="P152" s="43"/>
      <c r="Q152" s="43"/>
      <c r="R152" s="43"/>
      <c r="S152" s="43"/>
      <c r="T152" s="43"/>
      <c r="U152" s="43"/>
      <c r="V152" s="43"/>
      <c r="W152" s="43"/>
      <c r="X152" s="43"/>
      <c r="Y152" s="43"/>
      <c r="Z152" s="43"/>
      <c r="AA152" s="56"/>
    </row>
    <row r="153" spans="1:27" x14ac:dyDescent="0.25">
      <c r="A153" s="55"/>
      <c r="B153" s="309" t="s">
        <v>121</v>
      </c>
      <c r="C153" s="307" t="s">
        <v>146</v>
      </c>
      <c r="D153" s="307"/>
      <c r="E153" s="307"/>
      <c r="F153" s="307"/>
      <c r="G153" s="307"/>
      <c r="H153" s="307"/>
      <c r="I153" s="307"/>
      <c r="J153" s="307"/>
      <c r="K153" s="307"/>
      <c r="L153" s="307"/>
      <c r="M153" s="307"/>
      <c r="N153" s="307"/>
      <c r="O153" s="307"/>
      <c r="P153" s="307"/>
      <c r="Q153" s="307"/>
      <c r="R153" s="307"/>
      <c r="S153" s="307"/>
      <c r="T153" s="307"/>
      <c r="U153" s="307"/>
      <c r="V153" s="307"/>
      <c r="W153" s="307"/>
      <c r="X153" s="307"/>
      <c r="Y153" s="307"/>
      <c r="Z153" s="308"/>
      <c r="AA153" s="56"/>
    </row>
    <row r="154" spans="1:27" ht="32.25" thickBot="1" x14ac:dyDescent="0.3">
      <c r="A154" s="55"/>
      <c r="B154" s="310"/>
      <c r="C154" s="77" t="s">
        <v>122</v>
      </c>
      <c r="D154" s="72" t="s">
        <v>123</v>
      </c>
      <c r="E154" s="72" t="s">
        <v>124</v>
      </c>
      <c r="F154" s="72" t="s">
        <v>125</v>
      </c>
      <c r="G154" s="72" t="s">
        <v>126</v>
      </c>
      <c r="H154" s="72" t="s">
        <v>127</v>
      </c>
      <c r="I154" s="72" t="s">
        <v>128</v>
      </c>
      <c r="J154" s="72" t="s">
        <v>129</v>
      </c>
      <c r="K154" s="72" t="s">
        <v>130</v>
      </c>
      <c r="L154" s="72" t="s">
        <v>131</v>
      </c>
      <c r="M154" s="72" t="s">
        <v>132</v>
      </c>
      <c r="N154" s="72" t="s">
        <v>133</v>
      </c>
      <c r="O154" s="72" t="s">
        <v>134</v>
      </c>
      <c r="P154" s="72" t="s">
        <v>135</v>
      </c>
      <c r="Q154" s="72" t="s">
        <v>136</v>
      </c>
      <c r="R154" s="72" t="s">
        <v>137</v>
      </c>
      <c r="S154" s="72" t="s">
        <v>138</v>
      </c>
      <c r="T154" s="72" t="s">
        <v>139</v>
      </c>
      <c r="U154" s="72" t="s">
        <v>140</v>
      </c>
      <c r="V154" s="72" t="s">
        <v>141</v>
      </c>
      <c r="W154" s="72" t="s">
        <v>142</v>
      </c>
      <c r="X154" s="72" t="s">
        <v>143</v>
      </c>
      <c r="Y154" s="72" t="s">
        <v>144</v>
      </c>
      <c r="Z154" s="73" t="s">
        <v>145</v>
      </c>
      <c r="AA154" s="56"/>
    </row>
    <row r="155" spans="1:27" ht="16.5" x14ac:dyDescent="0.25">
      <c r="A155" s="55"/>
      <c r="B155" s="78">
        <v>1</v>
      </c>
      <c r="C155" s="83">
        <v>3286.2</v>
      </c>
      <c r="D155" s="81">
        <v>3261.9399999999996</v>
      </c>
      <c r="E155" s="81">
        <v>3227.76</v>
      </c>
      <c r="F155" s="81">
        <v>3225.51</v>
      </c>
      <c r="G155" s="81">
        <v>3292.92</v>
      </c>
      <c r="H155" s="81">
        <v>3421.63</v>
      </c>
      <c r="I155" s="81">
        <v>3627.12</v>
      </c>
      <c r="J155" s="81">
        <v>3777.65</v>
      </c>
      <c r="K155" s="81">
        <v>4021.1600000000003</v>
      </c>
      <c r="L155" s="81">
        <v>4036.46</v>
      </c>
      <c r="M155" s="81">
        <v>4035.38</v>
      </c>
      <c r="N155" s="81">
        <v>4028.71</v>
      </c>
      <c r="O155" s="81">
        <v>4024.9700000000003</v>
      </c>
      <c r="P155" s="81">
        <v>4017.54</v>
      </c>
      <c r="Q155" s="81">
        <v>4012.34</v>
      </c>
      <c r="R155" s="81">
        <v>4026.2400000000002</v>
      </c>
      <c r="S155" s="81">
        <v>4055.7000000000003</v>
      </c>
      <c r="T155" s="81">
        <v>4070</v>
      </c>
      <c r="U155" s="81">
        <v>4045.86</v>
      </c>
      <c r="V155" s="81">
        <v>4004.26</v>
      </c>
      <c r="W155" s="81">
        <v>3829.57</v>
      </c>
      <c r="X155" s="81">
        <v>3818.2200000000003</v>
      </c>
      <c r="Y155" s="81">
        <v>3627.92</v>
      </c>
      <c r="Z155" s="82">
        <v>3426.64</v>
      </c>
      <c r="AA155" s="56"/>
    </row>
    <row r="156" spans="1:27" ht="16.5" x14ac:dyDescent="0.25">
      <c r="A156" s="55"/>
      <c r="B156" s="79">
        <v>2</v>
      </c>
      <c r="C156" s="75">
        <v>3361.35</v>
      </c>
      <c r="D156" s="47">
        <v>3303.35</v>
      </c>
      <c r="E156" s="47">
        <v>3264.66</v>
      </c>
      <c r="F156" s="47">
        <v>3257.43</v>
      </c>
      <c r="G156" s="47">
        <v>3291.0699999999997</v>
      </c>
      <c r="H156" s="47">
        <v>3364.79</v>
      </c>
      <c r="I156" s="47">
        <v>3438.92</v>
      </c>
      <c r="J156" s="47">
        <v>3597.33</v>
      </c>
      <c r="K156" s="47">
        <v>3780.5</v>
      </c>
      <c r="L156" s="47">
        <v>4019.38</v>
      </c>
      <c r="M156" s="47">
        <v>4031.9</v>
      </c>
      <c r="N156" s="47">
        <v>4036.09</v>
      </c>
      <c r="O156" s="47">
        <v>4028.7000000000003</v>
      </c>
      <c r="P156" s="47">
        <v>4026.34</v>
      </c>
      <c r="Q156" s="47">
        <v>4028.11</v>
      </c>
      <c r="R156" s="47">
        <v>4043.76</v>
      </c>
      <c r="S156" s="47">
        <v>4056.8</v>
      </c>
      <c r="T156" s="47">
        <v>4041.77</v>
      </c>
      <c r="U156" s="47">
        <v>4004.21</v>
      </c>
      <c r="V156" s="47">
        <v>3927.6</v>
      </c>
      <c r="W156" s="47">
        <v>3784.11</v>
      </c>
      <c r="X156" s="47">
        <v>3728.98</v>
      </c>
      <c r="Y156" s="47">
        <v>3469.7299999999996</v>
      </c>
      <c r="Z156" s="67">
        <v>3329.22</v>
      </c>
      <c r="AA156" s="56"/>
    </row>
    <row r="157" spans="1:27" ht="16.5" x14ac:dyDescent="0.25">
      <c r="A157" s="55"/>
      <c r="B157" s="79">
        <v>3</v>
      </c>
      <c r="C157" s="75">
        <v>3314.7799999999997</v>
      </c>
      <c r="D157" s="47">
        <v>3297.8999999999996</v>
      </c>
      <c r="E157" s="47">
        <v>3249.0299999999997</v>
      </c>
      <c r="F157" s="47">
        <v>3226.88</v>
      </c>
      <c r="G157" s="47">
        <v>3280.8</v>
      </c>
      <c r="H157" s="47">
        <v>3327.56</v>
      </c>
      <c r="I157" s="47">
        <v>3354.75</v>
      </c>
      <c r="J157" s="47">
        <v>3475.66</v>
      </c>
      <c r="K157" s="47">
        <v>3646.89</v>
      </c>
      <c r="L157" s="47">
        <v>3830.7400000000002</v>
      </c>
      <c r="M157" s="47">
        <v>3849.1400000000003</v>
      </c>
      <c r="N157" s="47">
        <v>3848.8700000000003</v>
      </c>
      <c r="O157" s="47">
        <v>3876.4100000000003</v>
      </c>
      <c r="P157" s="47">
        <v>3881.8900000000003</v>
      </c>
      <c r="Q157" s="47">
        <v>3932.2400000000002</v>
      </c>
      <c r="R157" s="47">
        <v>3995.32</v>
      </c>
      <c r="S157" s="47">
        <v>4024.2200000000003</v>
      </c>
      <c r="T157" s="47">
        <v>3996.79</v>
      </c>
      <c r="U157" s="47">
        <v>3935.3900000000003</v>
      </c>
      <c r="V157" s="47">
        <v>3901.79</v>
      </c>
      <c r="W157" s="47">
        <v>3766.39</v>
      </c>
      <c r="X157" s="47">
        <v>3624.7400000000002</v>
      </c>
      <c r="Y157" s="47">
        <v>3388.45</v>
      </c>
      <c r="Z157" s="67">
        <v>3324.76</v>
      </c>
      <c r="AA157" s="56"/>
    </row>
    <row r="158" spans="1:27" ht="16.5" x14ac:dyDescent="0.25">
      <c r="A158" s="55"/>
      <c r="B158" s="79">
        <v>4</v>
      </c>
      <c r="C158" s="75">
        <v>3318.66</v>
      </c>
      <c r="D158" s="47">
        <v>3305.84</v>
      </c>
      <c r="E158" s="47">
        <v>3248.9399999999996</v>
      </c>
      <c r="F158" s="47">
        <v>3230.2299999999996</v>
      </c>
      <c r="G158" s="47">
        <v>3295.2299999999996</v>
      </c>
      <c r="H158" s="47">
        <v>3330.7799999999997</v>
      </c>
      <c r="I158" s="47">
        <v>3354.87</v>
      </c>
      <c r="J158" s="47">
        <v>3481.39</v>
      </c>
      <c r="K158" s="47">
        <v>3672.38</v>
      </c>
      <c r="L158" s="47">
        <v>3880.1</v>
      </c>
      <c r="M158" s="47">
        <v>3963.59</v>
      </c>
      <c r="N158" s="47">
        <v>3975.4300000000003</v>
      </c>
      <c r="O158" s="47">
        <v>3967</v>
      </c>
      <c r="P158" s="47">
        <v>3951.63</v>
      </c>
      <c r="Q158" s="47">
        <v>3982.83</v>
      </c>
      <c r="R158" s="47">
        <v>4010.34</v>
      </c>
      <c r="S158" s="47">
        <v>4029.88</v>
      </c>
      <c r="T158" s="47">
        <v>3981.53</v>
      </c>
      <c r="U158" s="47">
        <v>3959.86</v>
      </c>
      <c r="V158" s="47">
        <v>3906.71</v>
      </c>
      <c r="W158" s="47">
        <v>3784.81</v>
      </c>
      <c r="X158" s="47">
        <v>3655.23</v>
      </c>
      <c r="Y158" s="47">
        <v>3441.96</v>
      </c>
      <c r="Z158" s="67">
        <v>3324.16</v>
      </c>
      <c r="AA158" s="56"/>
    </row>
    <row r="159" spans="1:27" ht="16.5" x14ac:dyDescent="0.25">
      <c r="A159" s="55"/>
      <c r="B159" s="79">
        <v>5</v>
      </c>
      <c r="C159" s="75">
        <v>3302.29</v>
      </c>
      <c r="D159" s="47">
        <v>3287.41</v>
      </c>
      <c r="E159" s="47">
        <v>3256.1099999999997</v>
      </c>
      <c r="F159" s="47">
        <v>3274.22</v>
      </c>
      <c r="G159" s="47">
        <v>3324.8</v>
      </c>
      <c r="H159" s="47">
        <v>3381.7299999999996</v>
      </c>
      <c r="I159" s="47">
        <v>3549.15</v>
      </c>
      <c r="J159" s="47">
        <v>3782.56</v>
      </c>
      <c r="K159" s="47">
        <v>3927.01</v>
      </c>
      <c r="L159" s="47">
        <v>3954.7000000000003</v>
      </c>
      <c r="M159" s="47">
        <v>3939.29</v>
      </c>
      <c r="N159" s="47">
        <v>3948.61</v>
      </c>
      <c r="O159" s="47">
        <v>3965.79</v>
      </c>
      <c r="P159" s="47">
        <v>3962.48</v>
      </c>
      <c r="Q159" s="47">
        <v>3954.58</v>
      </c>
      <c r="R159" s="47">
        <v>3972.1200000000003</v>
      </c>
      <c r="S159" s="47">
        <v>3989.53</v>
      </c>
      <c r="T159" s="47">
        <v>3973.96</v>
      </c>
      <c r="U159" s="47">
        <v>3935.1600000000003</v>
      </c>
      <c r="V159" s="47">
        <v>3876.69</v>
      </c>
      <c r="W159" s="47">
        <v>3652.8</v>
      </c>
      <c r="X159" s="47">
        <v>3641.66</v>
      </c>
      <c r="Y159" s="47">
        <v>3410.12</v>
      </c>
      <c r="Z159" s="67">
        <v>3317.3999999999996</v>
      </c>
      <c r="AA159" s="56"/>
    </row>
    <row r="160" spans="1:27" ht="16.5" x14ac:dyDescent="0.25">
      <c r="A160" s="55"/>
      <c r="B160" s="79">
        <v>6</v>
      </c>
      <c r="C160" s="75">
        <v>3312.68</v>
      </c>
      <c r="D160" s="47">
        <v>3261.5</v>
      </c>
      <c r="E160" s="47">
        <v>3257.3999999999996</v>
      </c>
      <c r="F160" s="47">
        <v>3258.3199999999997</v>
      </c>
      <c r="G160" s="47">
        <v>3306.2799999999997</v>
      </c>
      <c r="H160" s="47">
        <v>3414.1899999999996</v>
      </c>
      <c r="I160" s="47">
        <v>3545.79</v>
      </c>
      <c r="J160" s="47">
        <v>3777.84</v>
      </c>
      <c r="K160" s="47">
        <v>3926.92</v>
      </c>
      <c r="L160" s="47">
        <v>4011.6600000000003</v>
      </c>
      <c r="M160" s="47">
        <v>3984.4900000000002</v>
      </c>
      <c r="N160" s="47">
        <v>3974.13</v>
      </c>
      <c r="O160" s="47">
        <v>3962.9100000000003</v>
      </c>
      <c r="P160" s="47">
        <v>3946.75</v>
      </c>
      <c r="Q160" s="47">
        <v>3950.84</v>
      </c>
      <c r="R160" s="47">
        <v>3957.6800000000003</v>
      </c>
      <c r="S160" s="47">
        <v>3982.1</v>
      </c>
      <c r="T160" s="47">
        <v>3983.55</v>
      </c>
      <c r="U160" s="47">
        <v>3976.76</v>
      </c>
      <c r="V160" s="47">
        <v>3900.79</v>
      </c>
      <c r="W160" s="47">
        <v>3712.48</v>
      </c>
      <c r="X160" s="47">
        <v>3692.2</v>
      </c>
      <c r="Y160" s="47">
        <v>3467.2</v>
      </c>
      <c r="Z160" s="67">
        <v>3328.22</v>
      </c>
      <c r="AA160" s="56"/>
    </row>
    <row r="161" spans="1:27" ht="16.5" x14ac:dyDescent="0.25">
      <c r="A161" s="55"/>
      <c r="B161" s="79">
        <v>7</v>
      </c>
      <c r="C161" s="75">
        <v>3320.7799999999997</v>
      </c>
      <c r="D161" s="47">
        <v>3253.8999999999996</v>
      </c>
      <c r="E161" s="47">
        <v>3250.67</v>
      </c>
      <c r="F161" s="47">
        <v>3252.52</v>
      </c>
      <c r="G161" s="47">
        <v>3319.66</v>
      </c>
      <c r="H161" s="47">
        <v>3384.67</v>
      </c>
      <c r="I161" s="47">
        <v>3576.37</v>
      </c>
      <c r="J161" s="47">
        <v>3854.81</v>
      </c>
      <c r="K161" s="47">
        <v>3999.4700000000003</v>
      </c>
      <c r="L161" s="47">
        <v>4018.7200000000003</v>
      </c>
      <c r="M161" s="47">
        <v>4009.57</v>
      </c>
      <c r="N161" s="47">
        <v>4010.4300000000003</v>
      </c>
      <c r="O161" s="47">
        <v>4011.26</v>
      </c>
      <c r="P161" s="47">
        <v>4020.6400000000003</v>
      </c>
      <c r="Q161" s="47">
        <v>4059.4100000000003</v>
      </c>
      <c r="R161" s="47">
        <v>4078.8700000000003</v>
      </c>
      <c r="S161" s="47">
        <v>4094.4300000000003</v>
      </c>
      <c r="T161" s="47">
        <v>4091</v>
      </c>
      <c r="U161" s="47">
        <v>4032.54</v>
      </c>
      <c r="V161" s="47">
        <v>3977.1400000000003</v>
      </c>
      <c r="W161" s="47">
        <v>3858.77</v>
      </c>
      <c r="X161" s="47">
        <v>3758.89</v>
      </c>
      <c r="Y161" s="47">
        <v>3481.41</v>
      </c>
      <c r="Z161" s="67">
        <v>3349.77</v>
      </c>
      <c r="AA161" s="56"/>
    </row>
    <row r="162" spans="1:27" ht="16.5" x14ac:dyDescent="0.25">
      <c r="A162" s="55"/>
      <c r="B162" s="79">
        <v>8</v>
      </c>
      <c r="C162" s="75">
        <v>3352.91</v>
      </c>
      <c r="D162" s="47">
        <v>3332.66</v>
      </c>
      <c r="E162" s="47">
        <v>3306.4399999999996</v>
      </c>
      <c r="F162" s="47">
        <v>3296.06</v>
      </c>
      <c r="G162" s="47">
        <v>3317.76</v>
      </c>
      <c r="H162" s="47">
        <v>3354.45</v>
      </c>
      <c r="I162" s="47">
        <v>3437.96</v>
      </c>
      <c r="J162" s="47">
        <v>3661.57</v>
      </c>
      <c r="K162" s="47">
        <v>3899.9500000000003</v>
      </c>
      <c r="L162" s="47">
        <v>4008.65</v>
      </c>
      <c r="M162" s="47">
        <v>4027.6600000000003</v>
      </c>
      <c r="N162" s="47">
        <v>4023.86</v>
      </c>
      <c r="O162" s="47">
        <v>4020.71</v>
      </c>
      <c r="P162" s="47">
        <v>4019.54</v>
      </c>
      <c r="Q162" s="47">
        <v>4036.83</v>
      </c>
      <c r="R162" s="47">
        <v>4070.05</v>
      </c>
      <c r="S162" s="47">
        <v>4071.26</v>
      </c>
      <c r="T162" s="47">
        <v>4048.04</v>
      </c>
      <c r="U162" s="47">
        <v>3988.8</v>
      </c>
      <c r="V162" s="47">
        <v>3958.23</v>
      </c>
      <c r="W162" s="47">
        <v>3881.01</v>
      </c>
      <c r="X162" s="47">
        <v>3852.48</v>
      </c>
      <c r="Y162" s="47">
        <v>3572.22</v>
      </c>
      <c r="Z162" s="67">
        <v>3380.09</v>
      </c>
      <c r="AA162" s="56"/>
    </row>
    <row r="163" spans="1:27" ht="16.5" x14ac:dyDescent="0.25">
      <c r="A163" s="55"/>
      <c r="B163" s="79">
        <v>9</v>
      </c>
      <c r="C163" s="75">
        <v>3329.8</v>
      </c>
      <c r="D163" s="47">
        <v>3322.02</v>
      </c>
      <c r="E163" s="47">
        <v>3273.51</v>
      </c>
      <c r="F163" s="47">
        <v>3260.7299999999996</v>
      </c>
      <c r="G163" s="47">
        <v>3281.17</v>
      </c>
      <c r="H163" s="47">
        <v>3330.13</v>
      </c>
      <c r="I163" s="47">
        <v>3349.58</v>
      </c>
      <c r="J163" s="47">
        <v>3492.26</v>
      </c>
      <c r="K163" s="47">
        <v>3696.34</v>
      </c>
      <c r="L163" s="47">
        <v>3840.1800000000003</v>
      </c>
      <c r="M163" s="47">
        <v>3879.1800000000003</v>
      </c>
      <c r="N163" s="47">
        <v>3882.9100000000003</v>
      </c>
      <c r="O163" s="47">
        <v>3883.5</v>
      </c>
      <c r="P163" s="47">
        <v>3890.56</v>
      </c>
      <c r="Q163" s="47">
        <v>3911.53</v>
      </c>
      <c r="R163" s="47">
        <v>3956.7400000000002</v>
      </c>
      <c r="S163" s="47">
        <v>3970.8</v>
      </c>
      <c r="T163" s="47">
        <v>3959.5</v>
      </c>
      <c r="U163" s="47">
        <v>3904.04</v>
      </c>
      <c r="V163" s="47">
        <v>3857.56</v>
      </c>
      <c r="W163" s="47">
        <v>3794.6800000000003</v>
      </c>
      <c r="X163" s="47">
        <v>3759.21</v>
      </c>
      <c r="Y163" s="47">
        <v>3497.04</v>
      </c>
      <c r="Z163" s="67">
        <v>3338.79</v>
      </c>
      <c r="AA163" s="56"/>
    </row>
    <row r="164" spans="1:27" ht="16.5" x14ac:dyDescent="0.25">
      <c r="A164" s="55"/>
      <c r="B164" s="79">
        <v>10</v>
      </c>
      <c r="C164" s="75">
        <v>3331.8999999999996</v>
      </c>
      <c r="D164" s="47">
        <v>3307.51</v>
      </c>
      <c r="E164" s="47">
        <v>3272.62</v>
      </c>
      <c r="F164" s="47">
        <v>3315.35</v>
      </c>
      <c r="G164" s="47">
        <v>3358.7799999999997</v>
      </c>
      <c r="H164" s="47">
        <v>3521.2400000000002</v>
      </c>
      <c r="I164" s="47">
        <v>3776.53</v>
      </c>
      <c r="J164" s="47">
        <v>4013.26</v>
      </c>
      <c r="K164" s="47">
        <v>4105.24</v>
      </c>
      <c r="L164" s="47">
        <v>4110.2700000000004</v>
      </c>
      <c r="M164" s="47">
        <v>4096.1200000000008</v>
      </c>
      <c r="N164" s="47">
        <v>4096.33</v>
      </c>
      <c r="O164" s="47">
        <v>4109.88</v>
      </c>
      <c r="P164" s="47">
        <v>4110.32</v>
      </c>
      <c r="Q164" s="47">
        <v>4123.07</v>
      </c>
      <c r="R164" s="47">
        <v>4147.6400000000003</v>
      </c>
      <c r="S164" s="47">
        <v>4170.6900000000005</v>
      </c>
      <c r="T164" s="47">
        <v>4137.8600000000006</v>
      </c>
      <c r="U164" s="47">
        <v>4074.17</v>
      </c>
      <c r="V164" s="47">
        <v>4022.7400000000002</v>
      </c>
      <c r="W164" s="47">
        <v>3877.4900000000002</v>
      </c>
      <c r="X164" s="47">
        <v>3815.73</v>
      </c>
      <c r="Y164" s="47">
        <v>3524.07</v>
      </c>
      <c r="Z164" s="67">
        <v>3359.45</v>
      </c>
      <c r="AA164" s="56"/>
    </row>
    <row r="165" spans="1:27" ht="16.5" x14ac:dyDescent="0.25">
      <c r="A165" s="55"/>
      <c r="B165" s="79">
        <v>11</v>
      </c>
      <c r="C165" s="75">
        <v>3329.14</v>
      </c>
      <c r="D165" s="47">
        <v>3266.93</v>
      </c>
      <c r="E165" s="47">
        <v>3257.67</v>
      </c>
      <c r="F165" s="47">
        <v>3273.79</v>
      </c>
      <c r="G165" s="47">
        <v>3341.2799999999997</v>
      </c>
      <c r="H165" s="47">
        <v>3405.14</v>
      </c>
      <c r="I165" s="47">
        <v>3646.36</v>
      </c>
      <c r="J165" s="47">
        <v>3912.57</v>
      </c>
      <c r="K165" s="47">
        <v>4016.57</v>
      </c>
      <c r="L165" s="47">
        <v>4002.84</v>
      </c>
      <c r="M165" s="47">
        <v>4001.32</v>
      </c>
      <c r="N165" s="47">
        <v>4000.6800000000003</v>
      </c>
      <c r="O165" s="47">
        <v>3998.81</v>
      </c>
      <c r="P165" s="47">
        <v>4011.6</v>
      </c>
      <c r="Q165" s="47">
        <v>4037.71</v>
      </c>
      <c r="R165" s="47">
        <v>4053.71</v>
      </c>
      <c r="S165" s="47">
        <v>4057.57</v>
      </c>
      <c r="T165" s="47">
        <v>4023.54</v>
      </c>
      <c r="U165" s="47">
        <v>3989.9300000000003</v>
      </c>
      <c r="V165" s="47">
        <v>3932.4100000000003</v>
      </c>
      <c r="W165" s="47">
        <v>3826.58</v>
      </c>
      <c r="X165" s="47">
        <v>3709.52</v>
      </c>
      <c r="Y165" s="47">
        <v>3374.83</v>
      </c>
      <c r="Z165" s="67">
        <v>3330.87</v>
      </c>
      <c r="AA165" s="56"/>
    </row>
    <row r="166" spans="1:27" ht="16.5" x14ac:dyDescent="0.25">
      <c r="A166" s="55"/>
      <c r="B166" s="79">
        <v>12</v>
      </c>
      <c r="C166" s="75">
        <v>3262.37</v>
      </c>
      <c r="D166" s="47">
        <v>3256.16</v>
      </c>
      <c r="E166" s="47">
        <v>3254.6</v>
      </c>
      <c r="F166" s="47">
        <v>3265.74</v>
      </c>
      <c r="G166" s="47">
        <v>3324.85</v>
      </c>
      <c r="H166" s="47">
        <v>3387.97</v>
      </c>
      <c r="I166" s="47">
        <v>3592.19</v>
      </c>
      <c r="J166" s="47">
        <v>3846.6</v>
      </c>
      <c r="K166" s="47">
        <v>4063.4500000000003</v>
      </c>
      <c r="L166" s="47">
        <v>4073.13</v>
      </c>
      <c r="M166" s="47">
        <v>4059.4900000000002</v>
      </c>
      <c r="N166" s="47">
        <v>4063.81</v>
      </c>
      <c r="O166" s="47">
        <v>4010.08</v>
      </c>
      <c r="P166" s="47">
        <v>4020.28</v>
      </c>
      <c r="Q166" s="47">
        <v>4035.08</v>
      </c>
      <c r="R166" s="47">
        <v>4065.7000000000003</v>
      </c>
      <c r="S166" s="47">
        <v>4081.78</v>
      </c>
      <c r="T166" s="47">
        <v>4032.06</v>
      </c>
      <c r="U166" s="47">
        <v>3993.9</v>
      </c>
      <c r="V166" s="47">
        <v>3937.44</v>
      </c>
      <c r="W166" s="47">
        <v>3783.32</v>
      </c>
      <c r="X166" s="47">
        <v>3674.31</v>
      </c>
      <c r="Y166" s="47">
        <v>3406.1499999999996</v>
      </c>
      <c r="Z166" s="67">
        <v>3327.54</v>
      </c>
      <c r="AA166" s="56"/>
    </row>
    <row r="167" spans="1:27" ht="16.5" x14ac:dyDescent="0.25">
      <c r="A167" s="55"/>
      <c r="B167" s="79">
        <v>13</v>
      </c>
      <c r="C167" s="75">
        <v>3254.96</v>
      </c>
      <c r="D167" s="47">
        <v>3252</v>
      </c>
      <c r="E167" s="47">
        <v>3239.33</v>
      </c>
      <c r="F167" s="47">
        <v>3252.3</v>
      </c>
      <c r="G167" s="47">
        <v>3286.58</v>
      </c>
      <c r="H167" s="47">
        <v>3378.16</v>
      </c>
      <c r="I167" s="47">
        <v>3575.54</v>
      </c>
      <c r="J167" s="47">
        <v>3799.94</v>
      </c>
      <c r="K167" s="47">
        <v>3949.58</v>
      </c>
      <c r="L167" s="47">
        <v>3956.13</v>
      </c>
      <c r="M167" s="47">
        <v>3947.13</v>
      </c>
      <c r="N167" s="47">
        <v>3945.77</v>
      </c>
      <c r="O167" s="47">
        <v>3940.1800000000003</v>
      </c>
      <c r="P167" s="47">
        <v>3983.9100000000003</v>
      </c>
      <c r="Q167" s="47">
        <v>4006.9</v>
      </c>
      <c r="R167" s="47">
        <v>4054.52</v>
      </c>
      <c r="S167" s="47">
        <v>4059.6600000000003</v>
      </c>
      <c r="T167" s="47">
        <v>4024.92</v>
      </c>
      <c r="U167" s="47">
        <v>3971.63</v>
      </c>
      <c r="V167" s="47">
        <v>3926.61</v>
      </c>
      <c r="W167" s="47">
        <v>3758.94</v>
      </c>
      <c r="X167" s="47">
        <v>3680</v>
      </c>
      <c r="Y167" s="47">
        <v>3399.92</v>
      </c>
      <c r="Z167" s="67">
        <v>3321.01</v>
      </c>
      <c r="AA167" s="56"/>
    </row>
    <row r="168" spans="1:27" ht="16.5" x14ac:dyDescent="0.25">
      <c r="A168" s="55"/>
      <c r="B168" s="79">
        <v>14</v>
      </c>
      <c r="C168" s="75">
        <v>3235.68</v>
      </c>
      <c r="D168" s="47">
        <v>3198.24</v>
      </c>
      <c r="E168" s="47">
        <v>3182.0299999999997</v>
      </c>
      <c r="F168" s="47">
        <v>3194.5</v>
      </c>
      <c r="G168" s="47">
        <v>3256.6</v>
      </c>
      <c r="H168" s="47">
        <v>3303.1499999999996</v>
      </c>
      <c r="I168" s="47">
        <v>3455.81</v>
      </c>
      <c r="J168" s="47">
        <v>3662.85</v>
      </c>
      <c r="K168" s="47">
        <v>3787.6600000000003</v>
      </c>
      <c r="L168" s="47">
        <v>3814.15</v>
      </c>
      <c r="M168" s="47">
        <v>3742.15</v>
      </c>
      <c r="N168" s="47">
        <v>3766.45</v>
      </c>
      <c r="O168" s="47">
        <v>3752.66</v>
      </c>
      <c r="P168" s="47">
        <v>3834.6800000000003</v>
      </c>
      <c r="Q168" s="47">
        <v>3856.11</v>
      </c>
      <c r="R168" s="47">
        <v>3882.23</v>
      </c>
      <c r="S168" s="47">
        <v>3891.29</v>
      </c>
      <c r="T168" s="47">
        <v>3870.1600000000003</v>
      </c>
      <c r="U168" s="47">
        <v>3840.2400000000002</v>
      </c>
      <c r="V168" s="47">
        <v>3812.79</v>
      </c>
      <c r="W168" s="47">
        <v>3643.25</v>
      </c>
      <c r="X168" s="47">
        <v>3554.84</v>
      </c>
      <c r="Y168" s="47">
        <v>3338.04</v>
      </c>
      <c r="Z168" s="67">
        <v>3312.1899999999996</v>
      </c>
      <c r="AA168" s="56"/>
    </row>
    <row r="169" spans="1:27" ht="16.5" x14ac:dyDescent="0.25">
      <c r="A169" s="55"/>
      <c r="B169" s="79">
        <v>15</v>
      </c>
      <c r="C169" s="75">
        <v>3341.72</v>
      </c>
      <c r="D169" s="47">
        <v>3298.1099999999997</v>
      </c>
      <c r="E169" s="47">
        <v>3268.77</v>
      </c>
      <c r="F169" s="47">
        <v>3266.0699999999997</v>
      </c>
      <c r="G169" s="47">
        <v>3290.1099999999997</v>
      </c>
      <c r="H169" s="47">
        <v>3344.87</v>
      </c>
      <c r="I169" s="47">
        <v>3380.4799999999996</v>
      </c>
      <c r="J169" s="47">
        <v>3534.16</v>
      </c>
      <c r="K169" s="47">
        <v>3750.82</v>
      </c>
      <c r="L169" s="47">
        <v>3862.26</v>
      </c>
      <c r="M169" s="47">
        <v>3922.55</v>
      </c>
      <c r="N169" s="47">
        <v>3921.31</v>
      </c>
      <c r="O169" s="47">
        <v>3921.9</v>
      </c>
      <c r="P169" s="47">
        <v>3960.1400000000003</v>
      </c>
      <c r="Q169" s="47">
        <v>3979.96</v>
      </c>
      <c r="R169" s="47">
        <v>4009.4100000000003</v>
      </c>
      <c r="S169" s="47">
        <v>4004.57</v>
      </c>
      <c r="T169" s="47">
        <v>3965.3</v>
      </c>
      <c r="U169" s="47">
        <v>3921.9500000000003</v>
      </c>
      <c r="V169" s="47">
        <v>3868.9900000000002</v>
      </c>
      <c r="W169" s="47">
        <v>3756.07</v>
      </c>
      <c r="X169" s="47">
        <v>3714.09</v>
      </c>
      <c r="Y169" s="47">
        <v>3443.74</v>
      </c>
      <c r="Z169" s="67">
        <v>3330.06</v>
      </c>
      <c r="AA169" s="56"/>
    </row>
    <row r="170" spans="1:27" ht="16.5" x14ac:dyDescent="0.25">
      <c r="A170" s="55"/>
      <c r="B170" s="79">
        <v>16</v>
      </c>
      <c r="C170" s="75">
        <v>3299.87</v>
      </c>
      <c r="D170" s="47">
        <v>3258.25</v>
      </c>
      <c r="E170" s="47">
        <v>3254.93</v>
      </c>
      <c r="F170" s="47">
        <v>3245.7299999999996</v>
      </c>
      <c r="G170" s="47">
        <v>3257.08</v>
      </c>
      <c r="H170" s="47">
        <v>3260.51</v>
      </c>
      <c r="I170" s="47">
        <v>3333.33</v>
      </c>
      <c r="J170" s="47">
        <v>3346.2799999999997</v>
      </c>
      <c r="K170" s="47">
        <v>3432.43</v>
      </c>
      <c r="L170" s="47">
        <v>3588.42</v>
      </c>
      <c r="M170" s="47">
        <v>3737.53</v>
      </c>
      <c r="N170" s="47">
        <v>3742.28</v>
      </c>
      <c r="O170" s="47">
        <v>3747.83</v>
      </c>
      <c r="P170" s="47">
        <v>3749.96</v>
      </c>
      <c r="Q170" s="47">
        <v>3770.56</v>
      </c>
      <c r="R170" s="47">
        <v>3821.05</v>
      </c>
      <c r="S170" s="47">
        <v>3824.9500000000003</v>
      </c>
      <c r="T170" s="47">
        <v>3791.75</v>
      </c>
      <c r="U170" s="47">
        <v>3760.19</v>
      </c>
      <c r="V170" s="47">
        <v>3729.41</v>
      </c>
      <c r="W170" s="47">
        <v>3693.4900000000002</v>
      </c>
      <c r="X170" s="47">
        <v>3577.26</v>
      </c>
      <c r="Y170" s="47">
        <v>3349.77</v>
      </c>
      <c r="Z170" s="67">
        <v>3306.8</v>
      </c>
      <c r="AA170" s="56"/>
    </row>
    <row r="171" spans="1:27" ht="16.5" x14ac:dyDescent="0.25">
      <c r="A171" s="55"/>
      <c r="B171" s="79">
        <v>17</v>
      </c>
      <c r="C171" s="75">
        <v>3263.2799999999997</v>
      </c>
      <c r="D171" s="47">
        <v>3256.97</v>
      </c>
      <c r="E171" s="47">
        <v>3247.22</v>
      </c>
      <c r="F171" s="47">
        <v>3252.37</v>
      </c>
      <c r="G171" s="47">
        <v>3269.9799999999996</v>
      </c>
      <c r="H171" s="47">
        <v>3400.24</v>
      </c>
      <c r="I171" s="47">
        <v>3506.6</v>
      </c>
      <c r="J171" s="47">
        <v>3731.44</v>
      </c>
      <c r="K171" s="47">
        <v>3901.9300000000003</v>
      </c>
      <c r="L171" s="47">
        <v>3882.88</v>
      </c>
      <c r="M171" s="47">
        <v>3868.7000000000003</v>
      </c>
      <c r="N171" s="47">
        <v>3880.51</v>
      </c>
      <c r="O171" s="47">
        <v>3882.67</v>
      </c>
      <c r="P171" s="47">
        <v>3945.77</v>
      </c>
      <c r="Q171" s="47">
        <v>3954.76</v>
      </c>
      <c r="R171" s="47">
        <v>3982.65</v>
      </c>
      <c r="S171" s="47">
        <v>3990.08</v>
      </c>
      <c r="T171" s="47">
        <v>3964.57</v>
      </c>
      <c r="U171" s="47">
        <v>3944.28</v>
      </c>
      <c r="V171" s="47">
        <v>3890.19</v>
      </c>
      <c r="W171" s="47">
        <v>3667.87</v>
      </c>
      <c r="X171" s="47">
        <v>3577.88</v>
      </c>
      <c r="Y171" s="47">
        <v>3373.46</v>
      </c>
      <c r="Z171" s="67">
        <v>3325.12</v>
      </c>
      <c r="AA171" s="56"/>
    </row>
    <row r="172" spans="1:27" ht="16.5" x14ac:dyDescent="0.25">
      <c r="A172" s="55"/>
      <c r="B172" s="79">
        <v>18</v>
      </c>
      <c r="C172" s="75">
        <v>3262.77</v>
      </c>
      <c r="D172" s="47">
        <v>3257.31</v>
      </c>
      <c r="E172" s="47">
        <v>3237.25</v>
      </c>
      <c r="F172" s="47">
        <v>3256.12</v>
      </c>
      <c r="G172" s="47">
        <v>3274.04</v>
      </c>
      <c r="H172" s="47">
        <v>3356.77</v>
      </c>
      <c r="I172" s="47">
        <v>3489.8999999999996</v>
      </c>
      <c r="J172" s="47">
        <v>3729.68</v>
      </c>
      <c r="K172" s="47">
        <v>3811.7400000000002</v>
      </c>
      <c r="L172" s="47">
        <v>3816.52</v>
      </c>
      <c r="M172" s="47">
        <v>3809.9300000000003</v>
      </c>
      <c r="N172" s="47">
        <v>3812.55</v>
      </c>
      <c r="O172" s="47">
        <v>3842.9900000000002</v>
      </c>
      <c r="P172" s="47">
        <v>3849.26</v>
      </c>
      <c r="Q172" s="47">
        <v>3886.3</v>
      </c>
      <c r="R172" s="47">
        <v>3934.1200000000003</v>
      </c>
      <c r="S172" s="47">
        <v>3917.11</v>
      </c>
      <c r="T172" s="47">
        <v>3875.38</v>
      </c>
      <c r="U172" s="47">
        <v>3869</v>
      </c>
      <c r="V172" s="47">
        <v>3835.6400000000003</v>
      </c>
      <c r="W172" s="47">
        <v>3736.27</v>
      </c>
      <c r="X172" s="47">
        <v>3592.97</v>
      </c>
      <c r="Y172" s="47">
        <v>3387.02</v>
      </c>
      <c r="Z172" s="67">
        <v>3319.2799999999997</v>
      </c>
      <c r="AA172" s="56"/>
    </row>
    <row r="173" spans="1:27" ht="16.5" x14ac:dyDescent="0.25">
      <c r="A173" s="55"/>
      <c r="B173" s="79">
        <v>19</v>
      </c>
      <c r="C173" s="75">
        <v>3293.96</v>
      </c>
      <c r="D173" s="47">
        <v>3266.16</v>
      </c>
      <c r="E173" s="47">
        <v>3253.5</v>
      </c>
      <c r="F173" s="47">
        <v>3261.2799999999997</v>
      </c>
      <c r="G173" s="47">
        <v>3308.47</v>
      </c>
      <c r="H173" s="47">
        <v>3390.26</v>
      </c>
      <c r="I173" s="47">
        <v>3516.18</v>
      </c>
      <c r="J173" s="47">
        <v>3800.92</v>
      </c>
      <c r="K173" s="47">
        <v>3843.88</v>
      </c>
      <c r="L173" s="47">
        <v>3824.01</v>
      </c>
      <c r="M173" s="47">
        <v>3811.55</v>
      </c>
      <c r="N173" s="47">
        <v>3823.65</v>
      </c>
      <c r="O173" s="47">
        <v>3817.85</v>
      </c>
      <c r="P173" s="47">
        <v>3842.08</v>
      </c>
      <c r="Q173" s="47">
        <v>3936.02</v>
      </c>
      <c r="R173" s="47">
        <v>3961.51</v>
      </c>
      <c r="S173" s="47">
        <v>3968.8700000000003</v>
      </c>
      <c r="T173" s="47">
        <v>3951.33</v>
      </c>
      <c r="U173" s="47">
        <v>3868.4700000000003</v>
      </c>
      <c r="V173" s="47">
        <v>3824.05</v>
      </c>
      <c r="W173" s="47">
        <v>3709.51</v>
      </c>
      <c r="X173" s="47">
        <v>3670.7400000000002</v>
      </c>
      <c r="Y173" s="47">
        <v>3412.18</v>
      </c>
      <c r="Z173" s="67">
        <v>3342.02</v>
      </c>
      <c r="AA173" s="56"/>
    </row>
    <row r="174" spans="1:27" ht="16.5" x14ac:dyDescent="0.25">
      <c r="A174" s="55"/>
      <c r="B174" s="79">
        <v>20</v>
      </c>
      <c r="C174" s="75">
        <v>3299.55</v>
      </c>
      <c r="D174" s="47">
        <v>3270.1099999999997</v>
      </c>
      <c r="E174" s="47">
        <v>3265.55</v>
      </c>
      <c r="F174" s="47">
        <v>3274.18</v>
      </c>
      <c r="G174" s="47">
        <v>3326.2299999999996</v>
      </c>
      <c r="H174" s="47">
        <v>3413.9799999999996</v>
      </c>
      <c r="I174" s="47">
        <v>3529.7400000000002</v>
      </c>
      <c r="J174" s="47">
        <v>3779.4900000000002</v>
      </c>
      <c r="K174" s="47">
        <v>3816.6200000000003</v>
      </c>
      <c r="L174" s="47">
        <v>3827.57</v>
      </c>
      <c r="M174" s="47">
        <v>3818.33</v>
      </c>
      <c r="N174" s="47">
        <v>3821.2400000000002</v>
      </c>
      <c r="O174" s="47">
        <v>3813.54</v>
      </c>
      <c r="P174" s="47">
        <v>3816.44</v>
      </c>
      <c r="Q174" s="47">
        <v>3831.1400000000003</v>
      </c>
      <c r="R174" s="47">
        <v>3838.46</v>
      </c>
      <c r="S174" s="47">
        <v>3847.6</v>
      </c>
      <c r="T174" s="47">
        <v>3818.42</v>
      </c>
      <c r="U174" s="47">
        <v>3791.83</v>
      </c>
      <c r="V174" s="47">
        <v>3759.57</v>
      </c>
      <c r="W174" s="47">
        <v>3657.27</v>
      </c>
      <c r="X174" s="47">
        <v>3659.77</v>
      </c>
      <c r="Y174" s="47">
        <v>3406.59</v>
      </c>
      <c r="Z174" s="67">
        <v>3340.16</v>
      </c>
      <c r="AA174" s="56"/>
    </row>
    <row r="175" spans="1:27" ht="16.5" x14ac:dyDescent="0.25">
      <c r="A175" s="55"/>
      <c r="B175" s="79">
        <v>21</v>
      </c>
      <c r="C175" s="75">
        <v>3283.17</v>
      </c>
      <c r="D175" s="47">
        <v>3261</v>
      </c>
      <c r="E175" s="47">
        <v>3259.6499999999996</v>
      </c>
      <c r="F175" s="47">
        <v>3259.33</v>
      </c>
      <c r="G175" s="47">
        <v>3316.6</v>
      </c>
      <c r="H175" s="47">
        <v>3389.38</v>
      </c>
      <c r="I175" s="47">
        <v>3534.7400000000002</v>
      </c>
      <c r="J175" s="47">
        <v>3745.31</v>
      </c>
      <c r="K175" s="47">
        <v>3806.77</v>
      </c>
      <c r="L175" s="47">
        <v>3810.21</v>
      </c>
      <c r="M175" s="47">
        <v>3793.69</v>
      </c>
      <c r="N175" s="47">
        <v>3798.8700000000003</v>
      </c>
      <c r="O175" s="47">
        <v>3796.82</v>
      </c>
      <c r="P175" s="47">
        <v>3799.3900000000003</v>
      </c>
      <c r="Q175" s="47">
        <v>3806.3700000000003</v>
      </c>
      <c r="R175" s="47">
        <v>3823.81</v>
      </c>
      <c r="S175" s="47">
        <v>3815.02</v>
      </c>
      <c r="T175" s="47">
        <v>3815.2400000000002</v>
      </c>
      <c r="U175" s="47">
        <v>3804.58</v>
      </c>
      <c r="V175" s="47">
        <v>3790.9</v>
      </c>
      <c r="W175" s="47">
        <v>3735.61</v>
      </c>
      <c r="X175" s="47">
        <v>3750.23</v>
      </c>
      <c r="Y175" s="47">
        <v>3540.9</v>
      </c>
      <c r="Z175" s="67">
        <v>3378.7</v>
      </c>
      <c r="AA175" s="56"/>
    </row>
    <row r="176" spans="1:27" ht="16.5" x14ac:dyDescent="0.25">
      <c r="A176" s="55"/>
      <c r="B176" s="79">
        <v>22</v>
      </c>
      <c r="C176" s="75">
        <v>3351.76</v>
      </c>
      <c r="D176" s="47">
        <v>3342.76</v>
      </c>
      <c r="E176" s="47">
        <v>3341.17</v>
      </c>
      <c r="F176" s="47">
        <v>3340.6899999999996</v>
      </c>
      <c r="G176" s="47">
        <v>3348.14</v>
      </c>
      <c r="H176" s="47">
        <v>3356.64</v>
      </c>
      <c r="I176" s="47">
        <v>3439.08</v>
      </c>
      <c r="J176" s="47">
        <v>3676.07</v>
      </c>
      <c r="K176" s="47">
        <v>3840.28</v>
      </c>
      <c r="L176" s="47">
        <v>3927.96</v>
      </c>
      <c r="M176" s="47">
        <v>3939.4900000000002</v>
      </c>
      <c r="N176" s="47">
        <v>3942.27</v>
      </c>
      <c r="O176" s="47">
        <v>3939.33</v>
      </c>
      <c r="P176" s="47">
        <v>3942.69</v>
      </c>
      <c r="Q176" s="47">
        <v>3967.57</v>
      </c>
      <c r="R176" s="47">
        <v>3991.6400000000003</v>
      </c>
      <c r="S176" s="47">
        <v>3985.4900000000002</v>
      </c>
      <c r="T176" s="47">
        <v>3933.76</v>
      </c>
      <c r="U176" s="47">
        <v>3904.03</v>
      </c>
      <c r="V176" s="47">
        <v>3865.2000000000003</v>
      </c>
      <c r="W176" s="47">
        <v>3799.33</v>
      </c>
      <c r="X176" s="47">
        <v>3748.04</v>
      </c>
      <c r="Y176" s="47">
        <v>3471.8199999999997</v>
      </c>
      <c r="Z176" s="67">
        <v>3379.89</v>
      </c>
      <c r="AA176" s="56"/>
    </row>
    <row r="177" spans="1:27" ht="16.5" x14ac:dyDescent="0.25">
      <c r="A177" s="55"/>
      <c r="B177" s="79">
        <v>23</v>
      </c>
      <c r="C177" s="75">
        <v>3342.06</v>
      </c>
      <c r="D177" s="47">
        <v>3335.4799999999996</v>
      </c>
      <c r="E177" s="47">
        <v>3278.13</v>
      </c>
      <c r="F177" s="47">
        <v>3263.59</v>
      </c>
      <c r="G177" s="47">
        <v>3263.8</v>
      </c>
      <c r="H177" s="47">
        <v>3333.16</v>
      </c>
      <c r="I177" s="47">
        <v>3368.16</v>
      </c>
      <c r="J177" s="47">
        <v>3489.9399999999996</v>
      </c>
      <c r="K177" s="47">
        <v>3703.57</v>
      </c>
      <c r="L177" s="47">
        <v>3855.25</v>
      </c>
      <c r="M177" s="47">
        <v>3921.6400000000003</v>
      </c>
      <c r="N177" s="47">
        <v>3929.67</v>
      </c>
      <c r="O177" s="47">
        <v>3927.52</v>
      </c>
      <c r="P177" s="47">
        <v>3936.6600000000003</v>
      </c>
      <c r="Q177" s="47">
        <v>3966.8</v>
      </c>
      <c r="R177" s="47">
        <v>3995.28</v>
      </c>
      <c r="S177" s="47">
        <v>4004.28</v>
      </c>
      <c r="T177" s="47">
        <v>3996.19</v>
      </c>
      <c r="U177" s="47">
        <v>3947.29</v>
      </c>
      <c r="V177" s="47">
        <v>3895.21</v>
      </c>
      <c r="W177" s="47">
        <v>3837.2400000000002</v>
      </c>
      <c r="X177" s="47">
        <v>3761.76</v>
      </c>
      <c r="Y177" s="47">
        <v>3508.54</v>
      </c>
      <c r="Z177" s="67">
        <v>3389.9399999999996</v>
      </c>
      <c r="AA177" s="56"/>
    </row>
    <row r="178" spans="1:27" ht="16.5" x14ac:dyDescent="0.25">
      <c r="A178" s="55"/>
      <c r="B178" s="79">
        <v>24</v>
      </c>
      <c r="C178" s="75">
        <v>3344.16</v>
      </c>
      <c r="D178" s="47">
        <v>3301.16</v>
      </c>
      <c r="E178" s="47">
        <v>3272.91</v>
      </c>
      <c r="F178" s="47">
        <v>3270.1</v>
      </c>
      <c r="G178" s="47">
        <v>3321.13</v>
      </c>
      <c r="H178" s="47">
        <v>3395.8599999999997</v>
      </c>
      <c r="I178" s="47">
        <v>3626.89</v>
      </c>
      <c r="J178" s="47">
        <v>3777.6200000000003</v>
      </c>
      <c r="K178" s="47">
        <v>3888.65</v>
      </c>
      <c r="L178" s="47">
        <v>3931.02</v>
      </c>
      <c r="M178" s="47">
        <v>3929.94</v>
      </c>
      <c r="N178" s="47">
        <v>3928.65</v>
      </c>
      <c r="O178" s="47">
        <v>3906.03</v>
      </c>
      <c r="P178" s="47">
        <v>3905.8</v>
      </c>
      <c r="Q178" s="47">
        <v>3903.6400000000003</v>
      </c>
      <c r="R178" s="47">
        <v>3914.9900000000002</v>
      </c>
      <c r="S178" s="47">
        <v>3941.35</v>
      </c>
      <c r="T178" s="47">
        <v>3904.17</v>
      </c>
      <c r="U178" s="47">
        <v>3865</v>
      </c>
      <c r="V178" s="47">
        <v>3824.9100000000003</v>
      </c>
      <c r="W178" s="47">
        <v>3702.63</v>
      </c>
      <c r="X178" s="47">
        <v>3682.75</v>
      </c>
      <c r="Y178" s="47">
        <v>3431.13</v>
      </c>
      <c r="Z178" s="67">
        <v>3346.8599999999997</v>
      </c>
      <c r="AA178" s="56"/>
    </row>
    <row r="179" spans="1:27" ht="16.5" x14ac:dyDescent="0.25">
      <c r="A179" s="55"/>
      <c r="B179" s="79">
        <v>25</v>
      </c>
      <c r="C179" s="75">
        <v>3293.68</v>
      </c>
      <c r="D179" s="47">
        <v>3266.7299999999996</v>
      </c>
      <c r="E179" s="47">
        <v>3260.05</v>
      </c>
      <c r="F179" s="47">
        <v>3260.6</v>
      </c>
      <c r="G179" s="47">
        <v>3328.45</v>
      </c>
      <c r="H179" s="47">
        <v>3368.49</v>
      </c>
      <c r="I179" s="47">
        <v>3595.54</v>
      </c>
      <c r="J179" s="47">
        <v>3786.1200000000003</v>
      </c>
      <c r="K179" s="47">
        <v>3865.63</v>
      </c>
      <c r="L179" s="47">
        <v>3863.96</v>
      </c>
      <c r="M179" s="47">
        <v>3856.57</v>
      </c>
      <c r="N179" s="47">
        <v>3859.25</v>
      </c>
      <c r="O179" s="47">
        <v>3857.38</v>
      </c>
      <c r="P179" s="47">
        <v>3861.06</v>
      </c>
      <c r="Q179" s="47">
        <v>3872.63</v>
      </c>
      <c r="R179" s="47">
        <v>3875.34</v>
      </c>
      <c r="S179" s="47">
        <v>3876.6600000000003</v>
      </c>
      <c r="T179" s="47">
        <v>3852.56</v>
      </c>
      <c r="U179" s="47">
        <v>3820.7200000000003</v>
      </c>
      <c r="V179" s="47">
        <v>3779.1800000000003</v>
      </c>
      <c r="W179" s="47">
        <v>3650.89</v>
      </c>
      <c r="X179" s="47">
        <v>3675.71</v>
      </c>
      <c r="Y179" s="47">
        <v>3433.3199999999997</v>
      </c>
      <c r="Z179" s="67">
        <v>3342.99</v>
      </c>
      <c r="AA179" s="56"/>
    </row>
    <row r="180" spans="1:27" ht="16.5" x14ac:dyDescent="0.25">
      <c r="A180" s="55"/>
      <c r="B180" s="79">
        <v>26</v>
      </c>
      <c r="C180" s="75">
        <v>3267.8199999999997</v>
      </c>
      <c r="D180" s="47">
        <v>3261.18</v>
      </c>
      <c r="E180" s="47">
        <v>3238.26</v>
      </c>
      <c r="F180" s="47">
        <v>3245.43</v>
      </c>
      <c r="G180" s="47">
        <v>3279.33</v>
      </c>
      <c r="H180" s="47">
        <v>3387.22</v>
      </c>
      <c r="I180" s="47">
        <v>3606.57</v>
      </c>
      <c r="J180" s="47">
        <v>3809.46</v>
      </c>
      <c r="K180" s="47">
        <v>3862.59</v>
      </c>
      <c r="L180" s="47">
        <v>3867.54</v>
      </c>
      <c r="M180" s="47">
        <v>3863.1</v>
      </c>
      <c r="N180" s="47">
        <v>3865.8700000000003</v>
      </c>
      <c r="O180" s="47">
        <v>3863.63</v>
      </c>
      <c r="P180" s="47">
        <v>3867.9100000000003</v>
      </c>
      <c r="Q180" s="47">
        <v>3874.3</v>
      </c>
      <c r="R180" s="47">
        <v>3882.2200000000003</v>
      </c>
      <c r="S180" s="47">
        <v>3891.3</v>
      </c>
      <c r="T180" s="47">
        <v>3866.96</v>
      </c>
      <c r="U180" s="47">
        <v>3847.2400000000002</v>
      </c>
      <c r="V180" s="47">
        <v>3799.52</v>
      </c>
      <c r="W180" s="47">
        <v>3727.06</v>
      </c>
      <c r="X180" s="47">
        <v>3709.9</v>
      </c>
      <c r="Y180" s="47">
        <v>3476.52</v>
      </c>
      <c r="Z180" s="67">
        <v>3365.46</v>
      </c>
      <c r="AA180" s="56"/>
    </row>
    <row r="181" spans="1:27" ht="16.5" x14ac:dyDescent="0.25">
      <c r="A181" s="55"/>
      <c r="B181" s="79">
        <v>27</v>
      </c>
      <c r="C181" s="75">
        <v>3275.7299999999996</v>
      </c>
      <c r="D181" s="47">
        <v>3253.0699999999997</v>
      </c>
      <c r="E181" s="47">
        <v>3225.2799999999997</v>
      </c>
      <c r="F181" s="47">
        <v>3232.97</v>
      </c>
      <c r="G181" s="47">
        <v>3279.18</v>
      </c>
      <c r="H181" s="47">
        <v>3355.66</v>
      </c>
      <c r="I181" s="47">
        <v>3599.13</v>
      </c>
      <c r="J181" s="47">
        <v>3784.84</v>
      </c>
      <c r="K181" s="47">
        <v>3844.6600000000003</v>
      </c>
      <c r="L181" s="47">
        <v>3820.2000000000003</v>
      </c>
      <c r="M181" s="47">
        <v>3812.8700000000003</v>
      </c>
      <c r="N181" s="47">
        <v>3835.31</v>
      </c>
      <c r="O181" s="47">
        <v>3844.23</v>
      </c>
      <c r="P181" s="47">
        <v>3850.83</v>
      </c>
      <c r="Q181" s="47">
        <v>3873.17</v>
      </c>
      <c r="R181" s="47">
        <v>3896.56</v>
      </c>
      <c r="S181" s="47">
        <v>3898.8900000000003</v>
      </c>
      <c r="T181" s="47">
        <v>3859.2200000000003</v>
      </c>
      <c r="U181" s="47">
        <v>3829.78</v>
      </c>
      <c r="V181" s="47">
        <v>3800.88</v>
      </c>
      <c r="W181" s="47">
        <v>3628.92</v>
      </c>
      <c r="X181" s="47">
        <v>3664.83</v>
      </c>
      <c r="Y181" s="47">
        <v>3369.46</v>
      </c>
      <c r="Z181" s="67">
        <v>3325.38</v>
      </c>
      <c r="AA181" s="56"/>
    </row>
    <row r="182" spans="1:27" ht="16.5" x14ac:dyDescent="0.25">
      <c r="A182" s="55"/>
      <c r="B182" s="79">
        <v>28</v>
      </c>
      <c r="C182" s="75">
        <v>3275.06</v>
      </c>
      <c r="D182" s="47">
        <v>3253.13</v>
      </c>
      <c r="E182" s="47">
        <v>3224.85</v>
      </c>
      <c r="F182" s="47">
        <v>3227.47</v>
      </c>
      <c r="G182" s="47">
        <v>3287.93</v>
      </c>
      <c r="H182" s="47">
        <v>3345.34</v>
      </c>
      <c r="I182" s="47">
        <v>3524.43</v>
      </c>
      <c r="J182" s="47">
        <v>3632.88</v>
      </c>
      <c r="K182" s="47">
        <v>3669.06</v>
      </c>
      <c r="L182" s="47">
        <v>3678.89</v>
      </c>
      <c r="M182" s="47">
        <v>3666.58</v>
      </c>
      <c r="N182" s="47">
        <v>3670.69</v>
      </c>
      <c r="O182" s="47">
        <v>3670.76</v>
      </c>
      <c r="P182" s="47">
        <v>3678.7400000000002</v>
      </c>
      <c r="Q182" s="47">
        <v>3697.09</v>
      </c>
      <c r="R182" s="47">
        <v>3776.1800000000003</v>
      </c>
      <c r="S182" s="47">
        <v>3779.83</v>
      </c>
      <c r="T182" s="47">
        <v>3707.17</v>
      </c>
      <c r="U182" s="47">
        <v>3641.44</v>
      </c>
      <c r="V182" s="47">
        <v>3625.55</v>
      </c>
      <c r="W182" s="47">
        <v>3538.1</v>
      </c>
      <c r="X182" s="47">
        <v>3534.25</v>
      </c>
      <c r="Y182" s="47">
        <v>3367.58</v>
      </c>
      <c r="Z182" s="67">
        <v>3323.0699999999997</v>
      </c>
      <c r="AA182" s="56"/>
    </row>
    <row r="183" spans="1:27" ht="16.5" x14ac:dyDescent="0.25">
      <c r="A183" s="55"/>
      <c r="B183" s="79">
        <v>29</v>
      </c>
      <c r="C183" s="75">
        <v>3279.66</v>
      </c>
      <c r="D183" s="47">
        <v>3259.83</v>
      </c>
      <c r="E183" s="47">
        <v>3238.7799999999997</v>
      </c>
      <c r="F183" s="47">
        <v>3250.37</v>
      </c>
      <c r="G183" s="47">
        <v>3263.16</v>
      </c>
      <c r="H183" s="47">
        <v>3274.41</v>
      </c>
      <c r="I183" s="47">
        <v>3365.3999999999996</v>
      </c>
      <c r="J183" s="47">
        <v>3532.11</v>
      </c>
      <c r="K183" s="47">
        <v>3651.97</v>
      </c>
      <c r="L183" s="47">
        <v>3829.9</v>
      </c>
      <c r="M183" s="47">
        <v>3870.1400000000003</v>
      </c>
      <c r="N183" s="47">
        <v>3876.3700000000003</v>
      </c>
      <c r="O183" s="47">
        <v>3882.2000000000003</v>
      </c>
      <c r="P183" s="47">
        <v>3882.46</v>
      </c>
      <c r="Q183" s="47">
        <v>3911.06</v>
      </c>
      <c r="R183" s="47">
        <v>3949.77</v>
      </c>
      <c r="S183" s="47">
        <v>3934.2200000000003</v>
      </c>
      <c r="T183" s="47">
        <v>3904.38</v>
      </c>
      <c r="U183" s="47">
        <v>3836.7000000000003</v>
      </c>
      <c r="V183" s="47">
        <v>3807.3</v>
      </c>
      <c r="W183" s="47">
        <v>3673.87</v>
      </c>
      <c r="X183" s="47">
        <v>3570.2400000000002</v>
      </c>
      <c r="Y183" s="47">
        <v>3356.58</v>
      </c>
      <c r="Z183" s="67">
        <v>3340.99</v>
      </c>
      <c r="AA183" s="56"/>
    </row>
    <row r="184" spans="1:27" ht="16.5" x14ac:dyDescent="0.25">
      <c r="A184" s="55"/>
      <c r="B184" s="79">
        <v>30</v>
      </c>
      <c r="C184" s="75">
        <v>3286.51</v>
      </c>
      <c r="D184" s="47">
        <v>3261.89</v>
      </c>
      <c r="E184" s="47">
        <v>3242.56</v>
      </c>
      <c r="F184" s="47">
        <v>3237.09</v>
      </c>
      <c r="G184" s="47">
        <v>3243.1499999999996</v>
      </c>
      <c r="H184" s="47">
        <v>3272.18</v>
      </c>
      <c r="I184" s="47">
        <v>3336.46</v>
      </c>
      <c r="J184" s="47">
        <v>3433.16</v>
      </c>
      <c r="K184" s="47">
        <v>3657.63</v>
      </c>
      <c r="L184" s="47">
        <v>3788.11</v>
      </c>
      <c r="M184" s="47">
        <v>3847.79</v>
      </c>
      <c r="N184" s="47">
        <v>3872.69</v>
      </c>
      <c r="O184" s="47">
        <v>3873.07</v>
      </c>
      <c r="P184" s="47">
        <v>3919.2400000000002</v>
      </c>
      <c r="Q184" s="47">
        <v>3931.88</v>
      </c>
      <c r="R184" s="47">
        <v>3975.7400000000002</v>
      </c>
      <c r="S184" s="47">
        <v>3979.8</v>
      </c>
      <c r="T184" s="47">
        <v>3982.36</v>
      </c>
      <c r="U184" s="47">
        <v>3940.44</v>
      </c>
      <c r="V184" s="47">
        <v>3913.96</v>
      </c>
      <c r="W184" s="47">
        <v>3765.06</v>
      </c>
      <c r="X184" s="47">
        <v>3741.62</v>
      </c>
      <c r="Y184" s="47">
        <v>3335.83</v>
      </c>
      <c r="Z184" s="67">
        <v>3339.92</v>
      </c>
      <c r="AA184" s="56"/>
    </row>
    <row r="185" spans="1:27" ht="17.25" hidden="1" thickBot="1" x14ac:dyDescent="0.3">
      <c r="A185" s="55"/>
      <c r="B185" s="80">
        <v>31</v>
      </c>
      <c r="C185" s="76"/>
      <c r="D185" s="68"/>
      <c r="E185" s="68"/>
      <c r="F185" s="68"/>
      <c r="G185" s="68"/>
      <c r="H185" s="68"/>
      <c r="I185" s="68"/>
      <c r="J185" s="68"/>
      <c r="K185" s="68"/>
      <c r="L185" s="68"/>
      <c r="M185" s="68"/>
      <c r="N185" s="68"/>
      <c r="O185" s="68"/>
      <c r="P185" s="68"/>
      <c r="Q185" s="68"/>
      <c r="R185" s="68"/>
      <c r="S185" s="68"/>
      <c r="T185" s="68"/>
      <c r="U185" s="68"/>
      <c r="V185" s="68"/>
      <c r="W185" s="68"/>
      <c r="X185" s="68"/>
      <c r="Y185" s="68"/>
      <c r="Z185" s="69"/>
      <c r="AA185" s="56"/>
    </row>
    <row r="186" spans="1:27" ht="16.5" thickBot="1" x14ac:dyDescent="0.3">
      <c r="A186" s="55"/>
      <c r="B186" s="43"/>
      <c r="C186" s="43"/>
      <c r="D186" s="43"/>
      <c r="E186" s="43"/>
      <c r="F186" s="43"/>
      <c r="G186" s="43"/>
      <c r="H186" s="43"/>
      <c r="I186" s="43"/>
      <c r="J186" s="43"/>
      <c r="K186" s="43"/>
      <c r="L186" s="43"/>
      <c r="M186" s="43"/>
      <c r="N186" s="43"/>
      <c r="O186" s="43"/>
      <c r="P186" s="43"/>
      <c r="Q186" s="43"/>
      <c r="R186" s="43"/>
      <c r="S186" s="43"/>
      <c r="T186" s="43"/>
      <c r="U186" s="43"/>
      <c r="V186" s="43"/>
      <c r="W186" s="43"/>
      <c r="X186" s="43"/>
      <c r="Y186" s="43"/>
      <c r="Z186" s="43"/>
      <c r="AA186" s="56"/>
    </row>
    <row r="187" spans="1:27" x14ac:dyDescent="0.25">
      <c r="A187" s="55"/>
      <c r="B187" s="309" t="s">
        <v>121</v>
      </c>
      <c r="C187" s="307" t="s">
        <v>147</v>
      </c>
      <c r="D187" s="307"/>
      <c r="E187" s="307"/>
      <c r="F187" s="307"/>
      <c r="G187" s="307"/>
      <c r="H187" s="307"/>
      <c r="I187" s="307"/>
      <c r="J187" s="307"/>
      <c r="K187" s="307"/>
      <c r="L187" s="307"/>
      <c r="M187" s="307"/>
      <c r="N187" s="307"/>
      <c r="O187" s="307"/>
      <c r="P187" s="307"/>
      <c r="Q187" s="307"/>
      <c r="R187" s="307"/>
      <c r="S187" s="307"/>
      <c r="T187" s="307"/>
      <c r="U187" s="307"/>
      <c r="V187" s="307"/>
      <c r="W187" s="307"/>
      <c r="X187" s="307"/>
      <c r="Y187" s="307"/>
      <c r="Z187" s="308"/>
      <c r="AA187" s="56"/>
    </row>
    <row r="188" spans="1:27" ht="32.25" thickBot="1" x14ac:dyDescent="0.3">
      <c r="A188" s="55"/>
      <c r="B188" s="310"/>
      <c r="C188" s="77" t="s">
        <v>122</v>
      </c>
      <c r="D188" s="72" t="s">
        <v>123</v>
      </c>
      <c r="E188" s="72" t="s">
        <v>124</v>
      </c>
      <c r="F188" s="72" t="s">
        <v>125</v>
      </c>
      <c r="G188" s="72" t="s">
        <v>126</v>
      </c>
      <c r="H188" s="72" t="s">
        <v>127</v>
      </c>
      <c r="I188" s="72" t="s">
        <v>128</v>
      </c>
      <c r="J188" s="72" t="s">
        <v>129</v>
      </c>
      <c r="K188" s="72" t="s">
        <v>130</v>
      </c>
      <c r="L188" s="72" t="s">
        <v>131</v>
      </c>
      <c r="M188" s="72" t="s">
        <v>132</v>
      </c>
      <c r="N188" s="72" t="s">
        <v>133</v>
      </c>
      <c r="O188" s="72" t="s">
        <v>134</v>
      </c>
      <c r="P188" s="72" t="s">
        <v>135</v>
      </c>
      <c r="Q188" s="72" t="s">
        <v>136</v>
      </c>
      <c r="R188" s="72" t="s">
        <v>137</v>
      </c>
      <c r="S188" s="72" t="s">
        <v>138</v>
      </c>
      <c r="T188" s="72" t="s">
        <v>139</v>
      </c>
      <c r="U188" s="72" t="s">
        <v>140</v>
      </c>
      <c r="V188" s="72" t="s">
        <v>141</v>
      </c>
      <c r="W188" s="72" t="s">
        <v>142</v>
      </c>
      <c r="X188" s="72" t="s">
        <v>143</v>
      </c>
      <c r="Y188" s="72" t="s">
        <v>144</v>
      </c>
      <c r="Z188" s="73" t="s">
        <v>145</v>
      </c>
      <c r="AA188" s="56"/>
    </row>
    <row r="189" spans="1:27" ht="16.5" x14ac:dyDescent="0.25">
      <c r="A189" s="55"/>
      <c r="B189" s="78">
        <v>1</v>
      </c>
      <c r="C189" s="83">
        <v>3462.64</v>
      </c>
      <c r="D189" s="81">
        <v>3438.38</v>
      </c>
      <c r="E189" s="81">
        <v>3404.2</v>
      </c>
      <c r="F189" s="81">
        <v>3401.95</v>
      </c>
      <c r="G189" s="81">
        <v>3469.3599999999997</v>
      </c>
      <c r="H189" s="81">
        <v>3598.07</v>
      </c>
      <c r="I189" s="81">
        <v>3803.56</v>
      </c>
      <c r="J189" s="81">
        <v>3954.0899999999997</v>
      </c>
      <c r="K189" s="81">
        <v>4197.6000000000004</v>
      </c>
      <c r="L189" s="81">
        <v>4212.8999999999996</v>
      </c>
      <c r="M189" s="81">
        <v>4211.82</v>
      </c>
      <c r="N189" s="81">
        <v>4205.1499999999996</v>
      </c>
      <c r="O189" s="81">
        <v>4201.41</v>
      </c>
      <c r="P189" s="81">
        <v>4193.9799999999996</v>
      </c>
      <c r="Q189" s="81">
        <v>4188.7800000000007</v>
      </c>
      <c r="R189" s="81">
        <v>4202.68</v>
      </c>
      <c r="S189" s="81">
        <v>4232.1399999999994</v>
      </c>
      <c r="T189" s="81">
        <v>4246.4400000000005</v>
      </c>
      <c r="U189" s="81">
        <v>4222.2999999999993</v>
      </c>
      <c r="V189" s="81">
        <v>4180.7000000000007</v>
      </c>
      <c r="W189" s="81">
        <v>4006.0099999999998</v>
      </c>
      <c r="X189" s="81">
        <v>3994.6600000000003</v>
      </c>
      <c r="Y189" s="81">
        <v>3804.36</v>
      </c>
      <c r="Z189" s="82">
        <v>3603.08</v>
      </c>
      <c r="AA189" s="56"/>
    </row>
    <row r="190" spans="1:27" ht="16.5" x14ac:dyDescent="0.25">
      <c r="A190" s="55"/>
      <c r="B190" s="79">
        <v>2</v>
      </c>
      <c r="C190" s="75">
        <v>3537.79</v>
      </c>
      <c r="D190" s="47">
        <v>3479.79</v>
      </c>
      <c r="E190" s="47">
        <v>3441.1</v>
      </c>
      <c r="F190" s="47">
        <v>3433.87</v>
      </c>
      <c r="G190" s="47">
        <v>3467.51</v>
      </c>
      <c r="H190" s="47">
        <v>3541.23</v>
      </c>
      <c r="I190" s="47">
        <v>3615.36</v>
      </c>
      <c r="J190" s="47">
        <v>3773.77</v>
      </c>
      <c r="K190" s="47">
        <v>3956.94</v>
      </c>
      <c r="L190" s="47">
        <v>4195.82</v>
      </c>
      <c r="M190" s="47">
        <v>4208.34</v>
      </c>
      <c r="N190" s="47">
        <v>4212.5300000000007</v>
      </c>
      <c r="O190" s="47">
        <v>4205.1399999999994</v>
      </c>
      <c r="P190" s="47">
        <v>4202.7800000000007</v>
      </c>
      <c r="Q190" s="47">
        <v>4204.5499999999993</v>
      </c>
      <c r="R190" s="47">
        <v>4220.2000000000007</v>
      </c>
      <c r="S190" s="47">
        <v>4233.24</v>
      </c>
      <c r="T190" s="47">
        <v>4218.2099999999991</v>
      </c>
      <c r="U190" s="47">
        <v>4180.6499999999996</v>
      </c>
      <c r="V190" s="47">
        <v>4104.0399999999991</v>
      </c>
      <c r="W190" s="47">
        <v>3960.5499999999997</v>
      </c>
      <c r="X190" s="47">
        <v>3905.4199999999996</v>
      </c>
      <c r="Y190" s="47">
        <v>3646.1699999999996</v>
      </c>
      <c r="Z190" s="67">
        <v>3505.66</v>
      </c>
      <c r="AA190" s="56"/>
    </row>
    <row r="191" spans="1:27" ht="16.5" x14ac:dyDescent="0.25">
      <c r="A191" s="55"/>
      <c r="B191" s="79">
        <v>3</v>
      </c>
      <c r="C191" s="75">
        <v>3491.2200000000003</v>
      </c>
      <c r="D191" s="47">
        <v>3474.34</v>
      </c>
      <c r="E191" s="47">
        <v>3425.4700000000003</v>
      </c>
      <c r="F191" s="47">
        <v>3403.3199999999997</v>
      </c>
      <c r="G191" s="47">
        <v>3457.24</v>
      </c>
      <c r="H191" s="47">
        <v>3504</v>
      </c>
      <c r="I191" s="47">
        <v>3531.19</v>
      </c>
      <c r="J191" s="47">
        <v>3652.1</v>
      </c>
      <c r="K191" s="47">
        <v>3823.33</v>
      </c>
      <c r="L191" s="47">
        <v>4007.18</v>
      </c>
      <c r="M191" s="47">
        <v>4025.5800000000004</v>
      </c>
      <c r="N191" s="47">
        <v>4025.31</v>
      </c>
      <c r="O191" s="47">
        <v>4052.85</v>
      </c>
      <c r="P191" s="47">
        <v>4058.3300000000004</v>
      </c>
      <c r="Q191" s="47">
        <v>4108.68</v>
      </c>
      <c r="R191" s="47">
        <v>4171.76</v>
      </c>
      <c r="S191" s="47">
        <v>4200.66</v>
      </c>
      <c r="T191" s="47">
        <v>4173.2299999999996</v>
      </c>
      <c r="U191" s="47">
        <v>4111.83</v>
      </c>
      <c r="V191" s="47">
        <v>4078.23</v>
      </c>
      <c r="W191" s="47">
        <v>3942.83</v>
      </c>
      <c r="X191" s="47">
        <v>3801.18</v>
      </c>
      <c r="Y191" s="47">
        <v>3564.89</v>
      </c>
      <c r="Z191" s="67">
        <v>3501.2</v>
      </c>
      <c r="AA191" s="56"/>
    </row>
    <row r="192" spans="1:27" ht="16.5" x14ac:dyDescent="0.25">
      <c r="A192" s="55"/>
      <c r="B192" s="79">
        <v>4</v>
      </c>
      <c r="C192" s="75">
        <v>3495.1</v>
      </c>
      <c r="D192" s="47">
        <v>3482.2799999999997</v>
      </c>
      <c r="E192" s="47">
        <v>3425.38</v>
      </c>
      <c r="F192" s="47">
        <v>3406.67</v>
      </c>
      <c r="G192" s="47">
        <v>3471.67</v>
      </c>
      <c r="H192" s="47">
        <v>3507.2200000000003</v>
      </c>
      <c r="I192" s="47">
        <v>3531.31</v>
      </c>
      <c r="J192" s="47">
        <v>3657.83</v>
      </c>
      <c r="K192" s="47">
        <v>3848.82</v>
      </c>
      <c r="L192" s="47">
        <v>4056.5399999999995</v>
      </c>
      <c r="M192" s="47">
        <v>4140.0300000000007</v>
      </c>
      <c r="N192" s="47">
        <v>4151.8700000000008</v>
      </c>
      <c r="O192" s="47">
        <v>4143.4400000000005</v>
      </c>
      <c r="P192" s="47">
        <v>4128.07</v>
      </c>
      <c r="Q192" s="47">
        <v>4159.2700000000004</v>
      </c>
      <c r="R192" s="47">
        <v>4186.7800000000007</v>
      </c>
      <c r="S192" s="47">
        <v>4206.32</v>
      </c>
      <c r="T192" s="47">
        <v>4157.9699999999993</v>
      </c>
      <c r="U192" s="47">
        <v>4136.2999999999993</v>
      </c>
      <c r="V192" s="47">
        <v>4083.15</v>
      </c>
      <c r="W192" s="47">
        <v>3961.2499999999995</v>
      </c>
      <c r="X192" s="47">
        <v>3831.6699999999996</v>
      </c>
      <c r="Y192" s="47">
        <v>3618.4</v>
      </c>
      <c r="Z192" s="67">
        <v>3500.6</v>
      </c>
      <c r="AA192" s="56"/>
    </row>
    <row r="193" spans="1:27" ht="16.5" x14ac:dyDescent="0.25">
      <c r="A193" s="55"/>
      <c r="B193" s="79">
        <v>5</v>
      </c>
      <c r="C193" s="75">
        <v>3478.73</v>
      </c>
      <c r="D193" s="47">
        <v>3463.85</v>
      </c>
      <c r="E193" s="47">
        <v>3432.55</v>
      </c>
      <c r="F193" s="47">
        <v>3450.66</v>
      </c>
      <c r="G193" s="47">
        <v>3501.24</v>
      </c>
      <c r="H193" s="47">
        <v>3558.1699999999996</v>
      </c>
      <c r="I193" s="47">
        <v>3725.5899999999997</v>
      </c>
      <c r="J193" s="47">
        <v>3958.9999999999995</v>
      </c>
      <c r="K193" s="47">
        <v>4103.4500000000007</v>
      </c>
      <c r="L193" s="47">
        <v>4131.1399999999994</v>
      </c>
      <c r="M193" s="47">
        <v>4115.7299999999996</v>
      </c>
      <c r="N193" s="47">
        <v>4125.0499999999993</v>
      </c>
      <c r="O193" s="47">
        <v>4142.2299999999996</v>
      </c>
      <c r="P193" s="47">
        <v>4138.92</v>
      </c>
      <c r="Q193" s="47">
        <v>4131.0200000000004</v>
      </c>
      <c r="R193" s="47">
        <v>4148.5599999999995</v>
      </c>
      <c r="S193" s="47">
        <v>4165.9699999999993</v>
      </c>
      <c r="T193" s="47">
        <v>4150.3999999999996</v>
      </c>
      <c r="U193" s="47">
        <v>4111.6000000000004</v>
      </c>
      <c r="V193" s="47">
        <v>4053.1299999999997</v>
      </c>
      <c r="W193" s="47">
        <v>3829.2400000000002</v>
      </c>
      <c r="X193" s="47">
        <v>3818.1</v>
      </c>
      <c r="Y193" s="47">
        <v>3586.56</v>
      </c>
      <c r="Z193" s="67">
        <v>3493.84</v>
      </c>
      <c r="AA193" s="56"/>
    </row>
    <row r="194" spans="1:27" ht="16.5" x14ac:dyDescent="0.25">
      <c r="A194" s="55"/>
      <c r="B194" s="79">
        <v>6</v>
      </c>
      <c r="C194" s="75">
        <v>3489.12</v>
      </c>
      <c r="D194" s="47">
        <v>3437.94</v>
      </c>
      <c r="E194" s="47">
        <v>3433.84</v>
      </c>
      <c r="F194" s="47">
        <v>3434.76</v>
      </c>
      <c r="G194" s="47">
        <v>3482.7200000000003</v>
      </c>
      <c r="H194" s="47">
        <v>3590.6299999999997</v>
      </c>
      <c r="I194" s="47">
        <v>3722.23</v>
      </c>
      <c r="J194" s="47">
        <v>3954.28</v>
      </c>
      <c r="K194" s="47">
        <v>4103.3600000000006</v>
      </c>
      <c r="L194" s="47">
        <v>4188.1000000000004</v>
      </c>
      <c r="M194" s="47">
        <v>4160.93</v>
      </c>
      <c r="N194" s="47">
        <v>4150.57</v>
      </c>
      <c r="O194" s="47">
        <v>4139.3500000000004</v>
      </c>
      <c r="P194" s="47">
        <v>4123.1900000000005</v>
      </c>
      <c r="Q194" s="47">
        <v>4127.2800000000007</v>
      </c>
      <c r="R194" s="47">
        <v>4134.1200000000008</v>
      </c>
      <c r="S194" s="47">
        <v>4158.5399999999991</v>
      </c>
      <c r="T194" s="47">
        <v>4159.99</v>
      </c>
      <c r="U194" s="47">
        <v>4153.2000000000007</v>
      </c>
      <c r="V194" s="47">
        <v>4077.23</v>
      </c>
      <c r="W194" s="47">
        <v>3888.9199999999996</v>
      </c>
      <c r="X194" s="47">
        <v>3868.64</v>
      </c>
      <c r="Y194" s="47">
        <v>3643.64</v>
      </c>
      <c r="Z194" s="67">
        <v>3504.66</v>
      </c>
      <c r="AA194" s="56"/>
    </row>
    <row r="195" spans="1:27" ht="16.5" x14ac:dyDescent="0.25">
      <c r="A195" s="55"/>
      <c r="B195" s="79">
        <v>7</v>
      </c>
      <c r="C195" s="75">
        <v>3497.2200000000003</v>
      </c>
      <c r="D195" s="47">
        <v>3430.34</v>
      </c>
      <c r="E195" s="47">
        <v>3427.1099999999997</v>
      </c>
      <c r="F195" s="47">
        <v>3428.96</v>
      </c>
      <c r="G195" s="47">
        <v>3496.1</v>
      </c>
      <c r="H195" s="47">
        <v>3561.11</v>
      </c>
      <c r="I195" s="47">
        <v>3752.81</v>
      </c>
      <c r="J195" s="47">
        <v>4031.2499999999995</v>
      </c>
      <c r="K195" s="47">
        <v>4175.91</v>
      </c>
      <c r="L195" s="47">
        <v>4195.16</v>
      </c>
      <c r="M195" s="47">
        <v>4186.01</v>
      </c>
      <c r="N195" s="47">
        <v>4186.8700000000008</v>
      </c>
      <c r="O195" s="47">
        <v>4187.7000000000007</v>
      </c>
      <c r="P195" s="47">
        <v>4197.08</v>
      </c>
      <c r="Q195" s="47">
        <v>4235.8500000000004</v>
      </c>
      <c r="R195" s="47">
        <v>4255.3099999999995</v>
      </c>
      <c r="S195" s="47">
        <v>4270.8700000000008</v>
      </c>
      <c r="T195" s="47">
        <v>4267.4400000000005</v>
      </c>
      <c r="U195" s="47">
        <v>4208.9799999999996</v>
      </c>
      <c r="V195" s="47">
        <v>4153.58</v>
      </c>
      <c r="W195" s="47">
        <v>4035.2099999999996</v>
      </c>
      <c r="X195" s="47">
        <v>3935.33</v>
      </c>
      <c r="Y195" s="47">
        <v>3657.85</v>
      </c>
      <c r="Z195" s="67">
        <v>3526.21</v>
      </c>
      <c r="AA195" s="56"/>
    </row>
    <row r="196" spans="1:27" ht="16.5" x14ac:dyDescent="0.25">
      <c r="A196" s="55"/>
      <c r="B196" s="79">
        <v>8</v>
      </c>
      <c r="C196" s="75">
        <v>3529.35</v>
      </c>
      <c r="D196" s="47">
        <v>3509.1</v>
      </c>
      <c r="E196" s="47">
        <v>3482.88</v>
      </c>
      <c r="F196" s="47">
        <v>3472.5</v>
      </c>
      <c r="G196" s="47">
        <v>3494.2</v>
      </c>
      <c r="H196" s="47">
        <v>3530.89</v>
      </c>
      <c r="I196" s="47">
        <v>3614.4</v>
      </c>
      <c r="J196" s="47">
        <v>3838.0099999999998</v>
      </c>
      <c r="K196" s="47">
        <v>4076.39</v>
      </c>
      <c r="L196" s="47">
        <v>4185.09</v>
      </c>
      <c r="M196" s="47">
        <v>4204.1000000000004</v>
      </c>
      <c r="N196" s="47">
        <v>4200.2999999999993</v>
      </c>
      <c r="O196" s="47">
        <v>4197.1499999999996</v>
      </c>
      <c r="P196" s="47">
        <v>4195.9799999999996</v>
      </c>
      <c r="Q196" s="47">
        <v>4213.2700000000004</v>
      </c>
      <c r="R196" s="47">
        <v>4246.49</v>
      </c>
      <c r="S196" s="47">
        <v>4247.7000000000007</v>
      </c>
      <c r="T196" s="47">
        <v>4224.4799999999996</v>
      </c>
      <c r="U196" s="47">
        <v>4165.24</v>
      </c>
      <c r="V196" s="47">
        <v>4134.67</v>
      </c>
      <c r="W196" s="47">
        <v>4057.4500000000003</v>
      </c>
      <c r="X196" s="47">
        <v>4028.9199999999996</v>
      </c>
      <c r="Y196" s="47">
        <v>3748.66</v>
      </c>
      <c r="Z196" s="67">
        <v>3556.53</v>
      </c>
      <c r="AA196" s="56"/>
    </row>
    <row r="197" spans="1:27" ht="16.5" x14ac:dyDescent="0.25">
      <c r="A197" s="55"/>
      <c r="B197" s="79">
        <v>9</v>
      </c>
      <c r="C197" s="75">
        <v>3506.24</v>
      </c>
      <c r="D197" s="47">
        <v>3498.46</v>
      </c>
      <c r="E197" s="47">
        <v>3449.95</v>
      </c>
      <c r="F197" s="47">
        <v>3437.17</v>
      </c>
      <c r="G197" s="47">
        <v>3457.6099999999997</v>
      </c>
      <c r="H197" s="47">
        <v>3506.5699999999997</v>
      </c>
      <c r="I197" s="47">
        <v>3526.02</v>
      </c>
      <c r="J197" s="47">
        <v>3668.7000000000003</v>
      </c>
      <c r="K197" s="47">
        <v>3872.78</v>
      </c>
      <c r="L197" s="47">
        <v>4016.6200000000003</v>
      </c>
      <c r="M197" s="47">
        <v>4055.6200000000003</v>
      </c>
      <c r="N197" s="47">
        <v>4059.35</v>
      </c>
      <c r="O197" s="47">
        <v>4059.94</v>
      </c>
      <c r="P197" s="47">
        <v>4066.9999999999995</v>
      </c>
      <c r="Q197" s="47">
        <v>4087.97</v>
      </c>
      <c r="R197" s="47">
        <v>4133.18</v>
      </c>
      <c r="S197" s="47">
        <v>4147.24</v>
      </c>
      <c r="T197" s="47">
        <v>4135.9400000000005</v>
      </c>
      <c r="U197" s="47">
        <v>4080.48</v>
      </c>
      <c r="V197" s="47">
        <v>4033.9999999999995</v>
      </c>
      <c r="W197" s="47">
        <v>3971.1200000000003</v>
      </c>
      <c r="X197" s="47">
        <v>3935.65</v>
      </c>
      <c r="Y197" s="47">
        <v>3673.48</v>
      </c>
      <c r="Z197" s="67">
        <v>3515.23</v>
      </c>
      <c r="AA197" s="56"/>
    </row>
    <row r="198" spans="1:27" ht="16.5" x14ac:dyDescent="0.25">
      <c r="A198" s="55"/>
      <c r="B198" s="79">
        <v>10</v>
      </c>
      <c r="C198" s="75">
        <v>3508.34</v>
      </c>
      <c r="D198" s="47">
        <v>3483.95</v>
      </c>
      <c r="E198" s="47">
        <v>3449.06</v>
      </c>
      <c r="F198" s="47">
        <v>3491.79</v>
      </c>
      <c r="G198" s="47">
        <v>3535.22</v>
      </c>
      <c r="H198" s="47">
        <v>3697.68</v>
      </c>
      <c r="I198" s="47">
        <v>3952.97</v>
      </c>
      <c r="J198" s="47">
        <v>4189.7000000000007</v>
      </c>
      <c r="K198" s="47">
        <v>4281.68</v>
      </c>
      <c r="L198" s="47">
        <v>4286.7099999999991</v>
      </c>
      <c r="M198" s="47">
        <v>4272.5599999999995</v>
      </c>
      <c r="N198" s="47">
        <v>4272.7700000000004</v>
      </c>
      <c r="O198" s="47">
        <v>4286.32</v>
      </c>
      <c r="P198" s="47">
        <v>4286.76</v>
      </c>
      <c r="Q198" s="47">
        <v>4299.51</v>
      </c>
      <c r="R198" s="47">
        <v>4324.08</v>
      </c>
      <c r="S198" s="47">
        <v>4347.1299999999992</v>
      </c>
      <c r="T198" s="47">
        <v>4314.2999999999993</v>
      </c>
      <c r="U198" s="47">
        <v>4250.6100000000006</v>
      </c>
      <c r="V198" s="47">
        <v>4199.18</v>
      </c>
      <c r="W198" s="47">
        <v>4053.93</v>
      </c>
      <c r="X198" s="47">
        <v>3992.1699999999996</v>
      </c>
      <c r="Y198" s="47">
        <v>3700.5099999999998</v>
      </c>
      <c r="Z198" s="67">
        <v>3535.89</v>
      </c>
      <c r="AA198" s="56"/>
    </row>
    <row r="199" spans="1:27" ht="16.5" x14ac:dyDescent="0.25">
      <c r="A199" s="55"/>
      <c r="B199" s="79">
        <v>11</v>
      </c>
      <c r="C199" s="75">
        <v>3505.58</v>
      </c>
      <c r="D199" s="47">
        <v>3443.37</v>
      </c>
      <c r="E199" s="47">
        <v>3434.1099999999997</v>
      </c>
      <c r="F199" s="47">
        <v>3450.23</v>
      </c>
      <c r="G199" s="47">
        <v>3517.72</v>
      </c>
      <c r="H199" s="47">
        <v>3581.58</v>
      </c>
      <c r="I199" s="47">
        <v>3822.7999999999997</v>
      </c>
      <c r="J199" s="47">
        <v>4089.0099999999998</v>
      </c>
      <c r="K199" s="47">
        <v>4193.01</v>
      </c>
      <c r="L199" s="47">
        <v>4179.2800000000007</v>
      </c>
      <c r="M199" s="47">
        <v>4177.76</v>
      </c>
      <c r="N199" s="47">
        <v>4177.1200000000008</v>
      </c>
      <c r="O199" s="47">
        <v>4175.25</v>
      </c>
      <c r="P199" s="47">
        <v>4188.0399999999991</v>
      </c>
      <c r="Q199" s="47">
        <v>4214.1499999999996</v>
      </c>
      <c r="R199" s="47">
        <v>4230.1499999999996</v>
      </c>
      <c r="S199" s="47">
        <v>4234.01</v>
      </c>
      <c r="T199" s="47">
        <v>4199.9799999999996</v>
      </c>
      <c r="U199" s="47">
        <v>4166.3700000000008</v>
      </c>
      <c r="V199" s="47">
        <v>4108.8500000000004</v>
      </c>
      <c r="W199" s="47">
        <v>4003.02</v>
      </c>
      <c r="X199" s="47">
        <v>3885.96</v>
      </c>
      <c r="Y199" s="47">
        <v>3551.27</v>
      </c>
      <c r="Z199" s="67">
        <v>3507.31</v>
      </c>
      <c r="AA199" s="56"/>
    </row>
    <row r="200" spans="1:27" ht="16.5" x14ac:dyDescent="0.25">
      <c r="A200" s="55"/>
      <c r="B200" s="79">
        <v>12</v>
      </c>
      <c r="C200" s="75">
        <v>3438.81</v>
      </c>
      <c r="D200" s="47">
        <v>3432.6</v>
      </c>
      <c r="E200" s="47">
        <v>3431.04</v>
      </c>
      <c r="F200" s="47">
        <v>3442.1800000000003</v>
      </c>
      <c r="G200" s="47">
        <v>3501.29</v>
      </c>
      <c r="H200" s="47">
        <v>3564.41</v>
      </c>
      <c r="I200" s="47">
        <v>3768.6299999999997</v>
      </c>
      <c r="J200" s="47">
        <v>4023.0399999999995</v>
      </c>
      <c r="K200" s="47">
        <v>4239.8899999999994</v>
      </c>
      <c r="L200" s="47">
        <v>4249.57</v>
      </c>
      <c r="M200" s="47">
        <v>4235.93</v>
      </c>
      <c r="N200" s="47">
        <v>4240.25</v>
      </c>
      <c r="O200" s="47">
        <v>4186.5200000000004</v>
      </c>
      <c r="P200" s="47">
        <v>4196.7199999999993</v>
      </c>
      <c r="Q200" s="47">
        <v>4211.5200000000004</v>
      </c>
      <c r="R200" s="47">
        <v>4242.1399999999994</v>
      </c>
      <c r="S200" s="47">
        <v>4258.2199999999993</v>
      </c>
      <c r="T200" s="47">
        <v>4208.5</v>
      </c>
      <c r="U200" s="47">
        <v>4170.34</v>
      </c>
      <c r="V200" s="47">
        <v>4113.8799999999992</v>
      </c>
      <c r="W200" s="47">
        <v>3959.7599999999998</v>
      </c>
      <c r="X200" s="47">
        <v>3850.75</v>
      </c>
      <c r="Y200" s="47">
        <v>3582.5899999999997</v>
      </c>
      <c r="Z200" s="67">
        <v>3503.98</v>
      </c>
      <c r="AA200" s="56"/>
    </row>
    <row r="201" spans="1:27" ht="16.5" x14ac:dyDescent="0.25">
      <c r="A201" s="55"/>
      <c r="B201" s="79">
        <v>13</v>
      </c>
      <c r="C201" s="75">
        <v>3431.3999999999996</v>
      </c>
      <c r="D201" s="47">
        <v>3428.44</v>
      </c>
      <c r="E201" s="47">
        <v>3415.77</v>
      </c>
      <c r="F201" s="47">
        <v>3428.74</v>
      </c>
      <c r="G201" s="47">
        <v>3463.02</v>
      </c>
      <c r="H201" s="47">
        <v>3554.6</v>
      </c>
      <c r="I201" s="47">
        <v>3751.98</v>
      </c>
      <c r="J201" s="47">
        <v>3976.3799999999997</v>
      </c>
      <c r="K201" s="47">
        <v>4126.0200000000004</v>
      </c>
      <c r="L201" s="47">
        <v>4132.57</v>
      </c>
      <c r="M201" s="47">
        <v>4123.57</v>
      </c>
      <c r="N201" s="47">
        <v>4122.2099999999991</v>
      </c>
      <c r="O201" s="47">
        <v>4116.6200000000008</v>
      </c>
      <c r="P201" s="47">
        <v>4160.3500000000004</v>
      </c>
      <c r="Q201" s="47">
        <v>4183.34</v>
      </c>
      <c r="R201" s="47">
        <v>4230.9599999999991</v>
      </c>
      <c r="S201" s="47">
        <v>4236.1000000000004</v>
      </c>
      <c r="T201" s="47">
        <v>4201.3600000000006</v>
      </c>
      <c r="U201" s="47">
        <v>4148.07</v>
      </c>
      <c r="V201" s="47">
        <v>4103.0499999999993</v>
      </c>
      <c r="W201" s="47">
        <v>3935.3799999999997</v>
      </c>
      <c r="X201" s="47">
        <v>3856.44</v>
      </c>
      <c r="Y201" s="47">
        <v>3576.36</v>
      </c>
      <c r="Z201" s="67">
        <v>3497.45</v>
      </c>
      <c r="AA201" s="56"/>
    </row>
    <row r="202" spans="1:27" ht="16.5" x14ac:dyDescent="0.25">
      <c r="A202" s="55"/>
      <c r="B202" s="79">
        <v>14</v>
      </c>
      <c r="C202" s="75">
        <v>3412.12</v>
      </c>
      <c r="D202" s="47">
        <v>3374.6800000000003</v>
      </c>
      <c r="E202" s="47">
        <v>3358.4700000000003</v>
      </c>
      <c r="F202" s="47">
        <v>3370.94</v>
      </c>
      <c r="G202" s="47">
        <v>3433.04</v>
      </c>
      <c r="H202" s="47">
        <v>3479.59</v>
      </c>
      <c r="I202" s="47">
        <v>3632.25</v>
      </c>
      <c r="J202" s="47">
        <v>3839.29</v>
      </c>
      <c r="K202" s="47">
        <v>3964.1</v>
      </c>
      <c r="L202" s="47">
        <v>3990.5899999999997</v>
      </c>
      <c r="M202" s="47">
        <v>3918.5899999999997</v>
      </c>
      <c r="N202" s="47">
        <v>3942.89</v>
      </c>
      <c r="O202" s="47">
        <v>3929.1</v>
      </c>
      <c r="P202" s="47">
        <v>4011.1200000000003</v>
      </c>
      <c r="Q202" s="47">
        <v>4032.5499999999997</v>
      </c>
      <c r="R202" s="47">
        <v>4058.6699999999996</v>
      </c>
      <c r="S202" s="47">
        <v>4067.73</v>
      </c>
      <c r="T202" s="47">
        <v>4046.6</v>
      </c>
      <c r="U202" s="47">
        <v>4016.68</v>
      </c>
      <c r="V202" s="47">
        <v>3989.23</v>
      </c>
      <c r="W202" s="47">
        <v>3819.69</v>
      </c>
      <c r="X202" s="47">
        <v>3731.28</v>
      </c>
      <c r="Y202" s="47">
        <v>3514.48</v>
      </c>
      <c r="Z202" s="67">
        <v>3488.63</v>
      </c>
      <c r="AA202" s="56"/>
    </row>
    <row r="203" spans="1:27" ht="16.5" x14ac:dyDescent="0.25">
      <c r="A203" s="55"/>
      <c r="B203" s="79">
        <v>15</v>
      </c>
      <c r="C203" s="75">
        <v>3518.16</v>
      </c>
      <c r="D203" s="47">
        <v>3474.55</v>
      </c>
      <c r="E203" s="47">
        <v>3445.21</v>
      </c>
      <c r="F203" s="47">
        <v>3442.51</v>
      </c>
      <c r="G203" s="47">
        <v>3466.55</v>
      </c>
      <c r="H203" s="47">
        <v>3521.31</v>
      </c>
      <c r="I203" s="47">
        <v>3556.9199999999996</v>
      </c>
      <c r="J203" s="47">
        <v>3710.6</v>
      </c>
      <c r="K203" s="47">
        <v>3927.2599999999998</v>
      </c>
      <c r="L203" s="47">
        <v>4038.7000000000003</v>
      </c>
      <c r="M203" s="47">
        <v>4098.99</v>
      </c>
      <c r="N203" s="47">
        <v>4097.75</v>
      </c>
      <c r="O203" s="47">
        <v>4098.34</v>
      </c>
      <c r="P203" s="47">
        <v>4136.58</v>
      </c>
      <c r="Q203" s="47">
        <v>4156.3999999999996</v>
      </c>
      <c r="R203" s="47">
        <v>4185.8500000000004</v>
      </c>
      <c r="S203" s="47">
        <v>4181.01</v>
      </c>
      <c r="T203" s="47">
        <v>4141.74</v>
      </c>
      <c r="U203" s="47">
        <v>4098.3899999999994</v>
      </c>
      <c r="V203" s="47">
        <v>4045.43</v>
      </c>
      <c r="W203" s="47">
        <v>3932.5099999999998</v>
      </c>
      <c r="X203" s="47">
        <v>3890.53</v>
      </c>
      <c r="Y203" s="47">
        <v>3620.18</v>
      </c>
      <c r="Z203" s="67">
        <v>3506.5</v>
      </c>
      <c r="AA203" s="56"/>
    </row>
    <row r="204" spans="1:27" ht="16.5" x14ac:dyDescent="0.25">
      <c r="A204" s="55"/>
      <c r="B204" s="79">
        <v>16</v>
      </c>
      <c r="C204" s="75">
        <v>3476.31</v>
      </c>
      <c r="D204" s="47">
        <v>3434.69</v>
      </c>
      <c r="E204" s="47">
        <v>3431.37</v>
      </c>
      <c r="F204" s="47">
        <v>3422.17</v>
      </c>
      <c r="G204" s="47">
        <v>3433.52</v>
      </c>
      <c r="H204" s="47">
        <v>3436.95</v>
      </c>
      <c r="I204" s="47">
        <v>3509.77</v>
      </c>
      <c r="J204" s="47">
        <v>3522.72</v>
      </c>
      <c r="K204" s="47">
        <v>3608.87</v>
      </c>
      <c r="L204" s="47">
        <v>3764.86</v>
      </c>
      <c r="M204" s="47">
        <v>3913.97</v>
      </c>
      <c r="N204" s="47">
        <v>3918.72</v>
      </c>
      <c r="O204" s="47">
        <v>3924.27</v>
      </c>
      <c r="P204" s="47">
        <v>3926.4</v>
      </c>
      <c r="Q204" s="47">
        <v>3947</v>
      </c>
      <c r="R204" s="47">
        <v>3997.4900000000002</v>
      </c>
      <c r="S204" s="47">
        <v>4001.39</v>
      </c>
      <c r="T204" s="47">
        <v>3968.19</v>
      </c>
      <c r="U204" s="47">
        <v>3936.6299999999997</v>
      </c>
      <c r="V204" s="47">
        <v>3905.85</v>
      </c>
      <c r="W204" s="47">
        <v>3869.93</v>
      </c>
      <c r="X204" s="47">
        <v>3753.7000000000003</v>
      </c>
      <c r="Y204" s="47">
        <v>3526.21</v>
      </c>
      <c r="Z204" s="67">
        <v>3483.24</v>
      </c>
      <c r="AA204" s="56"/>
    </row>
    <row r="205" spans="1:27" ht="16.5" x14ac:dyDescent="0.25">
      <c r="A205" s="55"/>
      <c r="B205" s="79">
        <v>17</v>
      </c>
      <c r="C205" s="75">
        <v>3439.7200000000003</v>
      </c>
      <c r="D205" s="47">
        <v>3433.41</v>
      </c>
      <c r="E205" s="47">
        <v>3423.66</v>
      </c>
      <c r="F205" s="47">
        <v>3428.81</v>
      </c>
      <c r="G205" s="47">
        <v>3446.42</v>
      </c>
      <c r="H205" s="47">
        <v>3576.68</v>
      </c>
      <c r="I205" s="47">
        <v>3683.04</v>
      </c>
      <c r="J205" s="47">
        <v>3907.8799999999997</v>
      </c>
      <c r="K205" s="47">
        <v>4078.3700000000003</v>
      </c>
      <c r="L205" s="47">
        <v>4059.32</v>
      </c>
      <c r="M205" s="47">
        <v>4045.14</v>
      </c>
      <c r="N205" s="47">
        <v>4056.9500000000003</v>
      </c>
      <c r="O205" s="47">
        <v>4059.11</v>
      </c>
      <c r="P205" s="47">
        <v>4122.2099999999991</v>
      </c>
      <c r="Q205" s="47">
        <v>4131.2000000000007</v>
      </c>
      <c r="R205" s="47">
        <v>4159.09</v>
      </c>
      <c r="S205" s="47">
        <v>4166.5200000000004</v>
      </c>
      <c r="T205" s="47">
        <v>4141.01</v>
      </c>
      <c r="U205" s="47">
        <v>4120.7199999999993</v>
      </c>
      <c r="V205" s="47">
        <v>4066.6299999999997</v>
      </c>
      <c r="W205" s="47">
        <v>3844.31</v>
      </c>
      <c r="X205" s="47">
        <v>3754.32</v>
      </c>
      <c r="Y205" s="47">
        <v>3549.9</v>
      </c>
      <c r="Z205" s="67">
        <v>3501.56</v>
      </c>
      <c r="AA205" s="56"/>
    </row>
    <row r="206" spans="1:27" ht="16.5" x14ac:dyDescent="0.25">
      <c r="A206" s="55"/>
      <c r="B206" s="79">
        <v>18</v>
      </c>
      <c r="C206" s="75">
        <v>3439.21</v>
      </c>
      <c r="D206" s="47">
        <v>3433.75</v>
      </c>
      <c r="E206" s="47">
        <v>3413.69</v>
      </c>
      <c r="F206" s="47">
        <v>3432.56</v>
      </c>
      <c r="G206" s="47">
        <v>3450.48</v>
      </c>
      <c r="H206" s="47">
        <v>3533.21</v>
      </c>
      <c r="I206" s="47">
        <v>3666.3399999999997</v>
      </c>
      <c r="J206" s="47">
        <v>3906.12</v>
      </c>
      <c r="K206" s="47">
        <v>3988.18</v>
      </c>
      <c r="L206" s="47">
        <v>3992.9599999999996</v>
      </c>
      <c r="M206" s="47">
        <v>3986.3700000000003</v>
      </c>
      <c r="N206" s="47">
        <v>3988.9900000000002</v>
      </c>
      <c r="O206" s="47">
        <v>4019.43</v>
      </c>
      <c r="P206" s="47">
        <v>4025.7000000000003</v>
      </c>
      <c r="Q206" s="47">
        <v>4062.7400000000002</v>
      </c>
      <c r="R206" s="47">
        <v>4110.5599999999995</v>
      </c>
      <c r="S206" s="47">
        <v>4093.5499999999997</v>
      </c>
      <c r="T206" s="47">
        <v>4051.82</v>
      </c>
      <c r="U206" s="47">
        <v>4045.44</v>
      </c>
      <c r="V206" s="47">
        <v>4012.0800000000004</v>
      </c>
      <c r="W206" s="47">
        <v>3912.71</v>
      </c>
      <c r="X206" s="47">
        <v>3769.41</v>
      </c>
      <c r="Y206" s="47">
        <v>3563.46</v>
      </c>
      <c r="Z206" s="67">
        <v>3495.7200000000003</v>
      </c>
      <c r="AA206" s="56"/>
    </row>
    <row r="207" spans="1:27" ht="16.5" x14ac:dyDescent="0.25">
      <c r="A207" s="55"/>
      <c r="B207" s="79">
        <v>19</v>
      </c>
      <c r="C207" s="75">
        <v>3470.3999999999996</v>
      </c>
      <c r="D207" s="47">
        <v>3442.6</v>
      </c>
      <c r="E207" s="47">
        <v>3429.94</v>
      </c>
      <c r="F207" s="47">
        <v>3437.7200000000003</v>
      </c>
      <c r="G207" s="47">
        <v>3484.91</v>
      </c>
      <c r="H207" s="47">
        <v>3566.7000000000003</v>
      </c>
      <c r="I207" s="47">
        <v>3692.62</v>
      </c>
      <c r="J207" s="47">
        <v>3977.36</v>
      </c>
      <c r="K207" s="47">
        <v>4020.32</v>
      </c>
      <c r="L207" s="47">
        <v>4000.4500000000003</v>
      </c>
      <c r="M207" s="47">
        <v>3987.9900000000002</v>
      </c>
      <c r="N207" s="47">
        <v>4000.0899999999997</v>
      </c>
      <c r="O207" s="47">
        <v>3994.2899999999995</v>
      </c>
      <c r="P207" s="47">
        <v>4018.52</v>
      </c>
      <c r="Q207" s="47">
        <v>4112.4599999999991</v>
      </c>
      <c r="R207" s="47">
        <v>4137.9500000000007</v>
      </c>
      <c r="S207" s="47">
        <v>4145.3099999999995</v>
      </c>
      <c r="T207" s="47">
        <v>4127.7700000000004</v>
      </c>
      <c r="U207" s="47">
        <v>4044.9100000000003</v>
      </c>
      <c r="V207" s="47">
        <v>4000.4900000000002</v>
      </c>
      <c r="W207" s="47">
        <v>3885.9500000000003</v>
      </c>
      <c r="X207" s="47">
        <v>3847.18</v>
      </c>
      <c r="Y207" s="47">
        <v>3588.62</v>
      </c>
      <c r="Z207" s="67">
        <v>3518.46</v>
      </c>
      <c r="AA207" s="56"/>
    </row>
    <row r="208" spans="1:27" ht="16.5" x14ac:dyDescent="0.25">
      <c r="A208" s="55"/>
      <c r="B208" s="79">
        <v>20</v>
      </c>
      <c r="C208" s="75">
        <v>3475.99</v>
      </c>
      <c r="D208" s="47">
        <v>3446.55</v>
      </c>
      <c r="E208" s="47">
        <v>3441.99</v>
      </c>
      <c r="F208" s="47">
        <v>3450.62</v>
      </c>
      <c r="G208" s="47">
        <v>3502.67</v>
      </c>
      <c r="H208" s="47">
        <v>3590.4199999999996</v>
      </c>
      <c r="I208" s="47">
        <v>3706.18</v>
      </c>
      <c r="J208" s="47">
        <v>3955.93</v>
      </c>
      <c r="K208" s="47">
        <v>3993.06</v>
      </c>
      <c r="L208" s="47">
        <v>4004.0099999999998</v>
      </c>
      <c r="M208" s="47">
        <v>3994.77</v>
      </c>
      <c r="N208" s="47">
        <v>3997.68</v>
      </c>
      <c r="O208" s="47">
        <v>3989.98</v>
      </c>
      <c r="P208" s="47">
        <v>3992.8799999999997</v>
      </c>
      <c r="Q208" s="47">
        <v>4007.5800000000004</v>
      </c>
      <c r="R208" s="47">
        <v>4014.9</v>
      </c>
      <c r="S208" s="47">
        <v>4024.0399999999995</v>
      </c>
      <c r="T208" s="47">
        <v>3994.86</v>
      </c>
      <c r="U208" s="47">
        <v>3968.27</v>
      </c>
      <c r="V208" s="47">
        <v>3936.0099999999998</v>
      </c>
      <c r="W208" s="47">
        <v>3833.71</v>
      </c>
      <c r="X208" s="47">
        <v>3836.21</v>
      </c>
      <c r="Y208" s="47">
        <v>3583.03</v>
      </c>
      <c r="Z208" s="67">
        <v>3516.6</v>
      </c>
      <c r="AA208" s="56"/>
    </row>
    <row r="209" spans="1:27" ht="16.5" x14ac:dyDescent="0.25">
      <c r="A209" s="55"/>
      <c r="B209" s="79">
        <v>21</v>
      </c>
      <c r="C209" s="75">
        <v>3459.6099999999997</v>
      </c>
      <c r="D209" s="47">
        <v>3437.44</v>
      </c>
      <c r="E209" s="47">
        <v>3436.09</v>
      </c>
      <c r="F209" s="47">
        <v>3435.77</v>
      </c>
      <c r="G209" s="47">
        <v>3493.04</v>
      </c>
      <c r="H209" s="47">
        <v>3565.82</v>
      </c>
      <c r="I209" s="47">
        <v>3711.18</v>
      </c>
      <c r="J209" s="47">
        <v>3921.75</v>
      </c>
      <c r="K209" s="47">
        <v>3983.2099999999996</v>
      </c>
      <c r="L209" s="47">
        <v>3986.65</v>
      </c>
      <c r="M209" s="47">
        <v>3970.1299999999997</v>
      </c>
      <c r="N209" s="47">
        <v>3975.31</v>
      </c>
      <c r="O209" s="47">
        <v>3973.2599999999998</v>
      </c>
      <c r="P209" s="47">
        <v>3975.8300000000004</v>
      </c>
      <c r="Q209" s="47">
        <v>3982.81</v>
      </c>
      <c r="R209" s="47">
        <v>4000.2499999999995</v>
      </c>
      <c r="S209" s="47">
        <v>3991.4599999999996</v>
      </c>
      <c r="T209" s="47">
        <v>3991.68</v>
      </c>
      <c r="U209" s="47">
        <v>3981.02</v>
      </c>
      <c r="V209" s="47">
        <v>3967.3399999999997</v>
      </c>
      <c r="W209" s="47">
        <v>3912.0499999999997</v>
      </c>
      <c r="X209" s="47">
        <v>3926.6699999999996</v>
      </c>
      <c r="Y209" s="47">
        <v>3717.3399999999997</v>
      </c>
      <c r="Z209" s="67">
        <v>3555.14</v>
      </c>
      <c r="AA209" s="56"/>
    </row>
    <row r="210" spans="1:27" ht="16.5" x14ac:dyDescent="0.25">
      <c r="A210" s="55"/>
      <c r="B210" s="79">
        <v>22</v>
      </c>
      <c r="C210" s="75">
        <v>3528.2000000000003</v>
      </c>
      <c r="D210" s="47">
        <v>3519.2000000000003</v>
      </c>
      <c r="E210" s="47">
        <v>3517.61</v>
      </c>
      <c r="F210" s="47">
        <v>3517.13</v>
      </c>
      <c r="G210" s="47">
        <v>3524.58</v>
      </c>
      <c r="H210" s="47">
        <v>3533.08</v>
      </c>
      <c r="I210" s="47">
        <v>3615.52</v>
      </c>
      <c r="J210" s="47">
        <v>3852.5099999999998</v>
      </c>
      <c r="K210" s="47">
        <v>4016.72</v>
      </c>
      <c r="L210" s="47">
        <v>4104.3999999999996</v>
      </c>
      <c r="M210" s="47">
        <v>4115.93</v>
      </c>
      <c r="N210" s="47">
        <v>4118.7099999999991</v>
      </c>
      <c r="O210" s="47">
        <v>4115.7700000000004</v>
      </c>
      <c r="P210" s="47">
        <v>4119.1299999999992</v>
      </c>
      <c r="Q210" s="47">
        <v>4144.01</v>
      </c>
      <c r="R210" s="47">
        <v>4168.08</v>
      </c>
      <c r="S210" s="47">
        <v>4161.93</v>
      </c>
      <c r="T210" s="47">
        <v>4110.2000000000007</v>
      </c>
      <c r="U210" s="47">
        <v>4080.47</v>
      </c>
      <c r="V210" s="47">
        <v>4041.64</v>
      </c>
      <c r="W210" s="47">
        <v>3975.77</v>
      </c>
      <c r="X210" s="47">
        <v>3924.48</v>
      </c>
      <c r="Y210" s="47">
        <v>3648.2599999999998</v>
      </c>
      <c r="Z210" s="67">
        <v>3556.33</v>
      </c>
      <c r="AA210" s="56"/>
    </row>
    <row r="211" spans="1:27" ht="16.5" x14ac:dyDescent="0.25">
      <c r="A211" s="55"/>
      <c r="B211" s="79">
        <v>23</v>
      </c>
      <c r="C211" s="75">
        <v>3518.5</v>
      </c>
      <c r="D211" s="47">
        <v>3511.92</v>
      </c>
      <c r="E211" s="47">
        <v>3454.5699999999997</v>
      </c>
      <c r="F211" s="47">
        <v>3440.0299999999997</v>
      </c>
      <c r="G211" s="47">
        <v>3440.24</v>
      </c>
      <c r="H211" s="47">
        <v>3509.6</v>
      </c>
      <c r="I211" s="47">
        <v>3544.6</v>
      </c>
      <c r="J211" s="47">
        <v>3666.3799999999997</v>
      </c>
      <c r="K211" s="47">
        <v>3880.0099999999998</v>
      </c>
      <c r="L211" s="47">
        <v>4031.69</v>
      </c>
      <c r="M211" s="47">
        <v>4098.08</v>
      </c>
      <c r="N211" s="47">
        <v>4106.1100000000006</v>
      </c>
      <c r="O211" s="47">
        <v>4103.9599999999991</v>
      </c>
      <c r="P211" s="47">
        <v>4113.1000000000004</v>
      </c>
      <c r="Q211" s="47">
        <v>4143.24</v>
      </c>
      <c r="R211" s="47">
        <v>4171.7199999999993</v>
      </c>
      <c r="S211" s="47">
        <v>4180.7199999999993</v>
      </c>
      <c r="T211" s="47">
        <v>4172.6299999999992</v>
      </c>
      <c r="U211" s="47">
        <v>4123.7299999999996</v>
      </c>
      <c r="V211" s="47">
        <v>4071.65</v>
      </c>
      <c r="W211" s="47">
        <v>4013.68</v>
      </c>
      <c r="X211" s="47">
        <v>3938.2000000000003</v>
      </c>
      <c r="Y211" s="47">
        <v>3684.98</v>
      </c>
      <c r="Z211" s="67">
        <v>3566.3799999999997</v>
      </c>
      <c r="AA211" s="56"/>
    </row>
    <row r="212" spans="1:27" ht="16.5" x14ac:dyDescent="0.25">
      <c r="A212" s="55"/>
      <c r="B212" s="79">
        <v>24</v>
      </c>
      <c r="C212" s="75">
        <v>3520.6</v>
      </c>
      <c r="D212" s="47">
        <v>3477.6</v>
      </c>
      <c r="E212" s="47">
        <v>3449.35</v>
      </c>
      <c r="F212" s="47">
        <v>3446.54</v>
      </c>
      <c r="G212" s="47">
        <v>3497.5699999999997</v>
      </c>
      <c r="H212" s="47">
        <v>3572.2999999999997</v>
      </c>
      <c r="I212" s="47">
        <v>3803.33</v>
      </c>
      <c r="J212" s="47">
        <v>3954.06</v>
      </c>
      <c r="K212" s="47">
        <v>4065.0899999999997</v>
      </c>
      <c r="L212" s="47">
        <v>4107.4599999999991</v>
      </c>
      <c r="M212" s="47">
        <v>4106.3799999999992</v>
      </c>
      <c r="N212" s="47">
        <v>4105.09</v>
      </c>
      <c r="O212" s="47">
        <v>4082.47</v>
      </c>
      <c r="P212" s="47">
        <v>4082.2400000000002</v>
      </c>
      <c r="Q212" s="47">
        <v>4080.0800000000004</v>
      </c>
      <c r="R212" s="47">
        <v>4091.43</v>
      </c>
      <c r="S212" s="47">
        <v>4117.7899999999991</v>
      </c>
      <c r="T212" s="47">
        <v>4080.61</v>
      </c>
      <c r="U212" s="47">
        <v>4041.44</v>
      </c>
      <c r="V212" s="47">
        <v>4001.35</v>
      </c>
      <c r="W212" s="47">
        <v>3879.07</v>
      </c>
      <c r="X212" s="47">
        <v>3859.19</v>
      </c>
      <c r="Y212" s="47">
        <v>3607.57</v>
      </c>
      <c r="Z212" s="67">
        <v>3523.2999999999997</v>
      </c>
      <c r="AA212" s="56"/>
    </row>
    <row r="213" spans="1:27" ht="16.5" x14ac:dyDescent="0.25">
      <c r="A213" s="55"/>
      <c r="B213" s="79">
        <v>25</v>
      </c>
      <c r="C213" s="75">
        <v>3470.12</v>
      </c>
      <c r="D213" s="47">
        <v>3443.17</v>
      </c>
      <c r="E213" s="47">
        <v>3436.49</v>
      </c>
      <c r="F213" s="47">
        <v>3437.04</v>
      </c>
      <c r="G213" s="47">
        <v>3504.89</v>
      </c>
      <c r="H213" s="47">
        <v>3544.93</v>
      </c>
      <c r="I213" s="47">
        <v>3771.98</v>
      </c>
      <c r="J213" s="47">
        <v>3962.56</v>
      </c>
      <c r="K213" s="47">
        <v>4042.07</v>
      </c>
      <c r="L213" s="47">
        <v>4040.4</v>
      </c>
      <c r="M213" s="47">
        <v>4033.0099999999998</v>
      </c>
      <c r="N213" s="47">
        <v>4035.69</v>
      </c>
      <c r="O213" s="47">
        <v>4033.82</v>
      </c>
      <c r="P213" s="47">
        <v>4037.4999999999995</v>
      </c>
      <c r="Q213" s="47">
        <v>4049.07</v>
      </c>
      <c r="R213" s="47">
        <v>4051.78</v>
      </c>
      <c r="S213" s="47">
        <v>4053.1</v>
      </c>
      <c r="T213" s="47">
        <v>4028.9999999999995</v>
      </c>
      <c r="U213" s="47">
        <v>3997.1600000000003</v>
      </c>
      <c r="V213" s="47">
        <v>3955.6200000000003</v>
      </c>
      <c r="W213" s="47">
        <v>3827.33</v>
      </c>
      <c r="X213" s="47">
        <v>3852.15</v>
      </c>
      <c r="Y213" s="47">
        <v>3609.7599999999998</v>
      </c>
      <c r="Z213" s="67">
        <v>3519.43</v>
      </c>
      <c r="AA213" s="56"/>
    </row>
    <row r="214" spans="1:27" ht="16.5" x14ac:dyDescent="0.25">
      <c r="A214" s="55"/>
      <c r="B214" s="79">
        <v>26</v>
      </c>
      <c r="C214" s="75">
        <v>3444.26</v>
      </c>
      <c r="D214" s="47">
        <v>3437.62</v>
      </c>
      <c r="E214" s="47">
        <v>3414.7</v>
      </c>
      <c r="F214" s="47">
        <v>3421.87</v>
      </c>
      <c r="G214" s="47">
        <v>3455.77</v>
      </c>
      <c r="H214" s="47">
        <v>3563.66</v>
      </c>
      <c r="I214" s="47">
        <v>3783.0099999999998</v>
      </c>
      <c r="J214" s="47">
        <v>3985.9</v>
      </c>
      <c r="K214" s="47">
        <v>4039.03</v>
      </c>
      <c r="L214" s="47">
        <v>4043.98</v>
      </c>
      <c r="M214" s="47">
        <v>4039.5399999999995</v>
      </c>
      <c r="N214" s="47">
        <v>4042.31</v>
      </c>
      <c r="O214" s="47">
        <v>4040.07</v>
      </c>
      <c r="P214" s="47">
        <v>4044.35</v>
      </c>
      <c r="Q214" s="47">
        <v>4050.7400000000002</v>
      </c>
      <c r="R214" s="47">
        <v>4058.6600000000003</v>
      </c>
      <c r="S214" s="47">
        <v>4067.7400000000002</v>
      </c>
      <c r="T214" s="47">
        <v>4043.4</v>
      </c>
      <c r="U214" s="47">
        <v>4023.68</v>
      </c>
      <c r="V214" s="47">
        <v>3975.9599999999996</v>
      </c>
      <c r="W214" s="47">
        <v>3903.5</v>
      </c>
      <c r="X214" s="47">
        <v>3886.3399999999997</v>
      </c>
      <c r="Y214" s="47">
        <v>3652.96</v>
      </c>
      <c r="Z214" s="67">
        <v>3541.9</v>
      </c>
      <c r="AA214" s="56"/>
    </row>
    <row r="215" spans="1:27" ht="16.5" x14ac:dyDescent="0.25">
      <c r="A215" s="55"/>
      <c r="B215" s="79">
        <v>27</v>
      </c>
      <c r="C215" s="75">
        <v>3452.17</v>
      </c>
      <c r="D215" s="47">
        <v>3429.51</v>
      </c>
      <c r="E215" s="47">
        <v>3401.7200000000003</v>
      </c>
      <c r="F215" s="47">
        <v>3409.41</v>
      </c>
      <c r="G215" s="47">
        <v>3455.62</v>
      </c>
      <c r="H215" s="47">
        <v>3532.1</v>
      </c>
      <c r="I215" s="47">
        <v>3775.57</v>
      </c>
      <c r="J215" s="47">
        <v>3961.28</v>
      </c>
      <c r="K215" s="47">
        <v>4021.1</v>
      </c>
      <c r="L215" s="47">
        <v>3996.64</v>
      </c>
      <c r="M215" s="47">
        <v>3989.31</v>
      </c>
      <c r="N215" s="47">
        <v>4011.7499999999995</v>
      </c>
      <c r="O215" s="47">
        <v>4020.6699999999996</v>
      </c>
      <c r="P215" s="47">
        <v>4027.27</v>
      </c>
      <c r="Q215" s="47">
        <v>4049.61</v>
      </c>
      <c r="R215" s="47">
        <v>4072.9999999999995</v>
      </c>
      <c r="S215" s="47">
        <v>4075.3300000000004</v>
      </c>
      <c r="T215" s="47">
        <v>4035.6600000000003</v>
      </c>
      <c r="U215" s="47">
        <v>4006.22</v>
      </c>
      <c r="V215" s="47">
        <v>3977.32</v>
      </c>
      <c r="W215" s="47">
        <v>3805.36</v>
      </c>
      <c r="X215" s="47">
        <v>3841.27</v>
      </c>
      <c r="Y215" s="47">
        <v>3545.9</v>
      </c>
      <c r="Z215" s="67">
        <v>3501.8199999999997</v>
      </c>
      <c r="AA215" s="56"/>
    </row>
    <row r="216" spans="1:27" ht="16.5" x14ac:dyDescent="0.25">
      <c r="A216" s="55"/>
      <c r="B216" s="79">
        <v>28</v>
      </c>
      <c r="C216" s="75">
        <v>3451.5</v>
      </c>
      <c r="D216" s="47">
        <v>3429.5699999999997</v>
      </c>
      <c r="E216" s="47">
        <v>3401.29</v>
      </c>
      <c r="F216" s="47">
        <v>3403.91</v>
      </c>
      <c r="G216" s="47">
        <v>3464.37</v>
      </c>
      <c r="H216" s="47">
        <v>3521.78</v>
      </c>
      <c r="I216" s="47">
        <v>3700.87</v>
      </c>
      <c r="J216" s="47">
        <v>3809.32</v>
      </c>
      <c r="K216" s="47">
        <v>3845.5</v>
      </c>
      <c r="L216" s="47">
        <v>3855.33</v>
      </c>
      <c r="M216" s="47">
        <v>3843.02</v>
      </c>
      <c r="N216" s="47">
        <v>3847.1299999999997</v>
      </c>
      <c r="O216" s="47">
        <v>3847.2000000000003</v>
      </c>
      <c r="P216" s="47">
        <v>3855.18</v>
      </c>
      <c r="Q216" s="47">
        <v>3873.53</v>
      </c>
      <c r="R216" s="47">
        <v>3952.6200000000003</v>
      </c>
      <c r="S216" s="47">
        <v>3956.27</v>
      </c>
      <c r="T216" s="47">
        <v>3883.61</v>
      </c>
      <c r="U216" s="47">
        <v>3817.8799999999997</v>
      </c>
      <c r="V216" s="47">
        <v>3801.9900000000002</v>
      </c>
      <c r="W216" s="47">
        <v>3714.54</v>
      </c>
      <c r="X216" s="47">
        <v>3710.69</v>
      </c>
      <c r="Y216" s="47">
        <v>3544.02</v>
      </c>
      <c r="Z216" s="67">
        <v>3499.51</v>
      </c>
      <c r="AA216" s="56"/>
    </row>
    <row r="217" spans="1:27" ht="16.5" x14ac:dyDescent="0.25">
      <c r="A217" s="55"/>
      <c r="B217" s="79">
        <v>29</v>
      </c>
      <c r="C217" s="75">
        <v>3456.1</v>
      </c>
      <c r="D217" s="47">
        <v>3436.27</v>
      </c>
      <c r="E217" s="47">
        <v>3415.2200000000003</v>
      </c>
      <c r="F217" s="47">
        <v>3426.81</v>
      </c>
      <c r="G217" s="47">
        <v>3439.6</v>
      </c>
      <c r="H217" s="47">
        <v>3450.85</v>
      </c>
      <c r="I217" s="47">
        <v>3541.8399999999997</v>
      </c>
      <c r="J217" s="47">
        <v>3708.5499999999997</v>
      </c>
      <c r="K217" s="47">
        <v>3828.41</v>
      </c>
      <c r="L217" s="47">
        <v>4006.3399999999997</v>
      </c>
      <c r="M217" s="47">
        <v>4046.5800000000004</v>
      </c>
      <c r="N217" s="47">
        <v>4052.81</v>
      </c>
      <c r="O217" s="47">
        <v>4058.64</v>
      </c>
      <c r="P217" s="47">
        <v>4058.9</v>
      </c>
      <c r="Q217" s="47">
        <v>4087.4999999999995</v>
      </c>
      <c r="R217" s="47">
        <v>4126.2099999999991</v>
      </c>
      <c r="S217" s="47">
        <v>4110.66</v>
      </c>
      <c r="T217" s="47">
        <v>4080.82</v>
      </c>
      <c r="U217" s="47">
        <v>4013.14</v>
      </c>
      <c r="V217" s="47">
        <v>3983.7400000000002</v>
      </c>
      <c r="W217" s="47">
        <v>3850.31</v>
      </c>
      <c r="X217" s="47">
        <v>3746.68</v>
      </c>
      <c r="Y217" s="47">
        <v>3533.02</v>
      </c>
      <c r="Z217" s="67">
        <v>3517.43</v>
      </c>
      <c r="AA217" s="56"/>
    </row>
    <row r="218" spans="1:27" ht="16.5" x14ac:dyDescent="0.25">
      <c r="A218" s="55"/>
      <c r="B218" s="79">
        <v>30</v>
      </c>
      <c r="C218" s="75">
        <v>3462.95</v>
      </c>
      <c r="D218" s="47">
        <v>3438.33</v>
      </c>
      <c r="E218" s="47">
        <v>3419</v>
      </c>
      <c r="F218" s="47">
        <v>3413.5299999999997</v>
      </c>
      <c r="G218" s="47">
        <v>3419.59</v>
      </c>
      <c r="H218" s="47">
        <v>3448.62</v>
      </c>
      <c r="I218" s="47">
        <v>3512.8999999999996</v>
      </c>
      <c r="J218" s="47">
        <v>3609.6</v>
      </c>
      <c r="K218" s="47">
        <v>3834.07</v>
      </c>
      <c r="L218" s="47">
        <v>3964.5499999999997</v>
      </c>
      <c r="M218" s="47">
        <v>4024.23</v>
      </c>
      <c r="N218" s="47">
        <v>4049.1299999999997</v>
      </c>
      <c r="O218" s="47">
        <v>4049.5099999999998</v>
      </c>
      <c r="P218" s="47">
        <v>4095.68</v>
      </c>
      <c r="Q218" s="47">
        <v>4108.32</v>
      </c>
      <c r="R218" s="47">
        <v>4152.18</v>
      </c>
      <c r="S218" s="47">
        <v>4156.24</v>
      </c>
      <c r="T218" s="47">
        <v>4158.7999999999993</v>
      </c>
      <c r="U218" s="47">
        <v>4116.8799999999992</v>
      </c>
      <c r="V218" s="47">
        <v>4090.4</v>
      </c>
      <c r="W218" s="47">
        <v>3941.5</v>
      </c>
      <c r="X218" s="47">
        <v>3918.06</v>
      </c>
      <c r="Y218" s="47">
        <v>3512.27</v>
      </c>
      <c r="Z218" s="67">
        <v>3516.3599999999997</v>
      </c>
      <c r="AA218" s="56"/>
    </row>
    <row r="219" spans="1:27" ht="17.25" hidden="1" thickBot="1" x14ac:dyDescent="0.3">
      <c r="A219" s="55"/>
      <c r="B219" s="80">
        <v>31</v>
      </c>
      <c r="C219" s="76"/>
      <c r="D219" s="68"/>
      <c r="E219" s="68"/>
      <c r="F219" s="68"/>
      <c r="G219" s="68"/>
      <c r="H219" s="68"/>
      <c r="I219" s="68"/>
      <c r="J219" s="68"/>
      <c r="K219" s="68"/>
      <c r="L219" s="68"/>
      <c r="M219" s="68"/>
      <c r="N219" s="68"/>
      <c r="O219" s="68"/>
      <c r="P219" s="68"/>
      <c r="Q219" s="68"/>
      <c r="R219" s="68"/>
      <c r="S219" s="68"/>
      <c r="T219" s="68"/>
      <c r="U219" s="68"/>
      <c r="V219" s="68"/>
      <c r="W219" s="68"/>
      <c r="X219" s="68"/>
      <c r="Y219" s="68"/>
      <c r="Z219" s="69"/>
      <c r="AA219" s="56"/>
    </row>
    <row r="220" spans="1:27" ht="16.5" thickBot="1" x14ac:dyDescent="0.3">
      <c r="A220" s="55"/>
      <c r="B220" s="43"/>
      <c r="C220" s="43"/>
      <c r="D220" s="43"/>
      <c r="E220" s="43"/>
      <c r="F220" s="43"/>
      <c r="G220" s="43"/>
      <c r="H220" s="43"/>
      <c r="I220" s="43"/>
      <c r="J220" s="43"/>
      <c r="K220" s="43"/>
      <c r="L220" s="43"/>
      <c r="M220" s="43"/>
      <c r="N220" s="43"/>
      <c r="O220" s="43"/>
      <c r="P220" s="43"/>
      <c r="Q220" s="43"/>
      <c r="R220" s="43"/>
      <c r="S220" s="43"/>
      <c r="T220" s="43"/>
      <c r="U220" s="43"/>
      <c r="V220" s="43"/>
      <c r="W220" s="43"/>
      <c r="X220" s="43"/>
      <c r="Y220" s="43"/>
      <c r="Z220" s="43"/>
      <c r="AA220" s="56"/>
    </row>
    <row r="221" spans="1:27" x14ac:dyDescent="0.25">
      <c r="A221" s="55"/>
      <c r="B221" s="309" t="s">
        <v>121</v>
      </c>
      <c r="C221" s="307" t="s">
        <v>148</v>
      </c>
      <c r="D221" s="307"/>
      <c r="E221" s="307"/>
      <c r="F221" s="307"/>
      <c r="G221" s="307"/>
      <c r="H221" s="307"/>
      <c r="I221" s="307"/>
      <c r="J221" s="307"/>
      <c r="K221" s="307"/>
      <c r="L221" s="307"/>
      <c r="M221" s="307"/>
      <c r="N221" s="307"/>
      <c r="O221" s="307"/>
      <c r="P221" s="307"/>
      <c r="Q221" s="307"/>
      <c r="R221" s="307"/>
      <c r="S221" s="307"/>
      <c r="T221" s="307"/>
      <c r="U221" s="307"/>
      <c r="V221" s="307"/>
      <c r="W221" s="307"/>
      <c r="X221" s="307"/>
      <c r="Y221" s="307"/>
      <c r="Z221" s="308"/>
      <c r="AA221" s="56"/>
    </row>
    <row r="222" spans="1:27" ht="32.25" thickBot="1" x14ac:dyDescent="0.3">
      <c r="A222" s="55"/>
      <c r="B222" s="310"/>
      <c r="C222" s="77" t="s">
        <v>122</v>
      </c>
      <c r="D222" s="72" t="s">
        <v>123</v>
      </c>
      <c r="E222" s="72" t="s">
        <v>124</v>
      </c>
      <c r="F222" s="72" t="s">
        <v>125</v>
      </c>
      <c r="G222" s="72" t="s">
        <v>126</v>
      </c>
      <c r="H222" s="72" t="s">
        <v>127</v>
      </c>
      <c r="I222" s="72" t="s">
        <v>128</v>
      </c>
      <c r="J222" s="72" t="s">
        <v>129</v>
      </c>
      <c r="K222" s="72" t="s">
        <v>130</v>
      </c>
      <c r="L222" s="72" t="s">
        <v>131</v>
      </c>
      <c r="M222" s="72" t="s">
        <v>132</v>
      </c>
      <c r="N222" s="72" t="s">
        <v>133</v>
      </c>
      <c r="O222" s="72" t="s">
        <v>134</v>
      </c>
      <c r="P222" s="72" t="s">
        <v>135</v>
      </c>
      <c r="Q222" s="72" t="s">
        <v>136</v>
      </c>
      <c r="R222" s="72" t="s">
        <v>137</v>
      </c>
      <c r="S222" s="72" t="s">
        <v>138</v>
      </c>
      <c r="T222" s="72" t="s">
        <v>139</v>
      </c>
      <c r="U222" s="72" t="s">
        <v>140</v>
      </c>
      <c r="V222" s="72" t="s">
        <v>141</v>
      </c>
      <c r="W222" s="72" t="s">
        <v>142</v>
      </c>
      <c r="X222" s="72" t="s">
        <v>143</v>
      </c>
      <c r="Y222" s="72" t="s">
        <v>144</v>
      </c>
      <c r="Z222" s="73" t="s">
        <v>145</v>
      </c>
      <c r="AA222" s="56"/>
    </row>
    <row r="223" spans="1:27" ht="16.5" x14ac:dyDescent="0.25">
      <c r="A223" s="55"/>
      <c r="B223" s="78">
        <v>1</v>
      </c>
      <c r="C223" s="83">
        <v>3605.74</v>
      </c>
      <c r="D223" s="81">
        <v>3581.48</v>
      </c>
      <c r="E223" s="81">
        <v>3547.3</v>
      </c>
      <c r="F223" s="81">
        <v>3545.05</v>
      </c>
      <c r="G223" s="81">
        <v>3612.46</v>
      </c>
      <c r="H223" s="81">
        <v>3741.17</v>
      </c>
      <c r="I223" s="81">
        <v>3946.66</v>
      </c>
      <c r="J223" s="81">
        <v>4097.1900000000005</v>
      </c>
      <c r="K223" s="81">
        <v>4340.7000000000007</v>
      </c>
      <c r="L223" s="81">
        <v>4356</v>
      </c>
      <c r="M223" s="81">
        <v>4354.92</v>
      </c>
      <c r="N223" s="81">
        <v>4348.25</v>
      </c>
      <c r="O223" s="81">
        <v>4344.51</v>
      </c>
      <c r="P223" s="81">
        <v>4337.08</v>
      </c>
      <c r="Q223" s="81">
        <v>4331.88</v>
      </c>
      <c r="R223" s="81">
        <v>4345.7800000000007</v>
      </c>
      <c r="S223" s="81">
        <v>4375.24</v>
      </c>
      <c r="T223" s="81">
        <v>4389.54</v>
      </c>
      <c r="U223" s="81">
        <v>4365.3999999999996</v>
      </c>
      <c r="V223" s="81">
        <v>4323.8</v>
      </c>
      <c r="W223" s="81">
        <v>4149.1100000000006</v>
      </c>
      <c r="X223" s="81">
        <v>4137.76</v>
      </c>
      <c r="Y223" s="81">
        <v>3947.46</v>
      </c>
      <c r="Z223" s="82">
        <v>3746.18</v>
      </c>
      <c r="AA223" s="56"/>
    </row>
    <row r="224" spans="1:27" ht="16.5" x14ac:dyDescent="0.25">
      <c r="A224" s="55"/>
      <c r="B224" s="79">
        <v>2</v>
      </c>
      <c r="C224" s="75">
        <v>3680.89</v>
      </c>
      <c r="D224" s="47">
        <v>3622.89</v>
      </c>
      <c r="E224" s="47">
        <v>3584.2</v>
      </c>
      <c r="F224" s="47">
        <v>3576.97</v>
      </c>
      <c r="G224" s="47">
        <v>3610.61</v>
      </c>
      <c r="H224" s="47">
        <v>3684.33</v>
      </c>
      <c r="I224" s="47">
        <v>3758.46</v>
      </c>
      <c r="J224" s="47">
        <v>3916.87</v>
      </c>
      <c r="K224" s="47">
        <v>4100.04</v>
      </c>
      <c r="L224" s="47">
        <v>4338.92</v>
      </c>
      <c r="M224" s="47">
        <v>4351.4400000000005</v>
      </c>
      <c r="N224" s="47">
        <v>4355.63</v>
      </c>
      <c r="O224" s="47">
        <v>4348.24</v>
      </c>
      <c r="P224" s="47">
        <v>4345.88</v>
      </c>
      <c r="Q224" s="47">
        <v>4347.6499999999996</v>
      </c>
      <c r="R224" s="47">
        <v>4363.3</v>
      </c>
      <c r="S224" s="47">
        <v>4376.34</v>
      </c>
      <c r="T224" s="47">
        <v>4361.3099999999995</v>
      </c>
      <c r="U224" s="47">
        <v>4323.75</v>
      </c>
      <c r="V224" s="47">
        <v>4247.1399999999994</v>
      </c>
      <c r="W224" s="47">
        <v>4103.6499999999996</v>
      </c>
      <c r="X224" s="47">
        <v>4048.52</v>
      </c>
      <c r="Y224" s="47">
        <v>3789.27</v>
      </c>
      <c r="Z224" s="67">
        <v>3648.7599999999998</v>
      </c>
      <c r="AA224" s="56"/>
    </row>
    <row r="225" spans="1:27" ht="16.5" x14ac:dyDescent="0.25">
      <c r="A225" s="55"/>
      <c r="B225" s="79">
        <v>3</v>
      </c>
      <c r="C225" s="75">
        <v>3634.32</v>
      </c>
      <c r="D225" s="47">
        <v>3617.44</v>
      </c>
      <c r="E225" s="47">
        <v>3568.57</v>
      </c>
      <c r="F225" s="47">
        <v>3546.42</v>
      </c>
      <c r="G225" s="47">
        <v>3600.34</v>
      </c>
      <c r="H225" s="47">
        <v>3647.1</v>
      </c>
      <c r="I225" s="47">
        <v>3674.29</v>
      </c>
      <c r="J225" s="47">
        <v>3795.2</v>
      </c>
      <c r="K225" s="47">
        <v>3966.43</v>
      </c>
      <c r="L225" s="47">
        <v>4150.2800000000007</v>
      </c>
      <c r="M225" s="47">
        <v>4168.68</v>
      </c>
      <c r="N225" s="47">
        <v>4168.41</v>
      </c>
      <c r="O225" s="47">
        <v>4195.9500000000007</v>
      </c>
      <c r="P225" s="47">
        <v>4201.43</v>
      </c>
      <c r="Q225" s="47">
        <v>4251.7800000000007</v>
      </c>
      <c r="R225" s="47">
        <v>4314.8600000000006</v>
      </c>
      <c r="S225" s="47">
        <v>4343.76</v>
      </c>
      <c r="T225" s="47">
        <v>4316.33</v>
      </c>
      <c r="U225" s="47">
        <v>4254.93</v>
      </c>
      <c r="V225" s="47">
        <v>4221.33</v>
      </c>
      <c r="W225" s="47">
        <v>4085.93</v>
      </c>
      <c r="X225" s="47">
        <v>3944.28</v>
      </c>
      <c r="Y225" s="47">
        <v>3707.99</v>
      </c>
      <c r="Z225" s="67">
        <v>3644.3</v>
      </c>
      <c r="AA225" s="56"/>
    </row>
    <row r="226" spans="1:27" ht="16.5" x14ac:dyDescent="0.25">
      <c r="A226" s="55"/>
      <c r="B226" s="79">
        <v>4</v>
      </c>
      <c r="C226" s="75">
        <v>3638.2</v>
      </c>
      <c r="D226" s="47">
        <v>3625.38</v>
      </c>
      <c r="E226" s="47">
        <v>3568.48</v>
      </c>
      <c r="F226" s="47">
        <v>3549.77</v>
      </c>
      <c r="G226" s="47">
        <v>3614.77</v>
      </c>
      <c r="H226" s="47">
        <v>3650.32</v>
      </c>
      <c r="I226" s="47">
        <v>3674.41</v>
      </c>
      <c r="J226" s="47">
        <v>3800.93</v>
      </c>
      <c r="K226" s="47">
        <v>3991.92</v>
      </c>
      <c r="L226" s="47">
        <v>4199.6399999999994</v>
      </c>
      <c r="M226" s="47">
        <v>4283.13</v>
      </c>
      <c r="N226" s="47">
        <v>4294.97</v>
      </c>
      <c r="O226" s="47">
        <v>4286.54</v>
      </c>
      <c r="P226" s="47">
        <v>4271.17</v>
      </c>
      <c r="Q226" s="47">
        <v>4302.37</v>
      </c>
      <c r="R226" s="47">
        <v>4329.88</v>
      </c>
      <c r="S226" s="47">
        <v>4349.42</v>
      </c>
      <c r="T226" s="47">
        <v>4301.07</v>
      </c>
      <c r="U226" s="47">
        <v>4279.3999999999996</v>
      </c>
      <c r="V226" s="47">
        <v>4226.25</v>
      </c>
      <c r="W226" s="47">
        <v>4104.3500000000004</v>
      </c>
      <c r="X226" s="47">
        <v>3974.77</v>
      </c>
      <c r="Y226" s="47">
        <v>3761.5</v>
      </c>
      <c r="Z226" s="67">
        <v>3643.7</v>
      </c>
      <c r="AA226" s="56"/>
    </row>
    <row r="227" spans="1:27" ht="16.5" x14ac:dyDescent="0.25">
      <c r="A227" s="55"/>
      <c r="B227" s="79">
        <v>5</v>
      </c>
      <c r="C227" s="75">
        <v>3621.83</v>
      </c>
      <c r="D227" s="47">
        <v>3606.95</v>
      </c>
      <c r="E227" s="47">
        <v>3575.65</v>
      </c>
      <c r="F227" s="47">
        <v>3593.7599999999998</v>
      </c>
      <c r="G227" s="47">
        <v>3644.34</v>
      </c>
      <c r="H227" s="47">
        <v>3701.27</v>
      </c>
      <c r="I227" s="47">
        <v>3868.69</v>
      </c>
      <c r="J227" s="47">
        <v>4102.1000000000004</v>
      </c>
      <c r="K227" s="47">
        <v>4246.55</v>
      </c>
      <c r="L227" s="47">
        <v>4274.24</v>
      </c>
      <c r="M227" s="47">
        <v>4258.83</v>
      </c>
      <c r="N227" s="47">
        <v>4268.1499999999996</v>
      </c>
      <c r="O227" s="47">
        <v>4285.33</v>
      </c>
      <c r="P227" s="47">
        <v>4282.0200000000004</v>
      </c>
      <c r="Q227" s="47">
        <v>4274.12</v>
      </c>
      <c r="R227" s="47">
        <v>4291.66</v>
      </c>
      <c r="S227" s="47">
        <v>4309.07</v>
      </c>
      <c r="T227" s="47">
        <v>4293.5</v>
      </c>
      <c r="U227" s="47">
        <v>4254.7000000000007</v>
      </c>
      <c r="V227" s="47">
        <v>4196.2299999999996</v>
      </c>
      <c r="W227" s="47">
        <v>3972.34</v>
      </c>
      <c r="X227" s="47">
        <v>3961.2</v>
      </c>
      <c r="Y227" s="47">
        <v>3729.66</v>
      </c>
      <c r="Z227" s="67">
        <v>3636.94</v>
      </c>
      <c r="AA227" s="56"/>
    </row>
    <row r="228" spans="1:27" ht="16.5" x14ac:dyDescent="0.25">
      <c r="A228" s="55"/>
      <c r="B228" s="79">
        <v>6</v>
      </c>
      <c r="C228" s="75">
        <v>3632.22</v>
      </c>
      <c r="D228" s="47">
        <v>3581.04</v>
      </c>
      <c r="E228" s="47">
        <v>3576.94</v>
      </c>
      <c r="F228" s="47">
        <v>3577.86</v>
      </c>
      <c r="G228" s="47">
        <v>3625.82</v>
      </c>
      <c r="H228" s="47">
        <v>3733.73</v>
      </c>
      <c r="I228" s="47">
        <v>3865.33</v>
      </c>
      <c r="J228" s="47">
        <v>4097.38</v>
      </c>
      <c r="K228" s="47">
        <v>4246.46</v>
      </c>
      <c r="L228" s="47">
        <v>4331.2000000000007</v>
      </c>
      <c r="M228" s="47">
        <v>4304.0300000000007</v>
      </c>
      <c r="N228" s="47">
        <v>4293.67</v>
      </c>
      <c r="O228" s="47">
        <v>4282.4500000000007</v>
      </c>
      <c r="P228" s="47">
        <v>4266.29</v>
      </c>
      <c r="Q228" s="47">
        <v>4270.38</v>
      </c>
      <c r="R228" s="47">
        <v>4277.22</v>
      </c>
      <c r="S228" s="47">
        <v>4301.6399999999994</v>
      </c>
      <c r="T228" s="47">
        <v>4303.09</v>
      </c>
      <c r="U228" s="47">
        <v>4296.3</v>
      </c>
      <c r="V228" s="47">
        <v>4220.33</v>
      </c>
      <c r="W228" s="47">
        <v>4032.02</v>
      </c>
      <c r="X228" s="47">
        <v>4011.74</v>
      </c>
      <c r="Y228" s="47">
        <v>3786.74</v>
      </c>
      <c r="Z228" s="67">
        <v>3647.7599999999998</v>
      </c>
      <c r="AA228" s="56"/>
    </row>
    <row r="229" spans="1:27" ht="16.5" x14ac:dyDescent="0.25">
      <c r="A229" s="55"/>
      <c r="B229" s="79">
        <v>7</v>
      </c>
      <c r="C229" s="75">
        <v>3640.32</v>
      </c>
      <c r="D229" s="47">
        <v>3573.44</v>
      </c>
      <c r="E229" s="47">
        <v>3570.21</v>
      </c>
      <c r="F229" s="47">
        <v>3572.06</v>
      </c>
      <c r="G229" s="47">
        <v>3639.2</v>
      </c>
      <c r="H229" s="47">
        <v>3704.21</v>
      </c>
      <c r="I229" s="47">
        <v>3895.91</v>
      </c>
      <c r="J229" s="47">
        <v>4174.3500000000004</v>
      </c>
      <c r="K229" s="47">
        <v>4319.01</v>
      </c>
      <c r="L229" s="47">
        <v>4338.26</v>
      </c>
      <c r="M229" s="47">
        <v>4329.1100000000006</v>
      </c>
      <c r="N229" s="47">
        <v>4329.97</v>
      </c>
      <c r="O229" s="47">
        <v>4330.8</v>
      </c>
      <c r="P229" s="47">
        <v>4340.18</v>
      </c>
      <c r="Q229" s="47">
        <v>4378.9500000000007</v>
      </c>
      <c r="R229" s="47">
        <v>4398.41</v>
      </c>
      <c r="S229" s="47">
        <v>4413.97</v>
      </c>
      <c r="T229" s="47">
        <v>4410.54</v>
      </c>
      <c r="U229" s="47">
        <v>4352.08</v>
      </c>
      <c r="V229" s="47">
        <v>4296.68</v>
      </c>
      <c r="W229" s="47">
        <v>4178.3099999999995</v>
      </c>
      <c r="X229" s="47">
        <v>4078.43</v>
      </c>
      <c r="Y229" s="47">
        <v>3800.95</v>
      </c>
      <c r="Z229" s="67">
        <v>3669.31</v>
      </c>
      <c r="AA229" s="56"/>
    </row>
    <row r="230" spans="1:27" ht="16.5" x14ac:dyDescent="0.25">
      <c r="A230" s="55"/>
      <c r="B230" s="79">
        <v>8</v>
      </c>
      <c r="C230" s="75">
        <v>3672.45</v>
      </c>
      <c r="D230" s="47">
        <v>3652.2</v>
      </c>
      <c r="E230" s="47">
        <v>3625.98</v>
      </c>
      <c r="F230" s="47">
        <v>3615.6</v>
      </c>
      <c r="G230" s="47">
        <v>3637.3</v>
      </c>
      <c r="H230" s="47">
        <v>3673.99</v>
      </c>
      <c r="I230" s="47">
        <v>3757.5</v>
      </c>
      <c r="J230" s="47">
        <v>3981.11</v>
      </c>
      <c r="K230" s="47">
        <v>4219.49</v>
      </c>
      <c r="L230" s="47">
        <v>4328.1900000000005</v>
      </c>
      <c r="M230" s="47">
        <v>4347.2000000000007</v>
      </c>
      <c r="N230" s="47">
        <v>4343.3999999999996</v>
      </c>
      <c r="O230" s="47">
        <v>4340.25</v>
      </c>
      <c r="P230" s="47">
        <v>4339.08</v>
      </c>
      <c r="Q230" s="47">
        <v>4356.37</v>
      </c>
      <c r="R230" s="47">
        <v>4389.59</v>
      </c>
      <c r="S230" s="47">
        <v>4390.8</v>
      </c>
      <c r="T230" s="47">
        <v>4367.58</v>
      </c>
      <c r="U230" s="47">
        <v>4308.34</v>
      </c>
      <c r="V230" s="47">
        <v>4277.7700000000004</v>
      </c>
      <c r="W230" s="47">
        <v>4200.55</v>
      </c>
      <c r="X230" s="47">
        <v>4172.0200000000004</v>
      </c>
      <c r="Y230" s="47">
        <v>3891.7599999999998</v>
      </c>
      <c r="Z230" s="67">
        <v>3699.63</v>
      </c>
      <c r="AA230" s="56"/>
    </row>
    <row r="231" spans="1:27" ht="16.5" x14ac:dyDescent="0.25">
      <c r="A231" s="55"/>
      <c r="B231" s="79">
        <v>9</v>
      </c>
      <c r="C231" s="75">
        <v>3649.34</v>
      </c>
      <c r="D231" s="47">
        <v>3641.56</v>
      </c>
      <c r="E231" s="47">
        <v>3593.05</v>
      </c>
      <c r="F231" s="47">
        <v>3580.27</v>
      </c>
      <c r="G231" s="47">
        <v>3600.71</v>
      </c>
      <c r="H231" s="47">
        <v>3649.67</v>
      </c>
      <c r="I231" s="47">
        <v>3669.12</v>
      </c>
      <c r="J231" s="47">
        <v>3811.8</v>
      </c>
      <c r="K231" s="47">
        <v>4015.88</v>
      </c>
      <c r="L231" s="47">
        <v>4159.72</v>
      </c>
      <c r="M231" s="47">
        <v>4198.72</v>
      </c>
      <c r="N231" s="47">
        <v>4202.4500000000007</v>
      </c>
      <c r="O231" s="47">
        <v>4203.04</v>
      </c>
      <c r="P231" s="47">
        <v>4210.1000000000004</v>
      </c>
      <c r="Q231" s="47">
        <v>4231.07</v>
      </c>
      <c r="R231" s="47">
        <v>4276.2800000000007</v>
      </c>
      <c r="S231" s="47">
        <v>4290.34</v>
      </c>
      <c r="T231" s="47">
        <v>4279.04</v>
      </c>
      <c r="U231" s="47">
        <v>4223.58</v>
      </c>
      <c r="V231" s="47">
        <v>4177.1000000000004</v>
      </c>
      <c r="W231" s="47">
        <v>4114.22</v>
      </c>
      <c r="X231" s="47">
        <v>4078.75</v>
      </c>
      <c r="Y231" s="47">
        <v>3816.58</v>
      </c>
      <c r="Z231" s="67">
        <v>3658.33</v>
      </c>
      <c r="AA231" s="56"/>
    </row>
    <row r="232" spans="1:27" ht="16.5" x14ac:dyDescent="0.25">
      <c r="A232" s="55"/>
      <c r="B232" s="79">
        <v>10</v>
      </c>
      <c r="C232" s="75">
        <v>3651.44</v>
      </c>
      <c r="D232" s="47">
        <v>3627.05</v>
      </c>
      <c r="E232" s="47">
        <v>3592.16</v>
      </c>
      <c r="F232" s="47">
        <v>3634.89</v>
      </c>
      <c r="G232" s="47">
        <v>3678.32</v>
      </c>
      <c r="H232" s="47">
        <v>3840.78</v>
      </c>
      <c r="I232" s="47">
        <v>4096.07</v>
      </c>
      <c r="J232" s="47">
        <v>4332.8</v>
      </c>
      <c r="K232" s="47">
        <v>4424.7800000000007</v>
      </c>
      <c r="L232" s="47">
        <v>4429.8099999999995</v>
      </c>
      <c r="M232" s="47">
        <v>4415.66</v>
      </c>
      <c r="N232" s="47">
        <v>4415.87</v>
      </c>
      <c r="O232" s="47">
        <v>4429.42</v>
      </c>
      <c r="P232" s="47">
        <v>4429.8600000000006</v>
      </c>
      <c r="Q232" s="47">
        <v>4442.6100000000006</v>
      </c>
      <c r="R232" s="47">
        <v>4467.18</v>
      </c>
      <c r="S232" s="47">
        <v>4490.2299999999996</v>
      </c>
      <c r="T232" s="47">
        <v>4457.3999999999996</v>
      </c>
      <c r="U232" s="47">
        <v>4393.71</v>
      </c>
      <c r="V232" s="47">
        <v>4342.2800000000007</v>
      </c>
      <c r="W232" s="47">
        <v>4197.0300000000007</v>
      </c>
      <c r="X232" s="47">
        <v>4135.2700000000004</v>
      </c>
      <c r="Y232" s="47">
        <v>3843.61</v>
      </c>
      <c r="Z232" s="67">
        <v>3678.99</v>
      </c>
      <c r="AA232" s="56"/>
    </row>
    <row r="233" spans="1:27" ht="16.5" x14ac:dyDescent="0.25">
      <c r="A233" s="55"/>
      <c r="B233" s="79">
        <v>11</v>
      </c>
      <c r="C233" s="75">
        <v>3648.68</v>
      </c>
      <c r="D233" s="47">
        <v>3586.47</v>
      </c>
      <c r="E233" s="47">
        <v>3577.21</v>
      </c>
      <c r="F233" s="47">
        <v>3593.33</v>
      </c>
      <c r="G233" s="47">
        <v>3660.82</v>
      </c>
      <c r="H233" s="47">
        <v>3724.68</v>
      </c>
      <c r="I233" s="47">
        <v>3965.9</v>
      </c>
      <c r="J233" s="47">
        <v>4232.1100000000006</v>
      </c>
      <c r="K233" s="47">
        <v>4336.1100000000006</v>
      </c>
      <c r="L233" s="47">
        <v>4322.38</v>
      </c>
      <c r="M233" s="47">
        <v>4320.8600000000006</v>
      </c>
      <c r="N233" s="47">
        <v>4320.22</v>
      </c>
      <c r="O233" s="47">
        <v>4318.3500000000004</v>
      </c>
      <c r="P233" s="47">
        <v>4331.1399999999994</v>
      </c>
      <c r="Q233" s="47">
        <v>4357.25</v>
      </c>
      <c r="R233" s="47">
        <v>4373.25</v>
      </c>
      <c r="S233" s="47">
        <v>4377.1100000000006</v>
      </c>
      <c r="T233" s="47">
        <v>4343.08</v>
      </c>
      <c r="U233" s="47">
        <v>4309.47</v>
      </c>
      <c r="V233" s="47">
        <v>4251.9500000000007</v>
      </c>
      <c r="W233" s="47">
        <v>4146.12</v>
      </c>
      <c r="X233" s="47">
        <v>4029.06</v>
      </c>
      <c r="Y233" s="47">
        <v>3694.37</v>
      </c>
      <c r="Z233" s="67">
        <v>3650.41</v>
      </c>
      <c r="AA233" s="56"/>
    </row>
    <row r="234" spans="1:27" ht="16.5" x14ac:dyDescent="0.25">
      <c r="A234" s="55"/>
      <c r="B234" s="79">
        <v>12</v>
      </c>
      <c r="C234" s="75">
        <v>3581.91</v>
      </c>
      <c r="D234" s="47">
        <v>3575.7</v>
      </c>
      <c r="E234" s="47">
        <v>3574.14</v>
      </c>
      <c r="F234" s="47">
        <v>3585.28</v>
      </c>
      <c r="G234" s="47">
        <v>3644.39</v>
      </c>
      <c r="H234" s="47">
        <v>3707.5099999999998</v>
      </c>
      <c r="I234" s="47">
        <v>3911.73</v>
      </c>
      <c r="J234" s="47">
        <v>4166.1399999999994</v>
      </c>
      <c r="K234" s="47">
        <v>4382.99</v>
      </c>
      <c r="L234" s="47">
        <v>4392.67</v>
      </c>
      <c r="M234" s="47">
        <v>4379.0300000000007</v>
      </c>
      <c r="N234" s="47">
        <v>4383.3500000000004</v>
      </c>
      <c r="O234" s="47">
        <v>4329.62</v>
      </c>
      <c r="P234" s="47">
        <v>4339.82</v>
      </c>
      <c r="Q234" s="47">
        <v>4354.62</v>
      </c>
      <c r="R234" s="47">
        <v>4385.24</v>
      </c>
      <c r="S234" s="47">
        <v>4401.32</v>
      </c>
      <c r="T234" s="47">
        <v>4351.6000000000004</v>
      </c>
      <c r="U234" s="47">
        <v>4313.4400000000005</v>
      </c>
      <c r="V234" s="47">
        <v>4256.9799999999996</v>
      </c>
      <c r="W234" s="47">
        <v>4102.8600000000006</v>
      </c>
      <c r="X234" s="47">
        <v>3993.85</v>
      </c>
      <c r="Y234" s="47">
        <v>3725.69</v>
      </c>
      <c r="Z234" s="67">
        <v>3647.08</v>
      </c>
      <c r="AA234" s="56"/>
    </row>
    <row r="235" spans="1:27" ht="16.5" x14ac:dyDescent="0.25">
      <c r="A235" s="55"/>
      <c r="B235" s="79">
        <v>13</v>
      </c>
      <c r="C235" s="75">
        <v>3574.5</v>
      </c>
      <c r="D235" s="47">
        <v>3571.54</v>
      </c>
      <c r="E235" s="47">
        <v>3558.87</v>
      </c>
      <c r="F235" s="47">
        <v>3571.84</v>
      </c>
      <c r="G235" s="47">
        <v>3606.12</v>
      </c>
      <c r="H235" s="47">
        <v>3697.7</v>
      </c>
      <c r="I235" s="47">
        <v>3895.08</v>
      </c>
      <c r="J235" s="47">
        <v>4119.4799999999996</v>
      </c>
      <c r="K235" s="47">
        <v>4269.12</v>
      </c>
      <c r="L235" s="47">
        <v>4275.67</v>
      </c>
      <c r="M235" s="47">
        <v>4266.67</v>
      </c>
      <c r="N235" s="47">
        <v>4265.3099999999995</v>
      </c>
      <c r="O235" s="47">
        <v>4259.72</v>
      </c>
      <c r="P235" s="47">
        <v>4303.4500000000007</v>
      </c>
      <c r="Q235" s="47">
        <v>4326.4400000000005</v>
      </c>
      <c r="R235" s="47">
        <v>4374.0599999999995</v>
      </c>
      <c r="S235" s="47">
        <v>4379.2000000000007</v>
      </c>
      <c r="T235" s="47">
        <v>4344.46</v>
      </c>
      <c r="U235" s="47">
        <v>4291.17</v>
      </c>
      <c r="V235" s="47">
        <v>4246.1499999999996</v>
      </c>
      <c r="W235" s="47">
        <v>4078.48</v>
      </c>
      <c r="X235" s="47">
        <v>3999.54</v>
      </c>
      <c r="Y235" s="47">
        <v>3719.46</v>
      </c>
      <c r="Z235" s="67">
        <v>3640.55</v>
      </c>
      <c r="AA235" s="56"/>
    </row>
    <row r="236" spans="1:27" ht="16.5" x14ac:dyDescent="0.25">
      <c r="A236" s="55"/>
      <c r="B236" s="79">
        <v>14</v>
      </c>
      <c r="C236" s="75">
        <v>3555.22</v>
      </c>
      <c r="D236" s="47">
        <v>3517.78</v>
      </c>
      <c r="E236" s="47">
        <v>3501.57</v>
      </c>
      <c r="F236" s="47">
        <v>3514.04</v>
      </c>
      <c r="G236" s="47">
        <v>3576.14</v>
      </c>
      <c r="H236" s="47">
        <v>3622.69</v>
      </c>
      <c r="I236" s="47">
        <v>3775.35</v>
      </c>
      <c r="J236" s="47">
        <v>3982.39</v>
      </c>
      <c r="K236" s="47">
        <v>4107.2000000000007</v>
      </c>
      <c r="L236" s="47">
        <v>4133.6900000000005</v>
      </c>
      <c r="M236" s="47">
        <v>4061.69</v>
      </c>
      <c r="N236" s="47">
        <v>4085.99</v>
      </c>
      <c r="O236" s="47">
        <v>4072.2</v>
      </c>
      <c r="P236" s="47">
        <v>4154.22</v>
      </c>
      <c r="Q236" s="47">
        <v>4175.6499999999996</v>
      </c>
      <c r="R236" s="47">
        <v>4201.7700000000004</v>
      </c>
      <c r="S236" s="47">
        <v>4210.83</v>
      </c>
      <c r="T236" s="47">
        <v>4189.7000000000007</v>
      </c>
      <c r="U236" s="47">
        <v>4159.7800000000007</v>
      </c>
      <c r="V236" s="47">
        <v>4132.33</v>
      </c>
      <c r="W236" s="47">
        <v>3962.79</v>
      </c>
      <c r="X236" s="47">
        <v>3874.38</v>
      </c>
      <c r="Y236" s="47">
        <v>3657.58</v>
      </c>
      <c r="Z236" s="67">
        <v>3631.73</v>
      </c>
      <c r="AA236" s="56"/>
    </row>
    <row r="237" spans="1:27" ht="16.5" x14ac:dyDescent="0.25">
      <c r="A237" s="55"/>
      <c r="B237" s="79">
        <v>15</v>
      </c>
      <c r="C237" s="75">
        <v>3661.2599999999998</v>
      </c>
      <c r="D237" s="47">
        <v>3617.65</v>
      </c>
      <c r="E237" s="47">
        <v>3588.31</v>
      </c>
      <c r="F237" s="47">
        <v>3585.61</v>
      </c>
      <c r="G237" s="47">
        <v>3609.65</v>
      </c>
      <c r="H237" s="47">
        <v>3664.41</v>
      </c>
      <c r="I237" s="47">
        <v>3700.02</v>
      </c>
      <c r="J237" s="47">
        <v>3853.7</v>
      </c>
      <c r="K237" s="47">
        <v>4070.36</v>
      </c>
      <c r="L237" s="47">
        <v>4181.8</v>
      </c>
      <c r="M237" s="47">
        <v>4242.09</v>
      </c>
      <c r="N237" s="47">
        <v>4240.8500000000004</v>
      </c>
      <c r="O237" s="47">
        <v>4241.4400000000005</v>
      </c>
      <c r="P237" s="47">
        <v>4279.68</v>
      </c>
      <c r="Q237" s="47">
        <v>4299.5</v>
      </c>
      <c r="R237" s="47">
        <v>4328.9500000000007</v>
      </c>
      <c r="S237" s="47">
        <v>4324.1100000000006</v>
      </c>
      <c r="T237" s="47">
        <v>4284.84</v>
      </c>
      <c r="U237" s="47">
        <v>4241.49</v>
      </c>
      <c r="V237" s="47">
        <v>4188.5300000000007</v>
      </c>
      <c r="W237" s="47">
        <v>4075.61</v>
      </c>
      <c r="X237" s="47">
        <v>4033.63</v>
      </c>
      <c r="Y237" s="47">
        <v>3763.28</v>
      </c>
      <c r="Z237" s="67">
        <v>3649.6</v>
      </c>
      <c r="AA237" s="56"/>
    </row>
    <row r="238" spans="1:27" ht="16.5" x14ac:dyDescent="0.25">
      <c r="A238" s="55"/>
      <c r="B238" s="79">
        <v>16</v>
      </c>
      <c r="C238" s="75">
        <v>3619.41</v>
      </c>
      <c r="D238" s="47">
        <v>3577.79</v>
      </c>
      <c r="E238" s="47">
        <v>3574.47</v>
      </c>
      <c r="F238" s="47">
        <v>3565.27</v>
      </c>
      <c r="G238" s="47">
        <v>3576.62</v>
      </c>
      <c r="H238" s="47">
        <v>3580.05</v>
      </c>
      <c r="I238" s="47">
        <v>3652.87</v>
      </c>
      <c r="J238" s="47">
        <v>3665.82</v>
      </c>
      <c r="K238" s="47">
        <v>3751.97</v>
      </c>
      <c r="L238" s="47">
        <v>3907.96</v>
      </c>
      <c r="M238" s="47">
        <v>4057.07</v>
      </c>
      <c r="N238" s="47">
        <v>4061.82</v>
      </c>
      <c r="O238" s="47">
        <v>4067.37</v>
      </c>
      <c r="P238" s="47">
        <v>4069.5</v>
      </c>
      <c r="Q238" s="47">
        <v>4090.1</v>
      </c>
      <c r="R238" s="47">
        <v>4140.59</v>
      </c>
      <c r="S238" s="47">
        <v>4144.49</v>
      </c>
      <c r="T238" s="47">
        <v>4111.29</v>
      </c>
      <c r="U238" s="47">
        <v>4079.73</v>
      </c>
      <c r="V238" s="47">
        <v>4048.95</v>
      </c>
      <c r="W238" s="47">
        <v>4013.03</v>
      </c>
      <c r="X238" s="47">
        <v>3896.8</v>
      </c>
      <c r="Y238" s="47">
        <v>3669.31</v>
      </c>
      <c r="Z238" s="67">
        <v>3626.34</v>
      </c>
      <c r="AA238" s="56"/>
    </row>
    <row r="239" spans="1:27" ht="16.5" x14ac:dyDescent="0.25">
      <c r="A239" s="55"/>
      <c r="B239" s="79">
        <v>17</v>
      </c>
      <c r="C239" s="75">
        <v>3582.82</v>
      </c>
      <c r="D239" s="47">
        <v>3576.5099999999998</v>
      </c>
      <c r="E239" s="47">
        <v>3566.7599999999998</v>
      </c>
      <c r="F239" s="47">
        <v>3571.91</v>
      </c>
      <c r="G239" s="47">
        <v>3589.52</v>
      </c>
      <c r="H239" s="47">
        <v>3719.78</v>
      </c>
      <c r="I239" s="47">
        <v>3826.14</v>
      </c>
      <c r="J239" s="47">
        <v>4050.98</v>
      </c>
      <c r="K239" s="47">
        <v>4221.47</v>
      </c>
      <c r="L239" s="47">
        <v>4202.42</v>
      </c>
      <c r="M239" s="47">
        <v>4188.24</v>
      </c>
      <c r="N239" s="47">
        <v>4200.05</v>
      </c>
      <c r="O239" s="47">
        <v>4202.21</v>
      </c>
      <c r="P239" s="47">
        <v>4265.3099999999995</v>
      </c>
      <c r="Q239" s="47">
        <v>4274.3</v>
      </c>
      <c r="R239" s="47">
        <v>4302.1900000000005</v>
      </c>
      <c r="S239" s="47">
        <v>4309.62</v>
      </c>
      <c r="T239" s="47">
        <v>4284.1100000000006</v>
      </c>
      <c r="U239" s="47">
        <v>4263.82</v>
      </c>
      <c r="V239" s="47">
        <v>4209.7299999999996</v>
      </c>
      <c r="W239" s="47">
        <v>3987.41</v>
      </c>
      <c r="X239" s="47">
        <v>3897.42</v>
      </c>
      <c r="Y239" s="47">
        <v>3693</v>
      </c>
      <c r="Z239" s="67">
        <v>3644.66</v>
      </c>
      <c r="AA239" s="56"/>
    </row>
    <row r="240" spans="1:27" ht="16.5" x14ac:dyDescent="0.25">
      <c r="A240" s="55"/>
      <c r="B240" s="79">
        <v>18</v>
      </c>
      <c r="C240" s="75">
        <v>3582.31</v>
      </c>
      <c r="D240" s="47">
        <v>3576.85</v>
      </c>
      <c r="E240" s="47">
        <v>3556.79</v>
      </c>
      <c r="F240" s="47">
        <v>3575.66</v>
      </c>
      <c r="G240" s="47">
        <v>3593.58</v>
      </c>
      <c r="H240" s="47">
        <v>3676.31</v>
      </c>
      <c r="I240" s="47">
        <v>3809.44</v>
      </c>
      <c r="J240" s="47">
        <v>4049.22</v>
      </c>
      <c r="K240" s="47">
        <v>4131.2800000000007</v>
      </c>
      <c r="L240" s="47">
        <v>4136.0599999999995</v>
      </c>
      <c r="M240" s="47">
        <v>4129.47</v>
      </c>
      <c r="N240" s="47">
        <v>4132.09</v>
      </c>
      <c r="O240" s="47">
        <v>4162.5300000000007</v>
      </c>
      <c r="P240" s="47">
        <v>4168.8</v>
      </c>
      <c r="Q240" s="47">
        <v>4205.84</v>
      </c>
      <c r="R240" s="47">
        <v>4253.66</v>
      </c>
      <c r="S240" s="47">
        <v>4236.6499999999996</v>
      </c>
      <c r="T240" s="47">
        <v>4194.92</v>
      </c>
      <c r="U240" s="47">
        <v>4188.54</v>
      </c>
      <c r="V240" s="47">
        <v>4155.18</v>
      </c>
      <c r="W240" s="47">
        <v>4055.81</v>
      </c>
      <c r="X240" s="47">
        <v>3912.5099999999998</v>
      </c>
      <c r="Y240" s="47">
        <v>3706.56</v>
      </c>
      <c r="Z240" s="67">
        <v>3638.82</v>
      </c>
      <c r="AA240" s="56"/>
    </row>
    <row r="241" spans="1:27" ht="16.5" x14ac:dyDescent="0.25">
      <c r="A241" s="55"/>
      <c r="B241" s="79">
        <v>19</v>
      </c>
      <c r="C241" s="75">
        <v>3613.5</v>
      </c>
      <c r="D241" s="47">
        <v>3585.7</v>
      </c>
      <c r="E241" s="47">
        <v>3573.04</v>
      </c>
      <c r="F241" s="47">
        <v>3580.82</v>
      </c>
      <c r="G241" s="47">
        <v>3628.0099999999998</v>
      </c>
      <c r="H241" s="47">
        <v>3709.8</v>
      </c>
      <c r="I241" s="47">
        <v>3835.72</v>
      </c>
      <c r="J241" s="47">
        <v>4120.46</v>
      </c>
      <c r="K241" s="47">
        <v>4163.42</v>
      </c>
      <c r="L241" s="47">
        <v>4143.55</v>
      </c>
      <c r="M241" s="47">
        <v>4131.09</v>
      </c>
      <c r="N241" s="47">
        <v>4143.1900000000005</v>
      </c>
      <c r="O241" s="47">
        <v>4137.3899999999994</v>
      </c>
      <c r="P241" s="47">
        <v>4161.62</v>
      </c>
      <c r="Q241" s="47">
        <v>4255.5599999999995</v>
      </c>
      <c r="R241" s="47">
        <v>4281.05</v>
      </c>
      <c r="S241" s="47">
        <v>4288.41</v>
      </c>
      <c r="T241" s="47">
        <v>4270.87</v>
      </c>
      <c r="U241" s="47">
        <v>4188.01</v>
      </c>
      <c r="V241" s="47">
        <v>4143.59</v>
      </c>
      <c r="W241" s="47">
        <v>4029.05</v>
      </c>
      <c r="X241" s="47">
        <v>3990.28</v>
      </c>
      <c r="Y241" s="47">
        <v>3731.72</v>
      </c>
      <c r="Z241" s="67">
        <v>3661.56</v>
      </c>
      <c r="AA241" s="56"/>
    </row>
    <row r="242" spans="1:27" ht="16.5" x14ac:dyDescent="0.25">
      <c r="A242" s="55"/>
      <c r="B242" s="79">
        <v>20</v>
      </c>
      <c r="C242" s="75">
        <v>3619.09</v>
      </c>
      <c r="D242" s="47">
        <v>3589.65</v>
      </c>
      <c r="E242" s="47">
        <v>3585.09</v>
      </c>
      <c r="F242" s="47">
        <v>3593.72</v>
      </c>
      <c r="G242" s="47">
        <v>3645.77</v>
      </c>
      <c r="H242" s="47">
        <v>3733.52</v>
      </c>
      <c r="I242" s="47">
        <v>3849.28</v>
      </c>
      <c r="J242" s="47">
        <v>4099.0300000000007</v>
      </c>
      <c r="K242" s="47">
        <v>4136.16</v>
      </c>
      <c r="L242" s="47">
        <v>4147.1100000000006</v>
      </c>
      <c r="M242" s="47">
        <v>4137.87</v>
      </c>
      <c r="N242" s="47">
        <v>4140.7800000000007</v>
      </c>
      <c r="O242" s="47">
        <v>4133.08</v>
      </c>
      <c r="P242" s="47">
        <v>4135.9799999999996</v>
      </c>
      <c r="Q242" s="47">
        <v>4150.68</v>
      </c>
      <c r="R242" s="47">
        <v>4158</v>
      </c>
      <c r="S242" s="47">
        <v>4167.1399999999994</v>
      </c>
      <c r="T242" s="47">
        <v>4137.96</v>
      </c>
      <c r="U242" s="47">
        <v>4111.37</v>
      </c>
      <c r="V242" s="47">
        <v>4079.11</v>
      </c>
      <c r="W242" s="47">
        <v>3976.81</v>
      </c>
      <c r="X242" s="47">
        <v>3979.31</v>
      </c>
      <c r="Y242" s="47">
        <v>3726.13</v>
      </c>
      <c r="Z242" s="67">
        <v>3659.7</v>
      </c>
      <c r="AA242" s="56"/>
    </row>
    <row r="243" spans="1:27" ht="16.5" x14ac:dyDescent="0.25">
      <c r="A243" s="55"/>
      <c r="B243" s="79">
        <v>21</v>
      </c>
      <c r="C243" s="75">
        <v>3602.71</v>
      </c>
      <c r="D243" s="47">
        <v>3580.54</v>
      </c>
      <c r="E243" s="47">
        <v>3579.19</v>
      </c>
      <c r="F243" s="47">
        <v>3578.87</v>
      </c>
      <c r="G243" s="47">
        <v>3636.14</v>
      </c>
      <c r="H243" s="47">
        <v>3708.92</v>
      </c>
      <c r="I243" s="47">
        <v>3854.28</v>
      </c>
      <c r="J243" s="47">
        <v>4064.85</v>
      </c>
      <c r="K243" s="47">
        <v>4126.3099999999995</v>
      </c>
      <c r="L243" s="47">
        <v>4129.75</v>
      </c>
      <c r="M243" s="47">
        <v>4113.2299999999996</v>
      </c>
      <c r="N243" s="47">
        <v>4118.41</v>
      </c>
      <c r="O243" s="47">
        <v>4116.3600000000006</v>
      </c>
      <c r="P243" s="47">
        <v>4118.93</v>
      </c>
      <c r="Q243" s="47">
        <v>4125.91</v>
      </c>
      <c r="R243" s="47">
        <v>4143.3500000000004</v>
      </c>
      <c r="S243" s="47">
        <v>4134.5599999999995</v>
      </c>
      <c r="T243" s="47">
        <v>4134.7800000000007</v>
      </c>
      <c r="U243" s="47">
        <v>4124.12</v>
      </c>
      <c r="V243" s="47">
        <v>4110.4400000000005</v>
      </c>
      <c r="W243" s="47">
        <v>4055.15</v>
      </c>
      <c r="X243" s="47">
        <v>4069.77</v>
      </c>
      <c r="Y243" s="47">
        <v>3860.44</v>
      </c>
      <c r="Z243" s="67">
        <v>3698.24</v>
      </c>
      <c r="AA243" s="56"/>
    </row>
    <row r="244" spans="1:27" ht="16.5" x14ac:dyDescent="0.25">
      <c r="A244" s="55"/>
      <c r="B244" s="79">
        <v>22</v>
      </c>
      <c r="C244" s="75">
        <v>3671.3</v>
      </c>
      <c r="D244" s="47">
        <v>3662.3</v>
      </c>
      <c r="E244" s="47">
        <v>3660.71</v>
      </c>
      <c r="F244" s="47">
        <v>3660.23</v>
      </c>
      <c r="G244" s="47">
        <v>3667.68</v>
      </c>
      <c r="H244" s="47">
        <v>3676.18</v>
      </c>
      <c r="I244" s="47">
        <v>3758.62</v>
      </c>
      <c r="J244" s="47">
        <v>3995.61</v>
      </c>
      <c r="K244" s="47">
        <v>4159.82</v>
      </c>
      <c r="L244" s="47">
        <v>4247.5</v>
      </c>
      <c r="M244" s="47">
        <v>4259.0300000000007</v>
      </c>
      <c r="N244" s="47">
        <v>4261.8099999999995</v>
      </c>
      <c r="O244" s="47">
        <v>4258.87</v>
      </c>
      <c r="P244" s="47">
        <v>4262.2299999999996</v>
      </c>
      <c r="Q244" s="47">
        <v>4287.1100000000006</v>
      </c>
      <c r="R244" s="47">
        <v>4311.18</v>
      </c>
      <c r="S244" s="47">
        <v>4305.0300000000007</v>
      </c>
      <c r="T244" s="47">
        <v>4253.3</v>
      </c>
      <c r="U244" s="47">
        <v>4223.57</v>
      </c>
      <c r="V244" s="47">
        <v>4184.74</v>
      </c>
      <c r="W244" s="47">
        <v>4118.87</v>
      </c>
      <c r="X244" s="47">
        <v>4067.58</v>
      </c>
      <c r="Y244" s="47">
        <v>3791.36</v>
      </c>
      <c r="Z244" s="67">
        <v>3699.43</v>
      </c>
      <c r="AA244" s="56"/>
    </row>
    <row r="245" spans="1:27" ht="16.5" x14ac:dyDescent="0.25">
      <c r="A245" s="55"/>
      <c r="B245" s="79">
        <v>23</v>
      </c>
      <c r="C245" s="75">
        <v>3661.6</v>
      </c>
      <c r="D245" s="47">
        <v>3655.02</v>
      </c>
      <c r="E245" s="47">
        <v>3597.67</v>
      </c>
      <c r="F245" s="47">
        <v>3583.13</v>
      </c>
      <c r="G245" s="47">
        <v>3583.34</v>
      </c>
      <c r="H245" s="47">
        <v>3652.7</v>
      </c>
      <c r="I245" s="47">
        <v>3687.7</v>
      </c>
      <c r="J245" s="47">
        <v>3809.48</v>
      </c>
      <c r="K245" s="47">
        <v>4023.11</v>
      </c>
      <c r="L245" s="47">
        <v>4174.79</v>
      </c>
      <c r="M245" s="47">
        <v>4241.18</v>
      </c>
      <c r="N245" s="47">
        <v>4249.21</v>
      </c>
      <c r="O245" s="47">
        <v>4247.0599999999995</v>
      </c>
      <c r="P245" s="47">
        <v>4256.2000000000007</v>
      </c>
      <c r="Q245" s="47">
        <v>4286.34</v>
      </c>
      <c r="R245" s="47">
        <v>4314.82</v>
      </c>
      <c r="S245" s="47">
        <v>4323.82</v>
      </c>
      <c r="T245" s="47">
        <v>4315.7299999999996</v>
      </c>
      <c r="U245" s="47">
        <v>4266.83</v>
      </c>
      <c r="V245" s="47">
        <v>4214.75</v>
      </c>
      <c r="W245" s="47">
        <v>4156.7800000000007</v>
      </c>
      <c r="X245" s="47">
        <v>4081.3</v>
      </c>
      <c r="Y245" s="47">
        <v>3828.08</v>
      </c>
      <c r="Z245" s="67">
        <v>3709.48</v>
      </c>
      <c r="AA245" s="56"/>
    </row>
    <row r="246" spans="1:27" ht="16.5" x14ac:dyDescent="0.25">
      <c r="A246" s="55"/>
      <c r="B246" s="79">
        <v>24</v>
      </c>
      <c r="C246" s="75">
        <v>3663.7</v>
      </c>
      <c r="D246" s="47">
        <v>3620.7</v>
      </c>
      <c r="E246" s="47">
        <v>3592.45</v>
      </c>
      <c r="F246" s="47">
        <v>3589.64</v>
      </c>
      <c r="G246" s="47">
        <v>3640.67</v>
      </c>
      <c r="H246" s="47">
        <v>3715.4</v>
      </c>
      <c r="I246" s="47">
        <v>3946.43</v>
      </c>
      <c r="J246" s="47">
        <v>4097.16</v>
      </c>
      <c r="K246" s="47">
        <v>4208.1900000000005</v>
      </c>
      <c r="L246" s="47">
        <v>4250.5599999999995</v>
      </c>
      <c r="M246" s="47">
        <v>4249.4799999999996</v>
      </c>
      <c r="N246" s="47">
        <v>4248.1900000000005</v>
      </c>
      <c r="O246" s="47">
        <v>4225.57</v>
      </c>
      <c r="P246" s="47">
        <v>4225.34</v>
      </c>
      <c r="Q246" s="47">
        <v>4223.18</v>
      </c>
      <c r="R246" s="47">
        <v>4234.5300000000007</v>
      </c>
      <c r="S246" s="47">
        <v>4260.8899999999994</v>
      </c>
      <c r="T246" s="47">
        <v>4223.71</v>
      </c>
      <c r="U246" s="47">
        <v>4184.54</v>
      </c>
      <c r="V246" s="47">
        <v>4144.4500000000007</v>
      </c>
      <c r="W246" s="47">
        <v>4022.17</v>
      </c>
      <c r="X246" s="47">
        <v>4002.29</v>
      </c>
      <c r="Y246" s="47">
        <v>3750.67</v>
      </c>
      <c r="Z246" s="67">
        <v>3666.4</v>
      </c>
      <c r="AA246" s="56"/>
    </row>
    <row r="247" spans="1:27" ht="16.5" x14ac:dyDescent="0.25">
      <c r="A247" s="55"/>
      <c r="B247" s="79">
        <v>25</v>
      </c>
      <c r="C247" s="75">
        <v>3613.22</v>
      </c>
      <c r="D247" s="47">
        <v>3586.27</v>
      </c>
      <c r="E247" s="47">
        <v>3579.59</v>
      </c>
      <c r="F247" s="47">
        <v>3580.14</v>
      </c>
      <c r="G247" s="47">
        <v>3647.99</v>
      </c>
      <c r="H247" s="47">
        <v>3688.03</v>
      </c>
      <c r="I247" s="47">
        <v>3915.08</v>
      </c>
      <c r="J247" s="47">
        <v>4105.66</v>
      </c>
      <c r="K247" s="47">
        <v>4185.17</v>
      </c>
      <c r="L247" s="47">
        <v>4183.5</v>
      </c>
      <c r="M247" s="47">
        <v>4176.1100000000006</v>
      </c>
      <c r="N247" s="47">
        <v>4178.79</v>
      </c>
      <c r="O247" s="47">
        <v>4176.92</v>
      </c>
      <c r="P247" s="47">
        <v>4180.6000000000004</v>
      </c>
      <c r="Q247" s="47">
        <v>4192.17</v>
      </c>
      <c r="R247" s="47">
        <v>4194.88</v>
      </c>
      <c r="S247" s="47">
        <v>4196.2000000000007</v>
      </c>
      <c r="T247" s="47">
        <v>4172.1000000000004</v>
      </c>
      <c r="U247" s="47">
        <v>4140.26</v>
      </c>
      <c r="V247" s="47">
        <v>4098.72</v>
      </c>
      <c r="W247" s="47">
        <v>3970.43</v>
      </c>
      <c r="X247" s="47">
        <v>3995.25</v>
      </c>
      <c r="Y247" s="47">
        <v>3752.86</v>
      </c>
      <c r="Z247" s="67">
        <v>3662.53</v>
      </c>
      <c r="AA247" s="56"/>
    </row>
    <row r="248" spans="1:27" ht="16.5" x14ac:dyDescent="0.25">
      <c r="A248" s="55"/>
      <c r="B248" s="79">
        <v>26</v>
      </c>
      <c r="C248" s="75">
        <v>3587.36</v>
      </c>
      <c r="D248" s="47">
        <v>3580.72</v>
      </c>
      <c r="E248" s="47">
        <v>3557.8</v>
      </c>
      <c r="F248" s="47">
        <v>3564.97</v>
      </c>
      <c r="G248" s="47">
        <v>3598.87</v>
      </c>
      <c r="H248" s="47">
        <v>3706.7599999999998</v>
      </c>
      <c r="I248" s="47">
        <v>3926.11</v>
      </c>
      <c r="J248" s="47">
        <v>4129</v>
      </c>
      <c r="K248" s="47">
        <v>4182.13</v>
      </c>
      <c r="L248" s="47">
        <v>4187.08</v>
      </c>
      <c r="M248" s="47">
        <v>4182.6399999999994</v>
      </c>
      <c r="N248" s="47">
        <v>4185.41</v>
      </c>
      <c r="O248" s="47">
        <v>4183.17</v>
      </c>
      <c r="P248" s="47">
        <v>4187.4500000000007</v>
      </c>
      <c r="Q248" s="47">
        <v>4193.84</v>
      </c>
      <c r="R248" s="47">
        <v>4201.76</v>
      </c>
      <c r="S248" s="47">
        <v>4210.84</v>
      </c>
      <c r="T248" s="47">
        <v>4186.5</v>
      </c>
      <c r="U248" s="47">
        <v>4166.7800000000007</v>
      </c>
      <c r="V248" s="47">
        <v>4119.0599999999995</v>
      </c>
      <c r="W248" s="47">
        <v>4046.6</v>
      </c>
      <c r="X248" s="47">
        <v>4029.44</v>
      </c>
      <c r="Y248" s="47">
        <v>3796.06</v>
      </c>
      <c r="Z248" s="67">
        <v>3685</v>
      </c>
      <c r="AA248" s="56"/>
    </row>
    <row r="249" spans="1:27" ht="16.5" x14ac:dyDescent="0.25">
      <c r="A249" s="55"/>
      <c r="B249" s="79">
        <v>27</v>
      </c>
      <c r="C249" s="75">
        <v>3595.27</v>
      </c>
      <c r="D249" s="47">
        <v>3572.61</v>
      </c>
      <c r="E249" s="47">
        <v>3544.82</v>
      </c>
      <c r="F249" s="47">
        <v>3552.5099999999998</v>
      </c>
      <c r="G249" s="47">
        <v>3598.72</v>
      </c>
      <c r="H249" s="47">
        <v>3675.2</v>
      </c>
      <c r="I249" s="47">
        <v>3918.67</v>
      </c>
      <c r="J249" s="47">
        <v>4104.38</v>
      </c>
      <c r="K249" s="47">
        <v>4164.2000000000007</v>
      </c>
      <c r="L249" s="47">
        <v>4139.74</v>
      </c>
      <c r="M249" s="47">
        <v>4132.41</v>
      </c>
      <c r="N249" s="47">
        <v>4154.8500000000004</v>
      </c>
      <c r="O249" s="47">
        <v>4163.7700000000004</v>
      </c>
      <c r="P249" s="47">
        <v>4170.37</v>
      </c>
      <c r="Q249" s="47">
        <v>4192.71</v>
      </c>
      <c r="R249" s="47">
        <v>4216.1000000000004</v>
      </c>
      <c r="S249" s="47">
        <v>4218.43</v>
      </c>
      <c r="T249" s="47">
        <v>4178.76</v>
      </c>
      <c r="U249" s="47">
        <v>4149.32</v>
      </c>
      <c r="V249" s="47">
        <v>4120.42</v>
      </c>
      <c r="W249" s="47">
        <v>3948.46</v>
      </c>
      <c r="X249" s="47">
        <v>3984.37</v>
      </c>
      <c r="Y249" s="47">
        <v>3689</v>
      </c>
      <c r="Z249" s="67">
        <v>3644.92</v>
      </c>
      <c r="AA249" s="56"/>
    </row>
    <row r="250" spans="1:27" ht="16.5" x14ac:dyDescent="0.25">
      <c r="A250" s="55"/>
      <c r="B250" s="79">
        <v>28</v>
      </c>
      <c r="C250" s="75">
        <v>3594.6</v>
      </c>
      <c r="D250" s="47">
        <v>3572.67</v>
      </c>
      <c r="E250" s="47">
        <v>3544.39</v>
      </c>
      <c r="F250" s="47">
        <v>3547.0099999999998</v>
      </c>
      <c r="G250" s="47">
        <v>3607.47</v>
      </c>
      <c r="H250" s="47">
        <v>3664.88</v>
      </c>
      <c r="I250" s="47">
        <v>3843.97</v>
      </c>
      <c r="J250" s="47">
        <v>3952.42</v>
      </c>
      <c r="K250" s="47">
        <v>3988.6</v>
      </c>
      <c r="L250" s="47">
        <v>3998.43</v>
      </c>
      <c r="M250" s="47">
        <v>3986.12</v>
      </c>
      <c r="N250" s="47">
        <v>3990.23</v>
      </c>
      <c r="O250" s="47">
        <v>3990.3</v>
      </c>
      <c r="P250" s="47">
        <v>3998.28</v>
      </c>
      <c r="Q250" s="47">
        <v>4016.63</v>
      </c>
      <c r="R250" s="47">
        <v>4095.7200000000003</v>
      </c>
      <c r="S250" s="47">
        <v>4099.37</v>
      </c>
      <c r="T250" s="47">
        <v>4026.71</v>
      </c>
      <c r="U250" s="47">
        <v>3960.98</v>
      </c>
      <c r="V250" s="47">
        <v>3945.09</v>
      </c>
      <c r="W250" s="47">
        <v>3857.64</v>
      </c>
      <c r="X250" s="47">
        <v>3853.79</v>
      </c>
      <c r="Y250" s="47">
        <v>3687.12</v>
      </c>
      <c r="Z250" s="67">
        <v>3642.61</v>
      </c>
      <c r="AA250" s="56"/>
    </row>
    <row r="251" spans="1:27" ht="16.5" x14ac:dyDescent="0.25">
      <c r="A251" s="55"/>
      <c r="B251" s="79">
        <v>29</v>
      </c>
      <c r="C251" s="75">
        <v>3599.2</v>
      </c>
      <c r="D251" s="47">
        <v>3579.37</v>
      </c>
      <c r="E251" s="47">
        <v>3558.32</v>
      </c>
      <c r="F251" s="47">
        <v>3569.91</v>
      </c>
      <c r="G251" s="47">
        <v>3582.7</v>
      </c>
      <c r="H251" s="47">
        <v>3593.95</v>
      </c>
      <c r="I251" s="47">
        <v>3684.94</v>
      </c>
      <c r="J251" s="47">
        <v>3851.65</v>
      </c>
      <c r="K251" s="47">
        <v>3971.5099999999998</v>
      </c>
      <c r="L251" s="47">
        <v>4149.4400000000005</v>
      </c>
      <c r="M251" s="47">
        <v>4189.68</v>
      </c>
      <c r="N251" s="47">
        <v>4195.91</v>
      </c>
      <c r="O251" s="47">
        <v>4201.74</v>
      </c>
      <c r="P251" s="47">
        <v>4202</v>
      </c>
      <c r="Q251" s="47">
        <v>4230.6000000000004</v>
      </c>
      <c r="R251" s="47">
        <v>4269.3099999999995</v>
      </c>
      <c r="S251" s="47">
        <v>4253.76</v>
      </c>
      <c r="T251" s="47">
        <v>4223.92</v>
      </c>
      <c r="U251" s="47">
        <v>4156.24</v>
      </c>
      <c r="V251" s="47">
        <v>4126.84</v>
      </c>
      <c r="W251" s="47">
        <v>3993.41</v>
      </c>
      <c r="X251" s="47">
        <v>3889.78</v>
      </c>
      <c r="Y251" s="47">
        <v>3676.12</v>
      </c>
      <c r="Z251" s="67">
        <v>3660.53</v>
      </c>
      <c r="AA251" s="56"/>
    </row>
    <row r="252" spans="1:27" ht="16.5" x14ac:dyDescent="0.25">
      <c r="A252" s="55"/>
      <c r="B252" s="79">
        <v>30</v>
      </c>
      <c r="C252" s="75">
        <v>3606.05</v>
      </c>
      <c r="D252" s="47">
        <v>3581.43</v>
      </c>
      <c r="E252" s="47">
        <v>3562.1</v>
      </c>
      <c r="F252" s="47">
        <v>3556.63</v>
      </c>
      <c r="G252" s="47">
        <v>3562.69</v>
      </c>
      <c r="H252" s="47">
        <v>3591.72</v>
      </c>
      <c r="I252" s="47">
        <v>3656</v>
      </c>
      <c r="J252" s="47">
        <v>3752.7</v>
      </c>
      <c r="K252" s="47">
        <v>3977.17</v>
      </c>
      <c r="L252" s="47">
        <v>4107.6499999999996</v>
      </c>
      <c r="M252" s="47">
        <v>4167.33</v>
      </c>
      <c r="N252" s="47">
        <v>4192.2299999999996</v>
      </c>
      <c r="O252" s="47">
        <v>4192.6100000000006</v>
      </c>
      <c r="P252" s="47">
        <v>4238.7800000000007</v>
      </c>
      <c r="Q252" s="47">
        <v>4251.42</v>
      </c>
      <c r="R252" s="47">
        <v>4295.2800000000007</v>
      </c>
      <c r="S252" s="47">
        <v>4299.34</v>
      </c>
      <c r="T252" s="47">
        <v>4301.8999999999996</v>
      </c>
      <c r="U252" s="47">
        <v>4259.9799999999996</v>
      </c>
      <c r="V252" s="47">
        <v>4233.5</v>
      </c>
      <c r="W252" s="47">
        <v>4084.6</v>
      </c>
      <c r="X252" s="47">
        <v>4061.16</v>
      </c>
      <c r="Y252" s="47">
        <v>3655.37</v>
      </c>
      <c r="Z252" s="67">
        <v>3659.46</v>
      </c>
      <c r="AA252" s="56"/>
    </row>
    <row r="253" spans="1:27" ht="17.25" hidden="1" thickBot="1" x14ac:dyDescent="0.3">
      <c r="A253" s="55"/>
      <c r="B253" s="80">
        <v>31</v>
      </c>
      <c r="C253" s="76"/>
      <c r="D253" s="68"/>
      <c r="E253" s="68"/>
      <c r="F253" s="68"/>
      <c r="G253" s="68"/>
      <c r="H253" s="68"/>
      <c r="I253" s="68"/>
      <c r="J253" s="68"/>
      <c r="K253" s="68"/>
      <c r="L253" s="68"/>
      <c r="M253" s="68"/>
      <c r="N253" s="68"/>
      <c r="O253" s="68"/>
      <c r="P253" s="68"/>
      <c r="Q253" s="68"/>
      <c r="R253" s="68"/>
      <c r="S253" s="68"/>
      <c r="T253" s="68"/>
      <c r="U253" s="68"/>
      <c r="V253" s="68"/>
      <c r="W253" s="68"/>
      <c r="X253" s="68"/>
      <c r="Y253" s="68"/>
      <c r="Z253" s="69"/>
      <c r="AA253" s="56"/>
    </row>
    <row r="254" spans="1:27" ht="16.5" thickBot="1" x14ac:dyDescent="0.3">
      <c r="A254" s="55"/>
      <c r="B254" s="43"/>
      <c r="C254" s="43"/>
      <c r="D254" s="43"/>
      <c r="E254" s="43"/>
      <c r="F254" s="43"/>
      <c r="G254" s="43"/>
      <c r="H254" s="43"/>
      <c r="I254" s="43"/>
      <c r="J254" s="43"/>
      <c r="K254" s="43"/>
      <c r="L254" s="43"/>
      <c r="M254" s="43"/>
      <c r="N254" s="43"/>
      <c r="O254" s="43"/>
      <c r="P254" s="43"/>
      <c r="Q254" s="43"/>
      <c r="R254" s="43"/>
      <c r="S254" s="43"/>
      <c r="T254" s="43"/>
      <c r="U254" s="43"/>
      <c r="V254" s="43"/>
      <c r="W254" s="43"/>
      <c r="X254" s="43"/>
      <c r="Y254" s="43"/>
      <c r="Z254" s="43"/>
      <c r="AA254" s="56"/>
    </row>
    <row r="255" spans="1:27" x14ac:dyDescent="0.25">
      <c r="A255" s="55"/>
      <c r="B255" s="309" t="s">
        <v>121</v>
      </c>
      <c r="C255" s="307" t="s">
        <v>149</v>
      </c>
      <c r="D255" s="307"/>
      <c r="E255" s="307"/>
      <c r="F255" s="307"/>
      <c r="G255" s="307"/>
      <c r="H255" s="307"/>
      <c r="I255" s="307"/>
      <c r="J255" s="307"/>
      <c r="K255" s="307"/>
      <c r="L255" s="307"/>
      <c r="M255" s="307"/>
      <c r="N255" s="307"/>
      <c r="O255" s="307"/>
      <c r="P255" s="307"/>
      <c r="Q255" s="307"/>
      <c r="R255" s="307"/>
      <c r="S255" s="307"/>
      <c r="T255" s="307"/>
      <c r="U255" s="307"/>
      <c r="V255" s="307"/>
      <c r="W255" s="307"/>
      <c r="X255" s="307"/>
      <c r="Y255" s="307"/>
      <c r="Z255" s="308"/>
      <c r="AA255" s="56"/>
    </row>
    <row r="256" spans="1:27" ht="32.25" thickBot="1" x14ac:dyDescent="0.3">
      <c r="A256" s="55"/>
      <c r="B256" s="310"/>
      <c r="C256" s="77" t="s">
        <v>122</v>
      </c>
      <c r="D256" s="72" t="s">
        <v>123</v>
      </c>
      <c r="E256" s="72" t="s">
        <v>124</v>
      </c>
      <c r="F256" s="72" t="s">
        <v>125</v>
      </c>
      <c r="G256" s="72" t="s">
        <v>126</v>
      </c>
      <c r="H256" s="72" t="s">
        <v>127</v>
      </c>
      <c r="I256" s="72" t="s">
        <v>128</v>
      </c>
      <c r="J256" s="72" t="s">
        <v>129</v>
      </c>
      <c r="K256" s="72" t="s">
        <v>130</v>
      </c>
      <c r="L256" s="72" t="s">
        <v>131</v>
      </c>
      <c r="M256" s="72" t="s">
        <v>132</v>
      </c>
      <c r="N256" s="72" t="s">
        <v>133</v>
      </c>
      <c r="O256" s="72" t="s">
        <v>134</v>
      </c>
      <c r="P256" s="72" t="s">
        <v>135</v>
      </c>
      <c r="Q256" s="72" t="s">
        <v>136</v>
      </c>
      <c r="R256" s="72" t="s">
        <v>137</v>
      </c>
      <c r="S256" s="72" t="s">
        <v>138</v>
      </c>
      <c r="T256" s="72" t="s">
        <v>139</v>
      </c>
      <c r="U256" s="72" t="s">
        <v>140</v>
      </c>
      <c r="V256" s="72" t="s">
        <v>141</v>
      </c>
      <c r="W256" s="72" t="s">
        <v>142</v>
      </c>
      <c r="X256" s="72" t="s">
        <v>143</v>
      </c>
      <c r="Y256" s="72" t="s">
        <v>144</v>
      </c>
      <c r="Z256" s="73" t="s">
        <v>145</v>
      </c>
      <c r="AA256" s="56"/>
    </row>
    <row r="257" spans="1:27" ht="16.5" x14ac:dyDescent="0.25">
      <c r="A257" s="55"/>
      <c r="B257" s="84">
        <v>1</v>
      </c>
      <c r="C257" s="83">
        <v>4185.5</v>
      </c>
      <c r="D257" s="81">
        <v>4161.24</v>
      </c>
      <c r="E257" s="81">
        <v>4127.0599999999995</v>
      </c>
      <c r="F257" s="81">
        <v>4124.8099999999995</v>
      </c>
      <c r="G257" s="81">
        <v>4192.2199999999993</v>
      </c>
      <c r="H257" s="81">
        <v>4320.93</v>
      </c>
      <c r="I257" s="81">
        <v>4526.42</v>
      </c>
      <c r="J257" s="81">
        <v>4676.95</v>
      </c>
      <c r="K257" s="81">
        <v>4920.46</v>
      </c>
      <c r="L257" s="81">
        <v>4935.76</v>
      </c>
      <c r="M257" s="81">
        <v>4934.68</v>
      </c>
      <c r="N257" s="81">
        <v>4928.01</v>
      </c>
      <c r="O257" s="81">
        <v>4924.2700000000004</v>
      </c>
      <c r="P257" s="81">
        <v>4916.84</v>
      </c>
      <c r="Q257" s="81">
        <v>4911.6399999999994</v>
      </c>
      <c r="R257" s="81">
        <v>4925.54</v>
      </c>
      <c r="S257" s="81">
        <v>4955</v>
      </c>
      <c r="T257" s="81">
        <v>4969.2999999999993</v>
      </c>
      <c r="U257" s="81">
        <v>4945.16</v>
      </c>
      <c r="V257" s="81">
        <v>4903.5599999999995</v>
      </c>
      <c r="W257" s="81">
        <v>4728.87</v>
      </c>
      <c r="X257" s="81">
        <v>4717.5200000000004</v>
      </c>
      <c r="Y257" s="81">
        <v>4527.2199999999993</v>
      </c>
      <c r="Z257" s="82">
        <v>4325.9400000000005</v>
      </c>
      <c r="AA257" s="56"/>
    </row>
    <row r="258" spans="1:27" ht="16.5" x14ac:dyDescent="0.25">
      <c r="A258" s="55"/>
      <c r="B258" s="79">
        <v>2</v>
      </c>
      <c r="C258" s="75">
        <v>4260.6499999999996</v>
      </c>
      <c r="D258" s="47">
        <v>4202.6499999999996</v>
      </c>
      <c r="E258" s="47">
        <v>4163.9599999999991</v>
      </c>
      <c r="F258" s="47">
        <v>4156.7299999999996</v>
      </c>
      <c r="G258" s="47">
        <v>4190.37</v>
      </c>
      <c r="H258" s="47">
        <v>4264.09</v>
      </c>
      <c r="I258" s="47">
        <v>4338.2199999999993</v>
      </c>
      <c r="J258" s="47">
        <v>4496.6299999999992</v>
      </c>
      <c r="K258" s="47">
        <v>4679.7999999999993</v>
      </c>
      <c r="L258" s="47">
        <v>4918.68</v>
      </c>
      <c r="M258" s="47">
        <v>4931.2</v>
      </c>
      <c r="N258" s="47">
        <v>4935.3899999999994</v>
      </c>
      <c r="O258" s="47">
        <v>4928</v>
      </c>
      <c r="P258" s="47">
        <v>4925.6399999999994</v>
      </c>
      <c r="Q258" s="47">
        <v>4927.41</v>
      </c>
      <c r="R258" s="47">
        <v>4943.0599999999995</v>
      </c>
      <c r="S258" s="47">
        <v>4956.1000000000004</v>
      </c>
      <c r="T258" s="47">
        <v>4941.07</v>
      </c>
      <c r="U258" s="47">
        <v>4903.51</v>
      </c>
      <c r="V258" s="47">
        <v>4826.8999999999996</v>
      </c>
      <c r="W258" s="47">
        <v>4683.41</v>
      </c>
      <c r="X258" s="47">
        <v>4628.28</v>
      </c>
      <c r="Y258" s="47">
        <v>4369.03</v>
      </c>
      <c r="Z258" s="67">
        <v>4228.5200000000004</v>
      </c>
      <c r="AA258" s="56"/>
    </row>
    <row r="259" spans="1:27" ht="16.5" x14ac:dyDescent="0.25">
      <c r="A259" s="55"/>
      <c r="B259" s="79">
        <v>3</v>
      </c>
      <c r="C259" s="75">
        <v>4214.08</v>
      </c>
      <c r="D259" s="47">
        <v>4197.2</v>
      </c>
      <c r="E259" s="47">
        <v>4148.33</v>
      </c>
      <c r="F259" s="47">
        <v>4126.18</v>
      </c>
      <c r="G259" s="47">
        <v>4180.1000000000004</v>
      </c>
      <c r="H259" s="47">
        <v>4226.8600000000006</v>
      </c>
      <c r="I259" s="47">
        <v>4254.0499999999993</v>
      </c>
      <c r="J259" s="47">
        <v>4374.9599999999991</v>
      </c>
      <c r="K259" s="47">
        <v>4546.1900000000005</v>
      </c>
      <c r="L259" s="47">
        <v>4730.04</v>
      </c>
      <c r="M259" s="47">
        <v>4748.4400000000005</v>
      </c>
      <c r="N259" s="47">
        <v>4748.17</v>
      </c>
      <c r="O259" s="47">
        <v>4775.71</v>
      </c>
      <c r="P259" s="47">
        <v>4781.1900000000005</v>
      </c>
      <c r="Q259" s="47">
        <v>4831.54</v>
      </c>
      <c r="R259" s="47">
        <v>4894.62</v>
      </c>
      <c r="S259" s="47">
        <v>4923.5200000000004</v>
      </c>
      <c r="T259" s="47">
        <v>4896.09</v>
      </c>
      <c r="U259" s="47">
        <v>4834.6900000000005</v>
      </c>
      <c r="V259" s="47">
        <v>4801.09</v>
      </c>
      <c r="W259" s="47">
        <v>4665.6900000000005</v>
      </c>
      <c r="X259" s="47">
        <v>4524.04</v>
      </c>
      <c r="Y259" s="47">
        <v>4287.75</v>
      </c>
      <c r="Z259" s="67">
        <v>4224.0599999999995</v>
      </c>
      <c r="AA259" s="56"/>
    </row>
    <row r="260" spans="1:27" ht="16.5" x14ac:dyDescent="0.25">
      <c r="A260" s="55"/>
      <c r="B260" s="79">
        <v>4</v>
      </c>
      <c r="C260" s="75">
        <v>4217.9599999999991</v>
      </c>
      <c r="D260" s="47">
        <v>4205.1399999999994</v>
      </c>
      <c r="E260" s="47">
        <v>4148.24</v>
      </c>
      <c r="F260" s="47">
        <v>4129.53</v>
      </c>
      <c r="G260" s="47">
        <v>4194.53</v>
      </c>
      <c r="H260" s="47">
        <v>4230.08</v>
      </c>
      <c r="I260" s="47">
        <v>4254.17</v>
      </c>
      <c r="J260" s="47">
        <v>4380.6900000000005</v>
      </c>
      <c r="K260" s="47">
        <v>4571.68</v>
      </c>
      <c r="L260" s="47">
        <v>4779.3999999999996</v>
      </c>
      <c r="M260" s="47">
        <v>4862.8899999999994</v>
      </c>
      <c r="N260" s="47">
        <v>4874.7299999999996</v>
      </c>
      <c r="O260" s="47">
        <v>4866.2999999999993</v>
      </c>
      <c r="P260" s="47">
        <v>4850.93</v>
      </c>
      <c r="Q260" s="47">
        <v>4882.1299999999992</v>
      </c>
      <c r="R260" s="47">
        <v>4909.6399999999994</v>
      </c>
      <c r="S260" s="47">
        <v>4929.18</v>
      </c>
      <c r="T260" s="47">
        <v>4880.83</v>
      </c>
      <c r="U260" s="47">
        <v>4859.16</v>
      </c>
      <c r="V260" s="47">
        <v>4806.01</v>
      </c>
      <c r="W260" s="47">
        <v>4684.1099999999997</v>
      </c>
      <c r="X260" s="47">
        <v>4554.53</v>
      </c>
      <c r="Y260" s="47">
        <v>4341.26</v>
      </c>
      <c r="Z260" s="67">
        <v>4223.4599999999991</v>
      </c>
      <c r="AA260" s="56"/>
    </row>
    <row r="261" spans="1:27" ht="16.5" x14ac:dyDescent="0.25">
      <c r="A261" s="55"/>
      <c r="B261" s="79">
        <v>5</v>
      </c>
      <c r="C261" s="75">
        <v>4201.59</v>
      </c>
      <c r="D261" s="47">
        <v>4186.7099999999991</v>
      </c>
      <c r="E261" s="47">
        <v>4155.41</v>
      </c>
      <c r="F261" s="47">
        <v>4173.5200000000004</v>
      </c>
      <c r="G261" s="47">
        <v>4224.1000000000004</v>
      </c>
      <c r="H261" s="47">
        <v>4281.03</v>
      </c>
      <c r="I261" s="47">
        <v>4448.45</v>
      </c>
      <c r="J261" s="47">
        <v>4681.8599999999997</v>
      </c>
      <c r="K261" s="47">
        <v>4826.3099999999995</v>
      </c>
      <c r="L261" s="47">
        <v>4854</v>
      </c>
      <c r="M261" s="47">
        <v>4838.59</v>
      </c>
      <c r="N261" s="47">
        <v>4847.91</v>
      </c>
      <c r="O261" s="47">
        <v>4865.09</v>
      </c>
      <c r="P261" s="47">
        <v>4861.78</v>
      </c>
      <c r="Q261" s="47">
        <v>4853.8799999999992</v>
      </c>
      <c r="R261" s="47">
        <v>4871.42</v>
      </c>
      <c r="S261" s="47">
        <v>4888.83</v>
      </c>
      <c r="T261" s="47">
        <v>4873.26</v>
      </c>
      <c r="U261" s="47">
        <v>4834.46</v>
      </c>
      <c r="V261" s="47">
        <v>4775.99</v>
      </c>
      <c r="W261" s="47">
        <v>4552.1000000000004</v>
      </c>
      <c r="X261" s="47">
        <v>4540.9599999999991</v>
      </c>
      <c r="Y261" s="47">
        <v>4309.42</v>
      </c>
      <c r="Z261" s="67">
        <v>4216.7</v>
      </c>
      <c r="AA261" s="56"/>
    </row>
    <row r="262" spans="1:27" ht="16.5" x14ac:dyDescent="0.25">
      <c r="A262" s="55"/>
      <c r="B262" s="79">
        <v>6</v>
      </c>
      <c r="C262" s="75">
        <v>4211.9799999999996</v>
      </c>
      <c r="D262" s="47">
        <v>4160.7999999999993</v>
      </c>
      <c r="E262" s="47">
        <v>4156.7</v>
      </c>
      <c r="F262" s="47">
        <v>4157.62</v>
      </c>
      <c r="G262" s="47">
        <v>4205.58</v>
      </c>
      <c r="H262" s="47">
        <v>4313.49</v>
      </c>
      <c r="I262" s="47">
        <v>4445.09</v>
      </c>
      <c r="J262" s="47">
        <v>4677.1399999999994</v>
      </c>
      <c r="K262" s="47">
        <v>4826.2199999999993</v>
      </c>
      <c r="L262" s="47">
        <v>4910.96</v>
      </c>
      <c r="M262" s="47">
        <v>4883.79</v>
      </c>
      <c r="N262" s="47">
        <v>4873.43</v>
      </c>
      <c r="O262" s="47">
        <v>4862.21</v>
      </c>
      <c r="P262" s="47">
        <v>4846.0499999999993</v>
      </c>
      <c r="Q262" s="47">
        <v>4850.1399999999994</v>
      </c>
      <c r="R262" s="47">
        <v>4856.9799999999996</v>
      </c>
      <c r="S262" s="47">
        <v>4881.3999999999996</v>
      </c>
      <c r="T262" s="47">
        <v>4882.8500000000004</v>
      </c>
      <c r="U262" s="47">
        <v>4876.0599999999995</v>
      </c>
      <c r="V262" s="47">
        <v>4800.09</v>
      </c>
      <c r="W262" s="47">
        <v>4611.78</v>
      </c>
      <c r="X262" s="47">
        <v>4591.5</v>
      </c>
      <c r="Y262" s="47">
        <v>4366.5</v>
      </c>
      <c r="Z262" s="67">
        <v>4227.5200000000004</v>
      </c>
      <c r="AA262" s="56"/>
    </row>
    <row r="263" spans="1:27" ht="16.5" x14ac:dyDescent="0.25">
      <c r="A263" s="55"/>
      <c r="B263" s="79">
        <v>7</v>
      </c>
      <c r="C263" s="75">
        <v>4220.08</v>
      </c>
      <c r="D263" s="47">
        <v>4153.2</v>
      </c>
      <c r="E263" s="47">
        <v>4149.9699999999993</v>
      </c>
      <c r="F263" s="47">
        <v>4151.82</v>
      </c>
      <c r="G263" s="47">
        <v>4218.9599999999991</v>
      </c>
      <c r="H263" s="47">
        <v>4283.9699999999993</v>
      </c>
      <c r="I263" s="47">
        <v>4475.67</v>
      </c>
      <c r="J263" s="47">
        <v>4754.1099999999997</v>
      </c>
      <c r="K263" s="47">
        <v>4898.7700000000004</v>
      </c>
      <c r="L263" s="47">
        <v>4918.0200000000004</v>
      </c>
      <c r="M263" s="47">
        <v>4908.87</v>
      </c>
      <c r="N263" s="47">
        <v>4909.7299999999996</v>
      </c>
      <c r="O263" s="47">
        <v>4910.5599999999995</v>
      </c>
      <c r="P263" s="47">
        <v>4919.9400000000005</v>
      </c>
      <c r="Q263" s="47">
        <v>4958.71</v>
      </c>
      <c r="R263" s="47">
        <v>4978.17</v>
      </c>
      <c r="S263" s="47">
        <v>4993.7299999999996</v>
      </c>
      <c r="T263" s="47">
        <v>4990.2999999999993</v>
      </c>
      <c r="U263" s="47">
        <v>4931.84</v>
      </c>
      <c r="V263" s="47">
        <v>4876.4400000000005</v>
      </c>
      <c r="W263" s="47">
        <v>4758.07</v>
      </c>
      <c r="X263" s="47">
        <v>4658.1900000000005</v>
      </c>
      <c r="Y263" s="47">
        <v>4380.7099999999991</v>
      </c>
      <c r="Z263" s="67">
        <v>4249.07</v>
      </c>
      <c r="AA263" s="56"/>
    </row>
    <row r="264" spans="1:27" ht="16.5" x14ac:dyDescent="0.25">
      <c r="A264" s="55"/>
      <c r="B264" s="79">
        <v>8</v>
      </c>
      <c r="C264" s="75">
        <v>4252.2099999999991</v>
      </c>
      <c r="D264" s="47">
        <v>4231.9599999999991</v>
      </c>
      <c r="E264" s="47">
        <v>4205.74</v>
      </c>
      <c r="F264" s="47">
        <v>4195.3600000000006</v>
      </c>
      <c r="G264" s="47">
        <v>4217.0599999999995</v>
      </c>
      <c r="H264" s="47">
        <v>4253.75</v>
      </c>
      <c r="I264" s="47">
        <v>4337.26</v>
      </c>
      <c r="J264" s="47">
        <v>4560.87</v>
      </c>
      <c r="K264" s="47">
        <v>4799.25</v>
      </c>
      <c r="L264" s="47">
        <v>4907.95</v>
      </c>
      <c r="M264" s="47">
        <v>4926.96</v>
      </c>
      <c r="N264" s="47">
        <v>4923.16</v>
      </c>
      <c r="O264" s="47">
        <v>4920.01</v>
      </c>
      <c r="P264" s="47">
        <v>4918.84</v>
      </c>
      <c r="Q264" s="47">
        <v>4936.1299999999992</v>
      </c>
      <c r="R264" s="47">
        <v>4969.3500000000004</v>
      </c>
      <c r="S264" s="47">
        <v>4970.5599999999995</v>
      </c>
      <c r="T264" s="47">
        <v>4947.34</v>
      </c>
      <c r="U264" s="47">
        <v>4888.1000000000004</v>
      </c>
      <c r="V264" s="47">
        <v>4857.53</v>
      </c>
      <c r="W264" s="47">
        <v>4780.3099999999995</v>
      </c>
      <c r="X264" s="47">
        <v>4751.78</v>
      </c>
      <c r="Y264" s="47">
        <v>4471.5200000000004</v>
      </c>
      <c r="Z264" s="67">
        <v>4279.3899999999994</v>
      </c>
      <c r="AA264" s="56"/>
    </row>
    <row r="265" spans="1:27" ht="16.5" x14ac:dyDescent="0.25">
      <c r="A265" s="55"/>
      <c r="B265" s="79">
        <v>9</v>
      </c>
      <c r="C265" s="75">
        <v>4229.1000000000004</v>
      </c>
      <c r="D265" s="47">
        <v>4221.32</v>
      </c>
      <c r="E265" s="47">
        <v>4172.8099999999995</v>
      </c>
      <c r="F265" s="47">
        <v>4160.03</v>
      </c>
      <c r="G265" s="47">
        <v>4180.4699999999993</v>
      </c>
      <c r="H265" s="47">
        <v>4229.43</v>
      </c>
      <c r="I265" s="47">
        <v>4248.8799999999992</v>
      </c>
      <c r="J265" s="47">
        <v>4391.5599999999995</v>
      </c>
      <c r="K265" s="47">
        <v>4595.6399999999994</v>
      </c>
      <c r="L265" s="47">
        <v>4739.4799999999996</v>
      </c>
      <c r="M265" s="47">
        <v>4778.4799999999996</v>
      </c>
      <c r="N265" s="47">
        <v>4782.21</v>
      </c>
      <c r="O265" s="47">
        <v>4782.7999999999993</v>
      </c>
      <c r="P265" s="47">
        <v>4789.8599999999997</v>
      </c>
      <c r="Q265" s="47">
        <v>4810.83</v>
      </c>
      <c r="R265" s="47">
        <v>4856.04</v>
      </c>
      <c r="S265" s="47">
        <v>4870.1000000000004</v>
      </c>
      <c r="T265" s="47">
        <v>4858.7999999999993</v>
      </c>
      <c r="U265" s="47">
        <v>4803.34</v>
      </c>
      <c r="V265" s="47">
        <v>4756.8599999999997</v>
      </c>
      <c r="W265" s="47">
        <v>4693.9799999999996</v>
      </c>
      <c r="X265" s="47">
        <v>4658.51</v>
      </c>
      <c r="Y265" s="47">
        <v>4396.34</v>
      </c>
      <c r="Z265" s="67">
        <v>4238.09</v>
      </c>
      <c r="AA265" s="56"/>
    </row>
    <row r="266" spans="1:27" ht="16.5" x14ac:dyDescent="0.25">
      <c r="A266" s="55"/>
      <c r="B266" s="79">
        <v>10</v>
      </c>
      <c r="C266" s="75">
        <v>4231.2</v>
      </c>
      <c r="D266" s="47">
        <v>4206.8099999999995</v>
      </c>
      <c r="E266" s="47">
        <v>4171.92</v>
      </c>
      <c r="F266" s="47">
        <v>4214.6499999999996</v>
      </c>
      <c r="G266" s="47">
        <v>4258.08</v>
      </c>
      <c r="H266" s="47">
        <v>4420.54</v>
      </c>
      <c r="I266" s="47">
        <v>4675.83</v>
      </c>
      <c r="J266" s="47">
        <v>4912.5599999999995</v>
      </c>
      <c r="K266" s="47">
        <v>5004.54</v>
      </c>
      <c r="L266" s="47">
        <v>5009.57</v>
      </c>
      <c r="M266" s="47">
        <v>4995.42</v>
      </c>
      <c r="N266" s="47">
        <v>4995.6299999999992</v>
      </c>
      <c r="O266" s="47">
        <v>5009.18</v>
      </c>
      <c r="P266" s="47">
        <v>5009.62</v>
      </c>
      <c r="Q266" s="47">
        <v>5022.37</v>
      </c>
      <c r="R266" s="47">
        <v>5046.9400000000005</v>
      </c>
      <c r="S266" s="47">
        <v>5069.99</v>
      </c>
      <c r="T266" s="47">
        <v>5037.16</v>
      </c>
      <c r="U266" s="47">
        <v>4973.4699999999993</v>
      </c>
      <c r="V266" s="47">
        <v>4922.04</v>
      </c>
      <c r="W266" s="47">
        <v>4776.79</v>
      </c>
      <c r="X266" s="47">
        <v>4715.03</v>
      </c>
      <c r="Y266" s="47">
        <v>4423.37</v>
      </c>
      <c r="Z266" s="67">
        <v>4258.75</v>
      </c>
      <c r="AA266" s="56"/>
    </row>
    <row r="267" spans="1:27" ht="16.5" x14ac:dyDescent="0.25">
      <c r="A267" s="55"/>
      <c r="B267" s="79">
        <v>11</v>
      </c>
      <c r="C267" s="75">
        <v>4228.4400000000005</v>
      </c>
      <c r="D267" s="47">
        <v>4166.2299999999996</v>
      </c>
      <c r="E267" s="47">
        <v>4156.9699999999993</v>
      </c>
      <c r="F267" s="47">
        <v>4173.09</v>
      </c>
      <c r="G267" s="47">
        <v>4240.58</v>
      </c>
      <c r="H267" s="47">
        <v>4304.4400000000005</v>
      </c>
      <c r="I267" s="47">
        <v>4545.66</v>
      </c>
      <c r="J267" s="47">
        <v>4811.87</v>
      </c>
      <c r="K267" s="47">
        <v>4915.87</v>
      </c>
      <c r="L267" s="47">
        <v>4902.1399999999994</v>
      </c>
      <c r="M267" s="47">
        <v>4900.62</v>
      </c>
      <c r="N267" s="47">
        <v>4899.9799999999996</v>
      </c>
      <c r="O267" s="47">
        <v>4898.1099999999997</v>
      </c>
      <c r="P267" s="47">
        <v>4910.8999999999996</v>
      </c>
      <c r="Q267" s="47">
        <v>4937.01</v>
      </c>
      <c r="R267" s="47">
        <v>4953.01</v>
      </c>
      <c r="S267" s="47">
        <v>4956.87</v>
      </c>
      <c r="T267" s="47">
        <v>4922.84</v>
      </c>
      <c r="U267" s="47">
        <v>4889.2299999999996</v>
      </c>
      <c r="V267" s="47">
        <v>4831.71</v>
      </c>
      <c r="W267" s="47">
        <v>4725.8799999999992</v>
      </c>
      <c r="X267" s="47">
        <v>4608.82</v>
      </c>
      <c r="Y267" s="47">
        <v>4274.1299999999992</v>
      </c>
      <c r="Z267" s="67">
        <v>4230.17</v>
      </c>
      <c r="AA267" s="56"/>
    </row>
    <row r="268" spans="1:27" ht="16.5" x14ac:dyDescent="0.25">
      <c r="A268" s="55"/>
      <c r="B268" s="79">
        <v>12</v>
      </c>
      <c r="C268" s="75">
        <v>4161.67</v>
      </c>
      <c r="D268" s="47">
        <v>4155.4599999999991</v>
      </c>
      <c r="E268" s="47">
        <v>4153.8999999999996</v>
      </c>
      <c r="F268" s="47">
        <v>4165.04</v>
      </c>
      <c r="G268" s="47">
        <v>4224.1499999999996</v>
      </c>
      <c r="H268" s="47">
        <v>4287.2700000000004</v>
      </c>
      <c r="I268" s="47">
        <v>4491.49</v>
      </c>
      <c r="J268" s="47">
        <v>4745.8999999999996</v>
      </c>
      <c r="K268" s="47">
        <v>4962.75</v>
      </c>
      <c r="L268" s="47">
        <v>4972.43</v>
      </c>
      <c r="M268" s="47">
        <v>4958.79</v>
      </c>
      <c r="N268" s="47">
        <v>4963.1099999999997</v>
      </c>
      <c r="O268" s="47">
        <v>4909.3799999999992</v>
      </c>
      <c r="P268" s="47">
        <v>4919.58</v>
      </c>
      <c r="Q268" s="47">
        <v>4934.3799999999992</v>
      </c>
      <c r="R268" s="47">
        <v>4965</v>
      </c>
      <c r="S268" s="47">
        <v>4981.08</v>
      </c>
      <c r="T268" s="47">
        <v>4931.3599999999997</v>
      </c>
      <c r="U268" s="47">
        <v>4893.2</v>
      </c>
      <c r="V268" s="47">
        <v>4836.74</v>
      </c>
      <c r="W268" s="47">
        <v>4682.62</v>
      </c>
      <c r="X268" s="47">
        <v>4573.6100000000006</v>
      </c>
      <c r="Y268" s="47">
        <v>4305.45</v>
      </c>
      <c r="Z268" s="67">
        <v>4226.84</v>
      </c>
      <c r="AA268" s="56"/>
    </row>
    <row r="269" spans="1:27" ht="16.5" x14ac:dyDescent="0.25">
      <c r="A269" s="55"/>
      <c r="B269" s="79">
        <v>13</v>
      </c>
      <c r="C269" s="75">
        <v>4154.26</v>
      </c>
      <c r="D269" s="47">
        <v>4151.2999999999993</v>
      </c>
      <c r="E269" s="47">
        <v>4138.6299999999992</v>
      </c>
      <c r="F269" s="47">
        <v>4151.6000000000004</v>
      </c>
      <c r="G269" s="47">
        <v>4185.8799999999992</v>
      </c>
      <c r="H269" s="47">
        <v>4277.4599999999991</v>
      </c>
      <c r="I269" s="47">
        <v>4474.84</v>
      </c>
      <c r="J269" s="47">
        <v>4699.24</v>
      </c>
      <c r="K269" s="47">
        <v>4848.8799999999992</v>
      </c>
      <c r="L269" s="47">
        <v>4855.43</v>
      </c>
      <c r="M269" s="47">
        <v>4846.43</v>
      </c>
      <c r="N269" s="47">
        <v>4845.07</v>
      </c>
      <c r="O269" s="47">
        <v>4839.4799999999996</v>
      </c>
      <c r="P269" s="47">
        <v>4883.21</v>
      </c>
      <c r="Q269" s="47">
        <v>4906.2</v>
      </c>
      <c r="R269" s="47">
        <v>4953.82</v>
      </c>
      <c r="S269" s="47">
        <v>4958.96</v>
      </c>
      <c r="T269" s="47">
        <v>4924.2199999999993</v>
      </c>
      <c r="U269" s="47">
        <v>4870.93</v>
      </c>
      <c r="V269" s="47">
        <v>4825.91</v>
      </c>
      <c r="W269" s="47">
        <v>4658.24</v>
      </c>
      <c r="X269" s="47">
        <v>4579.2999999999993</v>
      </c>
      <c r="Y269" s="47">
        <v>4299.2199999999993</v>
      </c>
      <c r="Z269" s="67">
        <v>4220.3099999999995</v>
      </c>
      <c r="AA269" s="56"/>
    </row>
    <row r="270" spans="1:27" ht="16.5" x14ac:dyDescent="0.25">
      <c r="A270" s="55"/>
      <c r="B270" s="79">
        <v>14</v>
      </c>
      <c r="C270" s="75">
        <v>4134.9799999999996</v>
      </c>
      <c r="D270" s="47">
        <v>4097.54</v>
      </c>
      <c r="E270" s="47">
        <v>4081.33</v>
      </c>
      <c r="F270" s="47">
        <v>4093.7999999999997</v>
      </c>
      <c r="G270" s="47">
        <v>4155.8999999999996</v>
      </c>
      <c r="H270" s="47">
        <v>4202.45</v>
      </c>
      <c r="I270" s="47">
        <v>4355.1100000000006</v>
      </c>
      <c r="J270" s="47">
        <v>4562.1499999999996</v>
      </c>
      <c r="K270" s="47">
        <v>4686.96</v>
      </c>
      <c r="L270" s="47">
        <v>4713.45</v>
      </c>
      <c r="M270" s="47">
        <v>4641.45</v>
      </c>
      <c r="N270" s="47">
        <v>4665.75</v>
      </c>
      <c r="O270" s="47">
        <v>4651.9599999999991</v>
      </c>
      <c r="P270" s="47">
        <v>4733.9799999999996</v>
      </c>
      <c r="Q270" s="47">
        <v>4755.41</v>
      </c>
      <c r="R270" s="47">
        <v>4781.53</v>
      </c>
      <c r="S270" s="47">
        <v>4790.59</v>
      </c>
      <c r="T270" s="47">
        <v>4769.46</v>
      </c>
      <c r="U270" s="47">
        <v>4739.54</v>
      </c>
      <c r="V270" s="47">
        <v>4712.09</v>
      </c>
      <c r="W270" s="47">
        <v>4542.5499999999993</v>
      </c>
      <c r="X270" s="47">
        <v>4454.1399999999994</v>
      </c>
      <c r="Y270" s="47">
        <v>4237.34</v>
      </c>
      <c r="Z270" s="67">
        <v>4211.49</v>
      </c>
      <c r="AA270" s="56"/>
    </row>
    <row r="271" spans="1:27" ht="16.5" x14ac:dyDescent="0.25">
      <c r="A271" s="55"/>
      <c r="B271" s="79">
        <v>15</v>
      </c>
      <c r="C271" s="75">
        <v>4241.0200000000004</v>
      </c>
      <c r="D271" s="47">
        <v>4197.41</v>
      </c>
      <c r="E271" s="47">
        <v>4168.07</v>
      </c>
      <c r="F271" s="47">
        <v>4165.37</v>
      </c>
      <c r="G271" s="47">
        <v>4189.41</v>
      </c>
      <c r="H271" s="47">
        <v>4244.17</v>
      </c>
      <c r="I271" s="47">
        <v>4279.78</v>
      </c>
      <c r="J271" s="47">
        <v>4433.4599999999991</v>
      </c>
      <c r="K271" s="47">
        <v>4650.12</v>
      </c>
      <c r="L271" s="47">
        <v>4761.5599999999995</v>
      </c>
      <c r="M271" s="47">
        <v>4821.8500000000004</v>
      </c>
      <c r="N271" s="47">
        <v>4820.6099999999997</v>
      </c>
      <c r="O271" s="47">
        <v>4821.2</v>
      </c>
      <c r="P271" s="47">
        <v>4859.4400000000005</v>
      </c>
      <c r="Q271" s="47">
        <v>4879.26</v>
      </c>
      <c r="R271" s="47">
        <v>4908.71</v>
      </c>
      <c r="S271" s="47">
        <v>4903.87</v>
      </c>
      <c r="T271" s="47">
        <v>4864.6000000000004</v>
      </c>
      <c r="U271" s="47">
        <v>4821.25</v>
      </c>
      <c r="V271" s="47">
        <v>4768.29</v>
      </c>
      <c r="W271" s="47">
        <v>4655.37</v>
      </c>
      <c r="X271" s="47">
        <v>4613.3899999999994</v>
      </c>
      <c r="Y271" s="47">
        <v>4343.04</v>
      </c>
      <c r="Z271" s="67">
        <v>4229.3600000000006</v>
      </c>
      <c r="AA271" s="56"/>
    </row>
    <row r="272" spans="1:27" ht="16.5" x14ac:dyDescent="0.25">
      <c r="A272" s="55"/>
      <c r="B272" s="79">
        <v>16</v>
      </c>
      <c r="C272" s="75">
        <v>4199.17</v>
      </c>
      <c r="D272" s="47">
        <v>4157.5499999999993</v>
      </c>
      <c r="E272" s="47">
        <v>4154.2299999999996</v>
      </c>
      <c r="F272" s="47">
        <v>4145.03</v>
      </c>
      <c r="G272" s="47">
        <v>4156.3799999999992</v>
      </c>
      <c r="H272" s="47">
        <v>4159.8099999999995</v>
      </c>
      <c r="I272" s="47">
        <v>4232.6299999999992</v>
      </c>
      <c r="J272" s="47">
        <v>4245.58</v>
      </c>
      <c r="K272" s="47">
        <v>4331.7299999999996</v>
      </c>
      <c r="L272" s="47">
        <v>4487.7199999999993</v>
      </c>
      <c r="M272" s="47">
        <v>4636.83</v>
      </c>
      <c r="N272" s="47">
        <v>4641.58</v>
      </c>
      <c r="O272" s="47">
        <v>4647.1299999999992</v>
      </c>
      <c r="P272" s="47">
        <v>4649.26</v>
      </c>
      <c r="Q272" s="47">
        <v>4669.8600000000006</v>
      </c>
      <c r="R272" s="47">
        <v>4720.3500000000004</v>
      </c>
      <c r="S272" s="47">
        <v>4724.25</v>
      </c>
      <c r="T272" s="47">
        <v>4691.0499999999993</v>
      </c>
      <c r="U272" s="47">
        <v>4659.49</v>
      </c>
      <c r="V272" s="47">
        <v>4628.7099999999991</v>
      </c>
      <c r="W272" s="47">
        <v>4592.79</v>
      </c>
      <c r="X272" s="47">
        <v>4476.5599999999995</v>
      </c>
      <c r="Y272" s="47">
        <v>4249.07</v>
      </c>
      <c r="Z272" s="67">
        <v>4206.1000000000004</v>
      </c>
      <c r="AA272" s="56"/>
    </row>
    <row r="273" spans="1:27" ht="16.5" x14ac:dyDescent="0.25">
      <c r="A273" s="55"/>
      <c r="B273" s="79">
        <v>17</v>
      </c>
      <c r="C273" s="75">
        <v>4162.58</v>
      </c>
      <c r="D273" s="47">
        <v>4156.2700000000004</v>
      </c>
      <c r="E273" s="47">
        <v>4146.5200000000004</v>
      </c>
      <c r="F273" s="47">
        <v>4151.67</v>
      </c>
      <c r="G273" s="47">
        <v>4169.28</v>
      </c>
      <c r="H273" s="47">
        <v>4299.54</v>
      </c>
      <c r="I273" s="47">
        <v>4405.8999999999996</v>
      </c>
      <c r="J273" s="47">
        <v>4630.74</v>
      </c>
      <c r="K273" s="47">
        <v>4801.2299999999996</v>
      </c>
      <c r="L273" s="47">
        <v>4782.18</v>
      </c>
      <c r="M273" s="47">
        <v>4768</v>
      </c>
      <c r="N273" s="47">
        <v>4779.8099999999995</v>
      </c>
      <c r="O273" s="47">
        <v>4781.9699999999993</v>
      </c>
      <c r="P273" s="47">
        <v>4845.07</v>
      </c>
      <c r="Q273" s="47">
        <v>4854.0599999999995</v>
      </c>
      <c r="R273" s="47">
        <v>4881.95</v>
      </c>
      <c r="S273" s="47">
        <v>4889.3799999999992</v>
      </c>
      <c r="T273" s="47">
        <v>4863.87</v>
      </c>
      <c r="U273" s="47">
        <v>4843.58</v>
      </c>
      <c r="V273" s="47">
        <v>4789.49</v>
      </c>
      <c r="W273" s="47">
        <v>4567.17</v>
      </c>
      <c r="X273" s="47">
        <v>4477.18</v>
      </c>
      <c r="Y273" s="47">
        <v>4272.76</v>
      </c>
      <c r="Z273" s="67">
        <v>4224.42</v>
      </c>
      <c r="AA273" s="56"/>
    </row>
    <row r="274" spans="1:27" ht="16.5" x14ac:dyDescent="0.25">
      <c r="A274" s="55"/>
      <c r="B274" s="79">
        <v>18</v>
      </c>
      <c r="C274" s="75">
        <v>4162.07</v>
      </c>
      <c r="D274" s="47">
        <v>4156.6100000000006</v>
      </c>
      <c r="E274" s="47">
        <v>4136.5499999999993</v>
      </c>
      <c r="F274" s="47">
        <v>4155.42</v>
      </c>
      <c r="G274" s="47">
        <v>4173.34</v>
      </c>
      <c r="H274" s="47">
        <v>4256.07</v>
      </c>
      <c r="I274" s="47">
        <v>4389.2</v>
      </c>
      <c r="J274" s="47">
        <v>4628.9799999999996</v>
      </c>
      <c r="K274" s="47">
        <v>4711.04</v>
      </c>
      <c r="L274" s="47">
        <v>4715.82</v>
      </c>
      <c r="M274" s="47">
        <v>4709.2299999999996</v>
      </c>
      <c r="N274" s="47">
        <v>4711.8500000000004</v>
      </c>
      <c r="O274" s="47">
        <v>4742.29</v>
      </c>
      <c r="P274" s="47">
        <v>4748.5599999999995</v>
      </c>
      <c r="Q274" s="47">
        <v>4785.6000000000004</v>
      </c>
      <c r="R274" s="47">
        <v>4833.42</v>
      </c>
      <c r="S274" s="47">
        <v>4816.41</v>
      </c>
      <c r="T274" s="47">
        <v>4774.68</v>
      </c>
      <c r="U274" s="47">
        <v>4768.2999999999993</v>
      </c>
      <c r="V274" s="47">
        <v>4734.9400000000005</v>
      </c>
      <c r="W274" s="47">
        <v>4635.57</v>
      </c>
      <c r="X274" s="47">
        <v>4492.2700000000004</v>
      </c>
      <c r="Y274" s="47">
        <v>4286.32</v>
      </c>
      <c r="Z274" s="67">
        <v>4218.58</v>
      </c>
      <c r="AA274" s="56"/>
    </row>
    <row r="275" spans="1:27" ht="16.5" x14ac:dyDescent="0.25">
      <c r="A275" s="55"/>
      <c r="B275" s="79">
        <v>19</v>
      </c>
      <c r="C275" s="75">
        <v>4193.26</v>
      </c>
      <c r="D275" s="47">
        <v>4165.4599999999991</v>
      </c>
      <c r="E275" s="47">
        <v>4152.7999999999993</v>
      </c>
      <c r="F275" s="47">
        <v>4160.58</v>
      </c>
      <c r="G275" s="47">
        <v>4207.7700000000004</v>
      </c>
      <c r="H275" s="47">
        <v>4289.5599999999995</v>
      </c>
      <c r="I275" s="47">
        <v>4415.4799999999996</v>
      </c>
      <c r="J275" s="47">
        <v>4700.2199999999993</v>
      </c>
      <c r="K275" s="47">
        <v>4743.18</v>
      </c>
      <c r="L275" s="47">
        <v>4723.3099999999995</v>
      </c>
      <c r="M275" s="47">
        <v>4710.8500000000004</v>
      </c>
      <c r="N275" s="47">
        <v>4722.95</v>
      </c>
      <c r="O275" s="47">
        <v>4717.1499999999996</v>
      </c>
      <c r="P275" s="47">
        <v>4741.3799999999992</v>
      </c>
      <c r="Q275" s="47">
        <v>4835.32</v>
      </c>
      <c r="R275" s="47">
        <v>4860.8099999999995</v>
      </c>
      <c r="S275" s="47">
        <v>4868.17</v>
      </c>
      <c r="T275" s="47">
        <v>4850.6299999999992</v>
      </c>
      <c r="U275" s="47">
        <v>4767.7700000000004</v>
      </c>
      <c r="V275" s="47">
        <v>4723.3500000000004</v>
      </c>
      <c r="W275" s="47">
        <v>4608.8099999999995</v>
      </c>
      <c r="X275" s="47">
        <v>4570.04</v>
      </c>
      <c r="Y275" s="47">
        <v>4311.4799999999996</v>
      </c>
      <c r="Z275" s="67">
        <v>4241.32</v>
      </c>
      <c r="AA275" s="56"/>
    </row>
    <row r="276" spans="1:27" ht="16.5" x14ac:dyDescent="0.25">
      <c r="A276" s="55"/>
      <c r="B276" s="79">
        <v>20</v>
      </c>
      <c r="C276" s="75">
        <v>4198.8500000000004</v>
      </c>
      <c r="D276" s="47">
        <v>4169.41</v>
      </c>
      <c r="E276" s="47">
        <v>4164.8500000000004</v>
      </c>
      <c r="F276" s="47">
        <v>4173.4799999999996</v>
      </c>
      <c r="G276" s="47">
        <v>4225.53</v>
      </c>
      <c r="H276" s="47">
        <v>4313.28</v>
      </c>
      <c r="I276" s="47">
        <v>4429.04</v>
      </c>
      <c r="J276" s="47">
        <v>4678.79</v>
      </c>
      <c r="K276" s="47">
        <v>4715.92</v>
      </c>
      <c r="L276" s="47">
        <v>4726.87</v>
      </c>
      <c r="M276" s="47">
        <v>4717.6299999999992</v>
      </c>
      <c r="N276" s="47">
        <v>4720.54</v>
      </c>
      <c r="O276" s="47">
        <v>4712.84</v>
      </c>
      <c r="P276" s="47">
        <v>4715.74</v>
      </c>
      <c r="Q276" s="47">
        <v>4730.4400000000005</v>
      </c>
      <c r="R276" s="47">
        <v>4737.76</v>
      </c>
      <c r="S276" s="47">
        <v>4746.8999999999996</v>
      </c>
      <c r="T276" s="47">
        <v>4717.7199999999993</v>
      </c>
      <c r="U276" s="47">
        <v>4691.1299999999992</v>
      </c>
      <c r="V276" s="47">
        <v>4658.87</v>
      </c>
      <c r="W276" s="47">
        <v>4556.57</v>
      </c>
      <c r="X276" s="47">
        <v>4559.07</v>
      </c>
      <c r="Y276" s="47">
        <v>4305.8899999999994</v>
      </c>
      <c r="Z276" s="67">
        <v>4239.4599999999991</v>
      </c>
      <c r="AA276" s="56"/>
    </row>
    <row r="277" spans="1:27" ht="16.5" x14ac:dyDescent="0.25">
      <c r="A277" s="55"/>
      <c r="B277" s="79">
        <v>21</v>
      </c>
      <c r="C277" s="75">
        <v>4182.4699999999993</v>
      </c>
      <c r="D277" s="47">
        <v>4160.2999999999993</v>
      </c>
      <c r="E277" s="47">
        <v>4158.95</v>
      </c>
      <c r="F277" s="47">
        <v>4158.6299999999992</v>
      </c>
      <c r="G277" s="47">
        <v>4215.8999999999996</v>
      </c>
      <c r="H277" s="47">
        <v>4288.68</v>
      </c>
      <c r="I277" s="47">
        <v>4434.04</v>
      </c>
      <c r="J277" s="47">
        <v>4644.6100000000006</v>
      </c>
      <c r="K277" s="47">
        <v>4706.07</v>
      </c>
      <c r="L277" s="47">
        <v>4709.51</v>
      </c>
      <c r="M277" s="47">
        <v>4692.99</v>
      </c>
      <c r="N277" s="47">
        <v>4698.17</v>
      </c>
      <c r="O277" s="47">
        <v>4696.12</v>
      </c>
      <c r="P277" s="47">
        <v>4698.6900000000005</v>
      </c>
      <c r="Q277" s="47">
        <v>4705.67</v>
      </c>
      <c r="R277" s="47">
        <v>4723.1099999999997</v>
      </c>
      <c r="S277" s="47">
        <v>4714.32</v>
      </c>
      <c r="T277" s="47">
        <v>4714.54</v>
      </c>
      <c r="U277" s="47">
        <v>4703.8799999999992</v>
      </c>
      <c r="V277" s="47">
        <v>4690.2</v>
      </c>
      <c r="W277" s="47">
        <v>4634.91</v>
      </c>
      <c r="X277" s="47">
        <v>4649.53</v>
      </c>
      <c r="Y277" s="47">
        <v>4440.2</v>
      </c>
      <c r="Z277" s="67">
        <v>4278</v>
      </c>
      <c r="AA277" s="56"/>
    </row>
    <row r="278" spans="1:27" ht="16.5" x14ac:dyDescent="0.25">
      <c r="A278" s="55"/>
      <c r="B278" s="79">
        <v>22</v>
      </c>
      <c r="C278" s="75">
        <v>4251.0599999999995</v>
      </c>
      <c r="D278" s="47">
        <v>4242.0599999999995</v>
      </c>
      <c r="E278" s="47">
        <v>4240.4699999999993</v>
      </c>
      <c r="F278" s="47">
        <v>4239.99</v>
      </c>
      <c r="G278" s="47">
        <v>4247.4400000000005</v>
      </c>
      <c r="H278" s="47">
        <v>4255.9400000000005</v>
      </c>
      <c r="I278" s="47">
        <v>4338.3799999999992</v>
      </c>
      <c r="J278" s="47">
        <v>4575.37</v>
      </c>
      <c r="K278" s="47">
        <v>4739.58</v>
      </c>
      <c r="L278" s="47">
        <v>4827.26</v>
      </c>
      <c r="M278" s="47">
        <v>4838.79</v>
      </c>
      <c r="N278" s="47">
        <v>4841.57</v>
      </c>
      <c r="O278" s="47">
        <v>4838.6299999999992</v>
      </c>
      <c r="P278" s="47">
        <v>4841.99</v>
      </c>
      <c r="Q278" s="47">
        <v>4866.87</v>
      </c>
      <c r="R278" s="47">
        <v>4890.9400000000005</v>
      </c>
      <c r="S278" s="47">
        <v>4884.79</v>
      </c>
      <c r="T278" s="47">
        <v>4833.0599999999995</v>
      </c>
      <c r="U278" s="47">
        <v>4803.33</v>
      </c>
      <c r="V278" s="47">
        <v>4764.5</v>
      </c>
      <c r="W278" s="47">
        <v>4698.6299999999992</v>
      </c>
      <c r="X278" s="47">
        <v>4647.34</v>
      </c>
      <c r="Y278" s="47">
        <v>4371.12</v>
      </c>
      <c r="Z278" s="67">
        <v>4279.1900000000005</v>
      </c>
      <c r="AA278" s="56"/>
    </row>
    <row r="279" spans="1:27" ht="16.5" x14ac:dyDescent="0.25">
      <c r="A279" s="55"/>
      <c r="B279" s="79">
        <v>23</v>
      </c>
      <c r="C279" s="75">
        <v>4241.3600000000006</v>
      </c>
      <c r="D279" s="47">
        <v>4234.78</v>
      </c>
      <c r="E279" s="47">
        <v>4177.43</v>
      </c>
      <c r="F279" s="47">
        <v>4162.8899999999994</v>
      </c>
      <c r="G279" s="47">
        <v>4163.1000000000004</v>
      </c>
      <c r="H279" s="47">
        <v>4232.4599999999991</v>
      </c>
      <c r="I279" s="47">
        <v>4267.4599999999991</v>
      </c>
      <c r="J279" s="47">
        <v>4389.24</v>
      </c>
      <c r="K279" s="47">
        <v>4602.87</v>
      </c>
      <c r="L279" s="47">
        <v>4754.5499999999993</v>
      </c>
      <c r="M279" s="47">
        <v>4820.9400000000005</v>
      </c>
      <c r="N279" s="47">
        <v>4828.9699999999993</v>
      </c>
      <c r="O279" s="47">
        <v>4826.82</v>
      </c>
      <c r="P279" s="47">
        <v>4835.96</v>
      </c>
      <c r="Q279" s="47">
        <v>4866.1000000000004</v>
      </c>
      <c r="R279" s="47">
        <v>4894.58</v>
      </c>
      <c r="S279" s="47">
        <v>4903.58</v>
      </c>
      <c r="T279" s="47">
        <v>4895.49</v>
      </c>
      <c r="U279" s="47">
        <v>4846.59</v>
      </c>
      <c r="V279" s="47">
        <v>4794.51</v>
      </c>
      <c r="W279" s="47">
        <v>4736.54</v>
      </c>
      <c r="X279" s="47">
        <v>4661.0599999999995</v>
      </c>
      <c r="Y279" s="47">
        <v>4407.84</v>
      </c>
      <c r="Z279" s="67">
        <v>4289.24</v>
      </c>
      <c r="AA279" s="56"/>
    </row>
    <row r="280" spans="1:27" ht="16.5" x14ac:dyDescent="0.25">
      <c r="A280" s="55"/>
      <c r="B280" s="79">
        <v>24</v>
      </c>
      <c r="C280" s="75">
        <v>4243.4599999999991</v>
      </c>
      <c r="D280" s="47">
        <v>4200.4599999999991</v>
      </c>
      <c r="E280" s="47">
        <v>4172.2099999999991</v>
      </c>
      <c r="F280" s="47">
        <v>4169.3999999999996</v>
      </c>
      <c r="G280" s="47">
        <v>4220.43</v>
      </c>
      <c r="H280" s="47">
        <v>4295.16</v>
      </c>
      <c r="I280" s="47">
        <v>4526.1900000000005</v>
      </c>
      <c r="J280" s="47">
        <v>4676.92</v>
      </c>
      <c r="K280" s="47">
        <v>4787.95</v>
      </c>
      <c r="L280" s="47">
        <v>4830.32</v>
      </c>
      <c r="M280" s="47">
        <v>4829.24</v>
      </c>
      <c r="N280" s="47">
        <v>4827.95</v>
      </c>
      <c r="O280" s="47">
        <v>4805.33</v>
      </c>
      <c r="P280" s="47">
        <v>4805.1000000000004</v>
      </c>
      <c r="Q280" s="47">
        <v>4802.9400000000005</v>
      </c>
      <c r="R280" s="47">
        <v>4814.29</v>
      </c>
      <c r="S280" s="47">
        <v>4840.6499999999996</v>
      </c>
      <c r="T280" s="47">
        <v>4803.4699999999993</v>
      </c>
      <c r="U280" s="47">
        <v>4764.2999999999993</v>
      </c>
      <c r="V280" s="47">
        <v>4724.21</v>
      </c>
      <c r="W280" s="47">
        <v>4601.93</v>
      </c>
      <c r="X280" s="47">
        <v>4582.0499999999993</v>
      </c>
      <c r="Y280" s="47">
        <v>4330.43</v>
      </c>
      <c r="Z280" s="67">
        <v>4246.16</v>
      </c>
      <c r="AA280" s="56"/>
    </row>
    <row r="281" spans="1:27" ht="16.5" x14ac:dyDescent="0.25">
      <c r="A281" s="55"/>
      <c r="B281" s="79">
        <v>25</v>
      </c>
      <c r="C281" s="75">
        <v>4192.9799999999996</v>
      </c>
      <c r="D281" s="47">
        <v>4166.03</v>
      </c>
      <c r="E281" s="47">
        <v>4159.3500000000004</v>
      </c>
      <c r="F281" s="47">
        <v>4159.8999999999996</v>
      </c>
      <c r="G281" s="47">
        <v>4227.75</v>
      </c>
      <c r="H281" s="47">
        <v>4267.79</v>
      </c>
      <c r="I281" s="47">
        <v>4494.84</v>
      </c>
      <c r="J281" s="47">
        <v>4685.42</v>
      </c>
      <c r="K281" s="47">
        <v>4764.93</v>
      </c>
      <c r="L281" s="47">
        <v>4763.26</v>
      </c>
      <c r="M281" s="47">
        <v>4755.87</v>
      </c>
      <c r="N281" s="47">
        <v>4758.5499999999993</v>
      </c>
      <c r="O281" s="47">
        <v>4756.68</v>
      </c>
      <c r="P281" s="47">
        <v>4760.3599999999997</v>
      </c>
      <c r="Q281" s="47">
        <v>4771.93</v>
      </c>
      <c r="R281" s="47">
        <v>4774.6399999999994</v>
      </c>
      <c r="S281" s="47">
        <v>4775.96</v>
      </c>
      <c r="T281" s="47">
        <v>4751.8599999999997</v>
      </c>
      <c r="U281" s="47">
        <v>4720.0200000000004</v>
      </c>
      <c r="V281" s="47">
        <v>4678.4799999999996</v>
      </c>
      <c r="W281" s="47">
        <v>4550.1900000000005</v>
      </c>
      <c r="X281" s="47">
        <v>4575.01</v>
      </c>
      <c r="Y281" s="47">
        <v>4332.62</v>
      </c>
      <c r="Z281" s="67">
        <v>4242.29</v>
      </c>
      <c r="AA281" s="56"/>
    </row>
    <row r="282" spans="1:27" ht="16.5" x14ac:dyDescent="0.25">
      <c r="A282" s="55"/>
      <c r="B282" s="79">
        <v>26</v>
      </c>
      <c r="C282" s="75">
        <v>4167.12</v>
      </c>
      <c r="D282" s="47">
        <v>4160.4799999999996</v>
      </c>
      <c r="E282" s="47">
        <v>4137.5599999999995</v>
      </c>
      <c r="F282" s="47">
        <v>4144.7299999999996</v>
      </c>
      <c r="G282" s="47">
        <v>4178.6299999999992</v>
      </c>
      <c r="H282" s="47">
        <v>4286.5200000000004</v>
      </c>
      <c r="I282" s="47">
        <v>4505.87</v>
      </c>
      <c r="J282" s="47">
        <v>4708.76</v>
      </c>
      <c r="K282" s="47">
        <v>4761.8899999999994</v>
      </c>
      <c r="L282" s="47">
        <v>4766.84</v>
      </c>
      <c r="M282" s="47">
        <v>4762.3999999999996</v>
      </c>
      <c r="N282" s="47">
        <v>4765.17</v>
      </c>
      <c r="O282" s="47">
        <v>4762.93</v>
      </c>
      <c r="P282" s="47">
        <v>4767.21</v>
      </c>
      <c r="Q282" s="47">
        <v>4773.6000000000004</v>
      </c>
      <c r="R282" s="47">
        <v>4781.5200000000004</v>
      </c>
      <c r="S282" s="47">
        <v>4790.6000000000004</v>
      </c>
      <c r="T282" s="47">
        <v>4766.26</v>
      </c>
      <c r="U282" s="47">
        <v>4746.54</v>
      </c>
      <c r="V282" s="47">
        <v>4698.82</v>
      </c>
      <c r="W282" s="47">
        <v>4626.3600000000006</v>
      </c>
      <c r="X282" s="47">
        <v>4609.2</v>
      </c>
      <c r="Y282" s="47">
        <v>4375.82</v>
      </c>
      <c r="Z282" s="67">
        <v>4264.76</v>
      </c>
      <c r="AA282" s="56"/>
    </row>
    <row r="283" spans="1:27" ht="16.5" x14ac:dyDescent="0.25">
      <c r="A283" s="55"/>
      <c r="B283" s="79">
        <v>27</v>
      </c>
      <c r="C283" s="75">
        <v>4175.03</v>
      </c>
      <c r="D283" s="47">
        <v>4152.37</v>
      </c>
      <c r="E283" s="47">
        <v>4124.58</v>
      </c>
      <c r="F283" s="47">
        <v>4132.2700000000004</v>
      </c>
      <c r="G283" s="47">
        <v>4178.4799999999996</v>
      </c>
      <c r="H283" s="47">
        <v>4254.9599999999991</v>
      </c>
      <c r="I283" s="47">
        <v>4498.43</v>
      </c>
      <c r="J283" s="47">
        <v>4684.1399999999994</v>
      </c>
      <c r="K283" s="47">
        <v>4743.96</v>
      </c>
      <c r="L283" s="47">
        <v>4719.5</v>
      </c>
      <c r="M283" s="47">
        <v>4712.17</v>
      </c>
      <c r="N283" s="47">
        <v>4734.6099999999997</v>
      </c>
      <c r="O283" s="47">
        <v>4743.53</v>
      </c>
      <c r="P283" s="47">
        <v>4750.1299999999992</v>
      </c>
      <c r="Q283" s="47">
        <v>4772.4699999999993</v>
      </c>
      <c r="R283" s="47">
        <v>4795.8599999999997</v>
      </c>
      <c r="S283" s="47">
        <v>4798.1900000000005</v>
      </c>
      <c r="T283" s="47">
        <v>4758.5200000000004</v>
      </c>
      <c r="U283" s="47">
        <v>4729.08</v>
      </c>
      <c r="V283" s="47">
        <v>4700.18</v>
      </c>
      <c r="W283" s="47">
        <v>4528.2199999999993</v>
      </c>
      <c r="X283" s="47">
        <v>4564.1299999999992</v>
      </c>
      <c r="Y283" s="47">
        <v>4268.76</v>
      </c>
      <c r="Z283" s="67">
        <v>4224.68</v>
      </c>
      <c r="AA283" s="56"/>
    </row>
    <row r="284" spans="1:27" ht="16.5" x14ac:dyDescent="0.25">
      <c r="A284" s="55"/>
      <c r="B284" s="79">
        <v>28</v>
      </c>
      <c r="C284" s="75">
        <v>4174.3600000000006</v>
      </c>
      <c r="D284" s="47">
        <v>4152.43</v>
      </c>
      <c r="E284" s="47">
        <v>4124.1499999999996</v>
      </c>
      <c r="F284" s="47">
        <v>4126.7700000000004</v>
      </c>
      <c r="G284" s="47">
        <v>4187.2299999999996</v>
      </c>
      <c r="H284" s="47">
        <v>4244.6399999999994</v>
      </c>
      <c r="I284" s="47">
        <v>4423.7299999999996</v>
      </c>
      <c r="J284" s="47">
        <v>4532.18</v>
      </c>
      <c r="K284" s="47">
        <v>4568.3600000000006</v>
      </c>
      <c r="L284" s="47">
        <v>4578.1900000000005</v>
      </c>
      <c r="M284" s="47">
        <v>4565.8799999999992</v>
      </c>
      <c r="N284" s="47">
        <v>4569.99</v>
      </c>
      <c r="O284" s="47">
        <v>4570.0599999999995</v>
      </c>
      <c r="P284" s="47">
        <v>4578.04</v>
      </c>
      <c r="Q284" s="47">
        <v>4596.3899999999994</v>
      </c>
      <c r="R284" s="47">
        <v>4675.4799999999996</v>
      </c>
      <c r="S284" s="47">
        <v>4679.1299999999992</v>
      </c>
      <c r="T284" s="47">
        <v>4606.4699999999993</v>
      </c>
      <c r="U284" s="47">
        <v>4540.74</v>
      </c>
      <c r="V284" s="47">
        <v>4524.8500000000004</v>
      </c>
      <c r="W284" s="47">
        <v>4437.3999999999996</v>
      </c>
      <c r="X284" s="47">
        <v>4433.5499999999993</v>
      </c>
      <c r="Y284" s="47">
        <v>4266.8799999999992</v>
      </c>
      <c r="Z284" s="67">
        <v>4222.37</v>
      </c>
      <c r="AA284" s="56"/>
    </row>
    <row r="285" spans="1:27" ht="16.5" x14ac:dyDescent="0.25">
      <c r="A285" s="55"/>
      <c r="B285" s="79">
        <v>29</v>
      </c>
      <c r="C285" s="75">
        <v>4178.9599999999991</v>
      </c>
      <c r="D285" s="47">
        <v>4159.1299999999992</v>
      </c>
      <c r="E285" s="47">
        <v>4138.08</v>
      </c>
      <c r="F285" s="47">
        <v>4149.67</v>
      </c>
      <c r="G285" s="47">
        <v>4162.4599999999991</v>
      </c>
      <c r="H285" s="47">
        <v>4173.7099999999991</v>
      </c>
      <c r="I285" s="47">
        <v>4264.7</v>
      </c>
      <c r="J285" s="47">
        <v>4431.41</v>
      </c>
      <c r="K285" s="47">
        <v>4551.2700000000004</v>
      </c>
      <c r="L285" s="47">
        <v>4729.2</v>
      </c>
      <c r="M285" s="47">
        <v>4769.4400000000005</v>
      </c>
      <c r="N285" s="47">
        <v>4775.67</v>
      </c>
      <c r="O285" s="47">
        <v>4781.5</v>
      </c>
      <c r="P285" s="47">
        <v>4781.76</v>
      </c>
      <c r="Q285" s="47">
        <v>4810.3599999999997</v>
      </c>
      <c r="R285" s="47">
        <v>4849.07</v>
      </c>
      <c r="S285" s="47">
        <v>4833.5200000000004</v>
      </c>
      <c r="T285" s="47">
        <v>4803.68</v>
      </c>
      <c r="U285" s="47">
        <v>4736</v>
      </c>
      <c r="V285" s="47">
        <v>4706.6000000000004</v>
      </c>
      <c r="W285" s="47">
        <v>4573.17</v>
      </c>
      <c r="X285" s="47">
        <v>4469.54</v>
      </c>
      <c r="Y285" s="47">
        <v>4255.8799999999992</v>
      </c>
      <c r="Z285" s="67">
        <v>4240.29</v>
      </c>
      <c r="AA285" s="56"/>
    </row>
    <row r="286" spans="1:27" ht="16.5" x14ac:dyDescent="0.25">
      <c r="A286" s="55"/>
      <c r="B286" s="79">
        <v>30</v>
      </c>
      <c r="C286" s="75">
        <v>4185.8099999999995</v>
      </c>
      <c r="D286" s="47">
        <v>4161.1900000000005</v>
      </c>
      <c r="E286" s="47">
        <v>4141.8600000000006</v>
      </c>
      <c r="F286" s="47">
        <v>4136.3899999999994</v>
      </c>
      <c r="G286" s="47">
        <v>4142.45</v>
      </c>
      <c r="H286" s="47">
        <v>4171.4799999999996</v>
      </c>
      <c r="I286" s="47">
        <v>4235.76</v>
      </c>
      <c r="J286" s="47">
        <v>4332.4599999999991</v>
      </c>
      <c r="K286" s="47">
        <v>4556.93</v>
      </c>
      <c r="L286" s="47">
        <v>4687.41</v>
      </c>
      <c r="M286" s="47">
        <v>4747.09</v>
      </c>
      <c r="N286" s="47">
        <v>4771.99</v>
      </c>
      <c r="O286" s="47">
        <v>4772.37</v>
      </c>
      <c r="P286" s="47">
        <v>4818.54</v>
      </c>
      <c r="Q286" s="47">
        <v>4831.18</v>
      </c>
      <c r="R286" s="47">
        <v>4875.04</v>
      </c>
      <c r="S286" s="47">
        <v>4879.1000000000004</v>
      </c>
      <c r="T286" s="47">
        <v>4881.66</v>
      </c>
      <c r="U286" s="47">
        <v>4839.74</v>
      </c>
      <c r="V286" s="47">
        <v>4813.26</v>
      </c>
      <c r="W286" s="47">
        <v>4664.3600000000006</v>
      </c>
      <c r="X286" s="47">
        <v>4640.92</v>
      </c>
      <c r="Y286" s="47">
        <v>4235.1299999999992</v>
      </c>
      <c r="Z286" s="67">
        <v>4239.2199999999993</v>
      </c>
      <c r="AA286" s="56"/>
    </row>
    <row r="287" spans="1:27" ht="17.25" hidden="1" thickBot="1" x14ac:dyDescent="0.3">
      <c r="A287" s="55"/>
      <c r="B287" s="80">
        <v>31</v>
      </c>
      <c r="C287" s="76"/>
      <c r="D287" s="68"/>
      <c r="E287" s="68"/>
      <c r="F287" s="68"/>
      <c r="G287" s="68"/>
      <c r="H287" s="68"/>
      <c r="I287" s="68"/>
      <c r="J287" s="68"/>
      <c r="K287" s="68"/>
      <c r="L287" s="68"/>
      <c r="M287" s="68"/>
      <c r="N287" s="68"/>
      <c r="O287" s="68"/>
      <c r="P287" s="68"/>
      <c r="Q287" s="68"/>
      <c r="R287" s="68"/>
      <c r="S287" s="68"/>
      <c r="T287" s="68"/>
      <c r="U287" s="68"/>
      <c r="V287" s="68"/>
      <c r="W287" s="68"/>
      <c r="X287" s="68"/>
      <c r="Y287" s="68"/>
      <c r="Z287" s="69"/>
      <c r="AA287" s="56"/>
    </row>
    <row r="288" spans="1:27" x14ac:dyDescent="0.25">
      <c r="A288" s="55"/>
      <c r="B288" s="43"/>
      <c r="C288" s="43"/>
      <c r="D288" s="43"/>
      <c r="E288" s="43"/>
      <c r="F288" s="43"/>
      <c r="G288" s="43"/>
      <c r="H288" s="43"/>
      <c r="I288" s="43"/>
      <c r="J288" s="43"/>
      <c r="K288" s="43"/>
      <c r="L288" s="43"/>
      <c r="M288" s="43"/>
      <c r="N288" s="43"/>
      <c r="O288" s="43"/>
      <c r="P288" s="43"/>
      <c r="Q288" s="43"/>
      <c r="R288" s="43"/>
      <c r="S288" s="43"/>
      <c r="T288" s="43"/>
      <c r="U288" s="43"/>
      <c r="V288" s="43"/>
      <c r="W288" s="43"/>
      <c r="X288" s="43"/>
      <c r="Y288" s="43"/>
      <c r="Z288" s="43"/>
      <c r="AA288" s="56"/>
    </row>
    <row r="289" spans="1:27" x14ac:dyDescent="0.25">
      <c r="A289" s="55"/>
      <c r="B289" s="291" t="s">
        <v>219</v>
      </c>
      <c r="C289" s="291"/>
      <c r="D289" s="291"/>
      <c r="E289" s="291"/>
      <c r="F289" s="291"/>
      <c r="G289" s="291"/>
      <c r="H289" s="291"/>
      <c r="I289" s="291"/>
      <c r="J289" s="291"/>
      <c r="K289" s="291"/>
      <c r="L289" s="291"/>
      <c r="M289" s="291"/>
      <c r="N289" s="291"/>
      <c r="O289" s="291"/>
      <c r="P289" s="291"/>
      <c r="Q289" s="51"/>
      <c r="R289" s="311">
        <v>1134666.72</v>
      </c>
      <c r="S289" s="311"/>
      <c r="T289" s="51"/>
      <c r="U289" s="51"/>
      <c r="V289" s="51"/>
      <c r="W289" s="51"/>
      <c r="X289" s="51"/>
      <c r="Y289" s="51"/>
      <c r="Z289" s="51"/>
      <c r="AA289" s="56"/>
    </row>
    <row r="290" spans="1:27" x14ac:dyDescent="0.25">
      <c r="A290" s="55"/>
      <c r="B290" s="43"/>
      <c r="C290" s="43"/>
      <c r="D290" s="43"/>
      <c r="E290" s="43"/>
      <c r="F290" s="43"/>
      <c r="G290" s="43"/>
      <c r="H290" s="43"/>
      <c r="I290" s="43"/>
      <c r="J290" s="43"/>
      <c r="K290" s="43"/>
      <c r="L290" s="43"/>
      <c r="M290" s="43"/>
      <c r="N290" s="43"/>
      <c r="O290" s="43"/>
      <c r="P290" s="43"/>
      <c r="Q290" s="43"/>
      <c r="R290" s="43"/>
      <c r="S290" s="43"/>
      <c r="T290" s="43"/>
      <c r="U290" s="43"/>
      <c r="V290" s="43"/>
      <c r="W290" s="43"/>
      <c r="X290" s="43"/>
      <c r="Y290" s="43"/>
      <c r="Z290" s="43"/>
      <c r="AA290" s="56"/>
    </row>
    <row r="291" spans="1:27" x14ac:dyDescent="0.25">
      <c r="A291" s="55"/>
      <c r="B291" s="291" t="s">
        <v>159</v>
      </c>
      <c r="C291" s="291"/>
      <c r="D291" s="291"/>
      <c r="E291" s="291"/>
      <c r="F291" s="291"/>
      <c r="G291" s="291"/>
      <c r="H291" s="291"/>
      <c r="I291" s="291"/>
      <c r="J291" s="291"/>
      <c r="K291" s="291"/>
      <c r="L291" s="291"/>
      <c r="M291" s="291"/>
      <c r="N291" s="291"/>
      <c r="O291" s="291"/>
      <c r="P291" s="291"/>
      <c r="Q291" s="291"/>
      <c r="R291" s="291"/>
      <c r="S291" s="291"/>
      <c r="T291" s="291"/>
      <c r="U291" s="291"/>
      <c r="V291" s="291"/>
      <c r="W291" s="291"/>
      <c r="X291" s="291"/>
      <c r="Y291" s="291"/>
      <c r="Z291" s="291"/>
      <c r="AA291" s="56"/>
    </row>
    <row r="292" spans="1:27" ht="16.5" thickBot="1" x14ac:dyDescent="0.3">
      <c r="A292" s="55"/>
      <c r="B292" s="43"/>
      <c r="C292" s="43"/>
      <c r="D292" s="43"/>
      <c r="E292" s="43"/>
      <c r="F292" s="43"/>
      <c r="G292" s="43"/>
      <c r="H292" s="43"/>
      <c r="I292" s="43"/>
      <c r="J292" s="43"/>
      <c r="K292" s="43"/>
      <c r="L292" s="43"/>
      <c r="M292" s="43"/>
      <c r="N292" s="43"/>
      <c r="O292" s="43"/>
      <c r="P292" s="43"/>
      <c r="Q292" s="43"/>
      <c r="R292" s="43"/>
      <c r="S292" s="43"/>
      <c r="T292" s="43"/>
      <c r="U292" s="43"/>
      <c r="V292" s="43"/>
      <c r="W292" s="43"/>
      <c r="X292" s="43"/>
      <c r="Y292" s="43"/>
      <c r="Z292" s="43"/>
      <c r="AA292" s="56"/>
    </row>
    <row r="293" spans="1:27" x14ac:dyDescent="0.25">
      <c r="A293" s="55"/>
      <c r="B293" s="312"/>
      <c r="C293" s="313"/>
      <c r="D293" s="313"/>
      <c r="E293" s="313"/>
      <c r="F293" s="313"/>
      <c r="G293" s="313"/>
      <c r="H293" s="313"/>
      <c r="I293" s="313"/>
      <c r="J293" s="313"/>
      <c r="K293" s="313"/>
      <c r="L293" s="313"/>
      <c r="M293" s="314"/>
      <c r="N293" s="293" t="s">
        <v>68</v>
      </c>
      <c r="O293" s="294"/>
      <c r="P293" s="294"/>
      <c r="Q293" s="294"/>
      <c r="R293" s="294"/>
      <c r="S293" s="294"/>
      <c r="T293" s="294"/>
      <c r="U293" s="295"/>
      <c r="V293" s="43"/>
      <c r="W293" s="43"/>
      <c r="X293" s="43"/>
      <c r="Y293" s="43"/>
      <c r="Z293" s="43"/>
      <c r="AA293" s="56"/>
    </row>
    <row r="294" spans="1:27" ht="16.5" thickBot="1" x14ac:dyDescent="0.3">
      <c r="A294" s="55"/>
      <c r="B294" s="315"/>
      <c r="C294" s="316"/>
      <c r="D294" s="316"/>
      <c r="E294" s="316"/>
      <c r="F294" s="316"/>
      <c r="G294" s="316"/>
      <c r="H294" s="316"/>
      <c r="I294" s="316"/>
      <c r="J294" s="316"/>
      <c r="K294" s="316"/>
      <c r="L294" s="316"/>
      <c r="M294" s="317"/>
      <c r="N294" s="318" t="s">
        <v>69</v>
      </c>
      <c r="O294" s="319"/>
      <c r="P294" s="320" t="s">
        <v>70</v>
      </c>
      <c r="Q294" s="319"/>
      <c r="R294" s="320" t="s">
        <v>71</v>
      </c>
      <c r="S294" s="319"/>
      <c r="T294" s="320" t="s">
        <v>72</v>
      </c>
      <c r="U294" s="321"/>
      <c r="V294" s="43"/>
      <c r="W294" s="43"/>
      <c r="X294" s="43"/>
      <c r="Y294" s="43"/>
      <c r="Z294" s="43"/>
      <c r="AA294" s="56"/>
    </row>
    <row r="295" spans="1:27" ht="16.5" thickBot="1" x14ac:dyDescent="0.3">
      <c r="A295" s="55"/>
      <c r="B295" s="322" t="s">
        <v>151</v>
      </c>
      <c r="C295" s="323"/>
      <c r="D295" s="323"/>
      <c r="E295" s="323"/>
      <c r="F295" s="323"/>
      <c r="G295" s="323"/>
      <c r="H295" s="323"/>
      <c r="I295" s="323"/>
      <c r="J295" s="323"/>
      <c r="K295" s="323"/>
      <c r="L295" s="323"/>
      <c r="M295" s="324"/>
      <c r="N295" s="325">
        <v>934521.6</v>
      </c>
      <c r="O295" s="326"/>
      <c r="P295" s="327">
        <v>1531756.7</v>
      </c>
      <c r="Q295" s="328"/>
      <c r="R295" s="327">
        <v>2012611.72</v>
      </c>
      <c r="S295" s="328"/>
      <c r="T295" s="326">
        <v>2400407.9900000002</v>
      </c>
      <c r="U295" s="329"/>
      <c r="V295" s="43"/>
      <c r="W295" s="43"/>
      <c r="X295" s="43"/>
      <c r="Y295" s="43"/>
      <c r="Z295" s="43"/>
      <c r="AA295" s="56"/>
    </row>
    <row r="296" spans="1:27" ht="16.5" thickBot="1" x14ac:dyDescent="0.3">
      <c r="A296" s="55"/>
      <c r="B296" s="43"/>
      <c r="C296" s="43"/>
      <c r="D296" s="43"/>
      <c r="E296" s="43"/>
      <c r="F296" s="43"/>
      <c r="G296" s="43"/>
      <c r="H296" s="43"/>
      <c r="I296" s="43"/>
      <c r="J296" s="43"/>
      <c r="K296" s="43"/>
      <c r="L296" s="43"/>
      <c r="M296" s="43"/>
      <c r="N296" s="43"/>
      <c r="O296" s="43"/>
      <c r="P296" s="43"/>
      <c r="Q296" s="43"/>
      <c r="R296" s="43"/>
      <c r="S296" s="43"/>
      <c r="T296" s="43"/>
      <c r="U296" s="43"/>
      <c r="V296" s="43"/>
      <c r="W296" s="43"/>
      <c r="X296" s="43"/>
      <c r="Y296" s="43"/>
      <c r="Z296" s="43"/>
      <c r="AA296" s="56"/>
    </row>
    <row r="297" spans="1:27" ht="16.5" thickTop="1" x14ac:dyDescent="0.25">
      <c r="A297" s="52"/>
      <c r="B297" s="53"/>
      <c r="C297" s="53"/>
      <c r="D297" s="53"/>
      <c r="E297" s="53"/>
      <c r="F297" s="53"/>
      <c r="G297" s="53"/>
      <c r="H297" s="53"/>
      <c r="I297" s="53"/>
      <c r="J297" s="53"/>
      <c r="K297" s="53"/>
      <c r="L297" s="53"/>
      <c r="M297" s="53"/>
      <c r="N297" s="53"/>
      <c r="O297" s="53"/>
      <c r="P297" s="53"/>
      <c r="Q297" s="53"/>
      <c r="R297" s="53"/>
      <c r="S297" s="53"/>
      <c r="T297" s="53"/>
      <c r="U297" s="53"/>
      <c r="V297" s="53"/>
      <c r="W297" s="53"/>
      <c r="X297" s="53"/>
      <c r="Y297" s="53"/>
      <c r="Z297" s="53"/>
      <c r="AA297" s="54"/>
    </row>
    <row r="298" spans="1:27" ht="49.5" customHeight="1" x14ac:dyDescent="0.25">
      <c r="A298" s="55"/>
      <c r="B298" s="298" t="s">
        <v>152</v>
      </c>
      <c r="C298" s="298"/>
      <c r="D298" s="298"/>
      <c r="E298" s="298"/>
      <c r="F298" s="298"/>
      <c r="G298" s="298"/>
      <c r="H298" s="298"/>
      <c r="I298" s="298"/>
      <c r="J298" s="298"/>
      <c r="K298" s="298"/>
      <c r="L298" s="298"/>
      <c r="M298" s="298"/>
      <c r="N298" s="298"/>
      <c r="O298" s="298"/>
      <c r="P298" s="298"/>
      <c r="Q298" s="298"/>
      <c r="R298" s="298"/>
      <c r="S298" s="298"/>
      <c r="T298" s="298"/>
      <c r="U298" s="298"/>
      <c r="V298" s="298"/>
      <c r="W298" s="298"/>
      <c r="X298" s="298"/>
      <c r="Y298" s="298"/>
      <c r="Z298" s="298"/>
      <c r="AA298" s="56"/>
    </row>
    <row r="299" spans="1:27" x14ac:dyDescent="0.25">
      <c r="A299" s="55"/>
      <c r="B299" s="43"/>
      <c r="C299" s="43"/>
      <c r="D299" s="43"/>
      <c r="E299" s="43"/>
      <c r="F299" s="43"/>
      <c r="G299" s="43"/>
      <c r="H299" s="43"/>
      <c r="I299" s="43"/>
      <c r="J299" s="43"/>
      <c r="K299" s="43"/>
      <c r="L299" s="43"/>
      <c r="M299" s="43"/>
      <c r="N299" s="43"/>
      <c r="O299" s="43"/>
      <c r="P299" s="43"/>
      <c r="Q299" s="43"/>
      <c r="R299" s="43"/>
      <c r="S299" s="43"/>
      <c r="T299" s="43"/>
      <c r="U299" s="43"/>
      <c r="V299" s="43"/>
      <c r="W299" s="43"/>
      <c r="X299" s="43"/>
      <c r="Y299" s="43"/>
      <c r="Z299" s="43"/>
      <c r="AA299" s="56"/>
    </row>
    <row r="300" spans="1:27" x14ac:dyDescent="0.25">
      <c r="A300" s="55"/>
      <c r="B300" s="291" t="s">
        <v>120</v>
      </c>
      <c r="C300" s="291"/>
      <c r="D300" s="291"/>
      <c r="E300" s="291"/>
      <c r="F300" s="291"/>
      <c r="G300" s="291"/>
      <c r="H300" s="291"/>
      <c r="I300" s="291"/>
      <c r="J300" s="291"/>
      <c r="K300" s="291"/>
      <c r="L300" s="291"/>
      <c r="M300" s="291"/>
      <c r="N300" s="291"/>
      <c r="O300" s="291"/>
      <c r="P300" s="291"/>
      <c r="Q300" s="291"/>
      <c r="R300" s="291"/>
      <c r="S300" s="291"/>
      <c r="T300" s="291"/>
      <c r="U300" s="291"/>
      <c r="V300" s="291"/>
      <c r="W300" s="291"/>
      <c r="X300" s="291"/>
      <c r="Y300" s="291"/>
      <c r="Z300" s="291"/>
      <c r="AA300" s="56"/>
    </row>
    <row r="301" spans="1:27" ht="16.5" thickBot="1" x14ac:dyDescent="0.3">
      <c r="A301" s="55"/>
      <c r="B301" s="43"/>
      <c r="C301" s="43"/>
      <c r="D301" s="43"/>
      <c r="E301" s="43"/>
      <c r="F301" s="43"/>
      <c r="G301" s="43"/>
      <c r="H301" s="43"/>
      <c r="I301" s="43"/>
      <c r="J301" s="43"/>
      <c r="K301" s="43"/>
      <c r="L301" s="43"/>
      <c r="M301" s="43"/>
      <c r="N301" s="43"/>
      <c r="O301" s="43"/>
      <c r="P301" s="43"/>
      <c r="Q301" s="43"/>
      <c r="R301" s="43"/>
      <c r="S301" s="43"/>
      <c r="T301" s="43"/>
      <c r="U301" s="43"/>
      <c r="V301" s="43"/>
      <c r="W301" s="43"/>
      <c r="X301" s="43"/>
      <c r="Y301" s="43"/>
      <c r="Z301" s="43"/>
      <c r="AA301" s="56"/>
    </row>
    <row r="302" spans="1:27" x14ac:dyDescent="0.25">
      <c r="A302" s="55"/>
      <c r="B302" s="309" t="s">
        <v>121</v>
      </c>
      <c r="C302" s="307" t="s">
        <v>146</v>
      </c>
      <c r="D302" s="307"/>
      <c r="E302" s="307"/>
      <c r="F302" s="307"/>
      <c r="G302" s="307"/>
      <c r="H302" s="307"/>
      <c r="I302" s="307"/>
      <c r="J302" s="307"/>
      <c r="K302" s="307"/>
      <c r="L302" s="307"/>
      <c r="M302" s="307"/>
      <c r="N302" s="307"/>
      <c r="O302" s="307"/>
      <c r="P302" s="307"/>
      <c r="Q302" s="307"/>
      <c r="R302" s="307"/>
      <c r="S302" s="307"/>
      <c r="T302" s="307"/>
      <c r="U302" s="307"/>
      <c r="V302" s="307"/>
      <c r="W302" s="307"/>
      <c r="X302" s="307"/>
      <c r="Y302" s="307"/>
      <c r="Z302" s="308"/>
      <c r="AA302" s="56"/>
    </row>
    <row r="303" spans="1:27" ht="32.25" thickBot="1" x14ac:dyDescent="0.3">
      <c r="A303" s="55"/>
      <c r="B303" s="310"/>
      <c r="C303" s="77" t="s">
        <v>122</v>
      </c>
      <c r="D303" s="72" t="s">
        <v>123</v>
      </c>
      <c r="E303" s="72" t="s">
        <v>124</v>
      </c>
      <c r="F303" s="72" t="s">
        <v>125</v>
      </c>
      <c r="G303" s="72" t="s">
        <v>126</v>
      </c>
      <c r="H303" s="72" t="s">
        <v>127</v>
      </c>
      <c r="I303" s="72" t="s">
        <v>128</v>
      </c>
      <c r="J303" s="72" t="s">
        <v>129</v>
      </c>
      <c r="K303" s="72" t="s">
        <v>130</v>
      </c>
      <c r="L303" s="72" t="s">
        <v>131</v>
      </c>
      <c r="M303" s="72" t="s">
        <v>132</v>
      </c>
      <c r="N303" s="72" t="s">
        <v>133</v>
      </c>
      <c r="O303" s="72" t="s">
        <v>134</v>
      </c>
      <c r="P303" s="72" t="s">
        <v>135</v>
      </c>
      <c r="Q303" s="72" t="s">
        <v>136</v>
      </c>
      <c r="R303" s="72" t="s">
        <v>137</v>
      </c>
      <c r="S303" s="72" t="s">
        <v>138</v>
      </c>
      <c r="T303" s="72" t="s">
        <v>139</v>
      </c>
      <c r="U303" s="72" t="s">
        <v>140</v>
      </c>
      <c r="V303" s="72" t="s">
        <v>141</v>
      </c>
      <c r="W303" s="72" t="s">
        <v>142</v>
      </c>
      <c r="X303" s="72" t="s">
        <v>143</v>
      </c>
      <c r="Y303" s="72" t="s">
        <v>144</v>
      </c>
      <c r="Z303" s="73" t="s">
        <v>145</v>
      </c>
      <c r="AA303" s="56"/>
    </row>
    <row r="304" spans="1:27" ht="16.5" x14ac:dyDescent="0.25">
      <c r="A304" s="55"/>
      <c r="B304" s="78">
        <v>1</v>
      </c>
      <c r="C304" s="74">
        <v>4739.6499999999996</v>
      </c>
      <c r="D304" s="70">
        <v>4715.3899999999994</v>
      </c>
      <c r="E304" s="70">
        <v>4681.2099999999991</v>
      </c>
      <c r="F304" s="70">
        <v>4678.9599999999991</v>
      </c>
      <c r="G304" s="70">
        <v>4746.37</v>
      </c>
      <c r="H304" s="70">
        <v>4875.08</v>
      </c>
      <c r="I304" s="70">
        <v>5080.57</v>
      </c>
      <c r="J304" s="70">
        <v>5231.1000000000004</v>
      </c>
      <c r="K304" s="70">
        <v>5474.61</v>
      </c>
      <c r="L304" s="70">
        <v>5489.91</v>
      </c>
      <c r="M304" s="70">
        <v>5488.83</v>
      </c>
      <c r="N304" s="70">
        <v>5482.16</v>
      </c>
      <c r="O304" s="70">
        <v>5478.42</v>
      </c>
      <c r="P304" s="70">
        <v>5470.99</v>
      </c>
      <c r="Q304" s="70">
        <v>5465.79</v>
      </c>
      <c r="R304" s="70">
        <v>5479.6900000000005</v>
      </c>
      <c r="S304" s="70">
        <v>5509.15</v>
      </c>
      <c r="T304" s="70">
        <v>5523.45</v>
      </c>
      <c r="U304" s="70">
        <v>5499.3099999999995</v>
      </c>
      <c r="V304" s="70">
        <v>5457.71</v>
      </c>
      <c r="W304" s="70">
        <v>5283.02</v>
      </c>
      <c r="X304" s="70">
        <v>5271.67</v>
      </c>
      <c r="Y304" s="70">
        <v>5081.37</v>
      </c>
      <c r="Z304" s="71">
        <v>4880.09</v>
      </c>
      <c r="AA304" s="56"/>
    </row>
    <row r="305" spans="1:27" ht="16.5" x14ac:dyDescent="0.25">
      <c r="A305" s="55"/>
      <c r="B305" s="79">
        <v>2</v>
      </c>
      <c r="C305" s="75">
        <v>4814.7999999999993</v>
      </c>
      <c r="D305" s="47">
        <v>4756.7999999999993</v>
      </c>
      <c r="E305" s="47">
        <v>4718.1100000000006</v>
      </c>
      <c r="F305" s="47">
        <v>4710.8799999999992</v>
      </c>
      <c r="G305" s="47">
        <v>4744.5200000000004</v>
      </c>
      <c r="H305" s="47">
        <v>4818.24</v>
      </c>
      <c r="I305" s="47">
        <v>4892.37</v>
      </c>
      <c r="J305" s="47">
        <v>5050.7800000000007</v>
      </c>
      <c r="K305" s="47">
        <v>5233.95</v>
      </c>
      <c r="L305" s="47">
        <v>5472.83</v>
      </c>
      <c r="M305" s="47">
        <v>5485.35</v>
      </c>
      <c r="N305" s="47">
        <v>5489.54</v>
      </c>
      <c r="O305" s="47">
        <v>5482.15</v>
      </c>
      <c r="P305" s="47">
        <v>5479.79</v>
      </c>
      <c r="Q305" s="47">
        <v>5481.5599999999995</v>
      </c>
      <c r="R305" s="47">
        <v>5497.21</v>
      </c>
      <c r="S305" s="47">
        <v>5510.25</v>
      </c>
      <c r="T305" s="47">
        <v>5495.2199999999993</v>
      </c>
      <c r="U305" s="47">
        <v>5457.66</v>
      </c>
      <c r="V305" s="47">
        <v>5381.0499999999993</v>
      </c>
      <c r="W305" s="47">
        <v>5237.5599999999995</v>
      </c>
      <c r="X305" s="47">
        <v>5182.43</v>
      </c>
      <c r="Y305" s="47">
        <v>4923.18</v>
      </c>
      <c r="Z305" s="67">
        <v>4782.67</v>
      </c>
      <c r="AA305" s="56"/>
    </row>
    <row r="306" spans="1:27" ht="16.5" x14ac:dyDescent="0.25">
      <c r="A306" s="55"/>
      <c r="B306" s="79">
        <v>3</v>
      </c>
      <c r="C306" s="75">
        <v>4768.2299999999996</v>
      </c>
      <c r="D306" s="47">
        <v>4751.3500000000004</v>
      </c>
      <c r="E306" s="47">
        <v>4702.4799999999996</v>
      </c>
      <c r="F306" s="47">
        <v>4680.33</v>
      </c>
      <c r="G306" s="47">
        <v>4734.25</v>
      </c>
      <c r="H306" s="47">
        <v>4781.01</v>
      </c>
      <c r="I306" s="47">
        <v>4808.2</v>
      </c>
      <c r="J306" s="47">
        <v>4929.1100000000006</v>
      </c>
      <c r="K306" s="47">
        <v>5100.34</v>
      </c>
      <c r="L306" s="47">
        <v>5284.1900000000005</v>
      </c>
      <c r="M306" s="47">
        <v>5302.59</v>
      </c>
      <c r="N306" s="47">
        <v>5302.32</v>
      </c>
      <c r="O306" s="47">
        <v>5329.86</v>
      </c>
      <c r="P306" s="47">
        <v>5335.34</v>
      </c>
      <c r="Q306" s="47">
        <v>5385.6900000000005</v>
      </c>
      <c r="R306" s="47">
        <v>5448.77</v>
      </c>
      <c r="S306" s="47">
        <v>5477.67</v>
      </c>
      <c r="T306" s="47">
        <v>5450.24</v>
      </c>
      <c r="U306" s="47">
        <v>5388.84</v>
      </c>
      <c r="V306" s="47">
        <v>5355.24</v>
      </c>
      <c r="W306" s="47">
        <v>5219.84</v>
      </c>
      <c r="X306" s="47">
        <v>5078.1900000000005</v>
      </c>
      <c r="Y306" s="47">
        <v>4841.8999999999996</v>
      </c>
      <c r="Z306" s="67">
        <v>4778.2099999999991</v>
      </c>
      <c r="AA306" s="56"/>
    </row>
    <row r="307" spans="1:27" ht="16.5" x14ac:dyDescent="0.25">
      <c r="A307" s="55"/>
      <c r="B307" s="79">
        <v>4</v>
      </c>
      <c r="C307" s="75">
        <v>4772.1100000000006</v>
      </c>
      <c r="D307" s="47">
        <v>4759.29</v>
      </c>
      <c r="E307" s="47">
        <v>4702.3899999999994</v>
      </c>
      <c r="F307" s="47">
        <v>4683.68</v>
      </c>
      <c r="G307" s="47">
        <v>4748.68</v>
      </c>
      <c r="H307" s="47">
        <v>4784.2299999999996</v>
      </c>
      <c r="I307" s="47">
        <v>4808.32</v>
      </c>
      <c r="J307" s="47">
        <v>4934.84</v>
      </c>
      <c r="K307" s="47">
        <v>5125.83</v>
      </c>
      <c r="L307" s="47">
        <v>5333.5499999999993</v>
      </c>
      <c r="M307" s="47">
        <v>5417.04</v>
      </c>
      <c r="N307" s="47">
        <v>5428.88</v>
      </c>
      <c r="O307" s="47">
        <v>5420.45</v>
      </c>
      <c r="P307" s="47">
        <v>5405.08</v>
      </c>
      <c r="Q307" s="47">
        <v>5436.28</v>
      </c>
      <c r="R307" s="47">
        <v>5463.79</v>
      </c>
      <c r="S307" s="47">
        <v>5483.33</v>
      </c>
      <c r="T307" s="47">
        <v>5434.98</v>
      </c>
      <c r="U307" s="47">
        <v>5413.3099999999995</v>
      </c>
      <c r="V307" s="47">
        <v>5360.16</v>
      </c>
      <c r="W307" s="47">
        <v>5238.26</v>
      </c>
      <c r="X307" s="47">
        <v>5108.68</v>
      </c>
      <c r="Y307" s="47">
        <v>4895.41</v>
      </c>
      <c r="Z307" s="67">
        <v>4777.6100000000006</v>
      </c>
      <c r="AA307" s="56"/>
    </row>
    <row r="308" spans="1:27" ht="16.5" x14ac:dyDescent="0.25">
      <c r="A308" s="55"/>
      <c r="B308" s="79">
        <v>5</v>
      </c>
      <c r="C308" s="75">
        <v>4755.74</v>
      </c>
      <c r="D308" s="47">
        <v>4740.8600000000006</v>
      </c>
      <c r="E308" s="47">
        <v>4709.5599999999995</v>
      </c>
      <c r="F308" s="47">
        <v>4727.67</v>
      </c>
      <c r="G308" s="47">
        <v>4778.25</v>
      </c>
      <c r="H308" s="47">
        <v>4835.18</v>
      </c>
      <c r="I308" s="47">
        <v>5002.6000000000004</v>
      </c>
      <c r="J308" s="47">
        <v>5236.01</v>
      </c>
      <c r="K308" s="47">
        <v>5380.46</v>
      </c>
      <c r="L308" s="47">
        <v>5408.15</v>
      </c>
      <c r="M308" s="47">
        <v>5392.74</v>
      </c>
      <c r="N308" s="47">
        <v>5402.0599999999995</v>
      </c>
      <c r="O308" s="47">
        <v>5419.24</v>
      </c>
      <c r="P308" s="47">
        <v>5415.93</v>
      </c>
      <c r="Q308" s="47">
        <v>5408.03</v>
      </c>
      <c r="R308" s="47">
        <v>5425.57</v>
      </c>
      <c r="S308" s="47">
        <v>5442.98</v>
      </c>
      <c r="T308" s="47">
        <v>5427.41</v>
      </c>
      <c r="U308" s="47">
        <v>5388.61</v>
      </c>
      <c r="V308" s="47">
        <v>5330.1399999999994</v>
      </c>
      <c r="W308" s="47">
        <v>5106.25</v>
      </c>
      <c r="X308" s="47">
        <v>5095.1100000000006</v>
      </c>
      <c r="Y308" s="47">
        <v>4863.57</v>
      </c>
      <c r="Z308" s="67">
        <v>4770.8500000000004</v>
      </c>
      <c r="AA308" s="56"/>
    </row>
    <row r="309" spans="1:27" ht="16.5" x14ac:dyDescent="0.25">
      <c r="A309" s="55"/>
      <c r="B309" s="79">
        <v>6</v>
      </c>
      <c r="C309" s="75">
        <v>4766.1299999999992</v>
      </c>
      <c r="D309" s="47">
        <v>4714.95</v>
      </c>
      <c r="E309" s="47">
        <v>4710.8500000000004</v>
      </c>
      <c r="F309" s="47">
        <v>4711.7700000000004</v>
      </c>
      <c r="G309" s="47">
        <v>4759.7299999999996</v>
      </c>
      <c r="H309" s="47">
        <v>4867.6399999999994</v>
      </c>
      <c r="I309" s="47">
        <v>4999.24</v>
      </c>
      <c r="J309" s="47">
        <v>5231.29</v>
      </c>
      <c r="K309" s="47">
        <v>5380.37</v>
      </c>
      <c r="L309" s="47">
        <v>5465.11</v>
      </c>
      <c r="M309" s="47">
        <v>5437.9400000000005</v>
      </c>
      <c r="N309" s="47">
        <v>5427.58</v>
      </c>
      <c r="O309" s="47">
        <v>5416.36</v>
      </c>
      <c r="P309" s="47">
        <v>5400.2</v>
      </c>
      <c r="Q309" s="47">
        <v>5404.29</v>
      </c>
      <c r="R309" s="47">
        <v>5411.13</v>
      </c>
      <c r="S309" s="47">
        <v>5435.5499999999993</v>
      </c>
      <c r="T309" s="47">
        <v>5437</v>
      </c>
      <c r="U309" s="47">
        <v>5430.21</v>
      </c>
      <c r="V309" s="47">
        <v>5354.24</v>
      </c>
      <c r="W309" s="47">
        <v>5165.93</v>
      </c>
      <c r="X309" s="47">
        <v>5145.6499999999996</v>
      </c>
      <c r="Y309" s="47">
        <v>4920.6499999999996</v>
      </c>
      <c r="Z309" s="67">
        <v>4781.67</v>
      </c>
      <c r="AA309" s="56"/>
    </row>
    <row r="310" spans="1:27" ht="16.5" x14ac:dyDescent="0.25">
      <c r="A310" s="55"/>
      <c r="B310" s="79">
        <v>7</v>
      </c>
      <c r="C310" s="75">
        <v>4774.2299999999996</v>
      </c>
      <c r="D310" s="47">
        <v>4707.3500000000004</v>
      </c>
      <c r="E310" s="47">
        <v>4704.12</v>
      </c>
      <c r="F310" s="47">
        <v>4705.9699999999993</v>
      </c>
      <c r="G310" s="47">
        <v>4773.1100000000006</v>
      </c>
      <c r="H310" s="47">
        <v>4838.12</v>
      </c>
      <c r="I310" s="47">
        <v>5029.82</v>
      </c>
      <c r="J310" s="47">
        <v>5308.26</v>
      </c>
      <c r="K310" s="47">
        <v>5452.92</v>
      </c>
      <c r="L310" s="47">
        <v>5472.17</v>
      </c>
      <c r="M310" s="47">
        <v>5463.02</v>
      </c>
      <c r="N310" s="47">
        <v>5463.88</v>
      </c>
      <c r="O310" s="47">
        <v>5464.71</v>
      </c>
      <c r="P310" s="47">
        <v>5474.09</v>
      </c>
      <c r="Q310" s="47">
        <v>5512.86</v>
      </c>
      <c r="R310" s="47">
        <v>5532.32</v>
      </c>
      <c r="S310" s="47">
        <v>5547.88</v>
      </c>
      <c r="T310" s="47">
        <v>5544.45</v>
      </c>
      <c r="U310" s="47">
        <v>5485.99</v>
      </c>
      <c r="V310" s="47">
        <v>5430.59</v>
      </c>
      <c r="W310" s="47">
        <v>5312.2199999999993</v>
      </c>
      <c r="X310" s="47">
        <v>5212.34</v>
      </c>
      <c r="Y310" s="47">
        <v>4934.8600000000006</v>
      </c>
      <c r="Z310" s="67">
        <v>4803.2199999999993</v>
      </c>
      <c r="AA310" s="56"/>
    </row>
    <row r="311" spans="1:27" ht="16.5" x14ac:dyDescent="0.25">
      <c r="A311" s="55"/>
      <c r="B311" s="79">
        <v>8</v>
      </c>
      <c r="C311" s="75">
        <v>4806.3600000000006</v>
      </c>
      <c r="D311" s="47">
        <v>4786.1100000000006</v>
      </c>
      <c r="E311" s="47">
        <v>4759.8899999999994</v>
      </c>
      <c r="F311" s="47">
        <v>4749.51</v>
      </c>
      <c r="G311" s="47">
        <v>4771.2099999999991</v>
      </c>
      <c r="H311" s="47">
        <v>4807.8999999999996</v>
      </c>
      <c r="I311" s="47">
        <v>4891.41</v>
      </c>
      <c r="J311" s="47">
        <v>5115.0200000000004</v>
      </c>
      <c r="K311" s="47">
        <v>5353.4</v>
      </c>
      <c r="L311" s="47">
        <v>5462.1</v>
      </c>
      <c r="M311" s="47">
        <v>5481.11</v>
      </c>
      <c r="N311" s="47">
        <v>5477.3099999999995</v>
      </c>
      <c r="O311" s="47">
        <v>5474.16</v>
      </c>
      <c r="P311" s="47">
        <v>5472.99</v>
      </c>
      <c r="Q311" s="47">
        <v>5490.28</v>
      </c>
      <c r="R311" s="47">
        <v>5523.5</v>
      </c>
      <c r="S311" s="47">
        <v>5524.71</v>
      </c>
      <c r="T311" s="47">
        <v>5501.49</v>
      </c>
      <c r="U311" s="47">
        <v>5442.25</v>
      </c>
      <c r="V311" s="47">
        <v>5411.68</v>
      </c>
      <c r="W311" s="47">
        <v>5334.46</v>
      </c>
      <c r="X311" s="47">
        <v>5305.93</v>
      </c>
      <c r="Y311" s="47">
        <v>5025.67</v>
      </c>
      <c r="Z311" s="67">
        <v>4833.54</v>
      </c>
      <c r="AA311" s="56"/>
    </row>
    <row r="312" spans="1:27" ht="16.5" x14ac:dyDescent="0.25">
      <c r="A312" s="55"/>
      <c r="B312" s="79">
        <v>9</v>
      </c>
      <c r="C312" s="75">
        <v>4783.25</v>
      </c>
      <c r="D312" s="47">
        <v>4775.4699999999993</v>
      </c>
      <c r="E312" s="47">
        <v>4726.9599999999991</v>
      </c>
      <c r="F312" s="47">
        <v>4714.18</v>
      </c>
      <c r="G312" s="47">
        <v>4734.62</v>
      </c>
      <c r="H312" s="47">
        <v>4783.58</v>
      </c>
      <c r="I312" s="47">
        <v>4803.0300000000007</v>
      </c>
      <c r="J312" s="47">
        <v>4945.7099999999991</v>
      </c>
      <c r="K312" s="47">
        <v>5149.79</v>
      </c>
      <c r="L312" s="47">
        <v>5293.63</v>
      </c>
      <c r="M312" s="47">
        <v>5332.63</v>
      </c>
      <c r="N312" s="47">
        <v>5336.36</v>
      </c>
      <c r="O312" s="47">
        <v>5336.95</v>
      </c>
      <c r="P312" s="47">
        <v>5344.01</v>
      </c>
      <c r="Q312" s="47">
        <v>5364.98</v>
      </c>
      <c r="R312" s="47">
        <v>5410.1900000000005</v>
      </c>
      <c r="S312" s="47">
        <v>5424.25</v>
      </c>
      <c r="T312" s="47">
        <v>5412.95</v>
      </c>
      <c r="U312" s="47">
        <v>5357.49</v>
      </c>
      <c r="V312" s="47">
        <v>5311.01</v>
      </c>
      <c r="W312" s="47">
        <v>5248.1299999999992</v>
      </c>
      <c r="X312" s="47">
        <v>5212.66</v>
      </c>
      <c r="Y312" s="47">
        <v>4950.49</v>
      </c>
      <c r="Z312" s="67">
        <v>4792.24</v>
      </c>
      <c r="AA312" s="56"/>
    </row>
    <row r="313" spans="1:27" ht="16.5" x14ac:dyDescent="0.25">
      <c r="A313" s="55"/>
      <c r="B313" s="79">
        <v>10</v>
      </c>
      <c r="C313" s="75">
        <v>4785.3500000000004</v>
      </c>
      <c r="D313" s="47">
        <v>4760.9599999999991</v>
      </c>
      <c r="E313" s="47">
        <v>4726.07</v>
      </c>
      <c r="F313" s="47">
        <v>4768.7999999999993</v>
      </c>
      <c r="G313" s="47">
        <v>4812.2299999999996</v>
      </c>
      <c r="H313" s="47">
        <v>4974.6900000000005</v>
      </c>
      <c r="I313" s="47">
        <v>5229.9799999999996</v>
      </c>
      <c r="J313" s="47">
        <v>5466.71</v>
      </c>
      <c r="K313" s="47">
        <v>5558.6900000000005</v>
      </c>
      <c r="L313" s="47">
        <v>5563.7199999999993</v>
      </c>
      <c r="M313" s="47">
        <v>5549.57</v>
      </c>
      <c r="N313" s="47">
        <v>5549.78</v>
      </c>
      <c r="O313" s="47">
        <v>5563.33</v>
      </c>
      <c r="P313" s="47">
        <v>5563.77</v>
      </c>
      <c r="Q313" s="47">
        <v>5576.52</v>
      </c>
      <c r="R313" s="47">
        <v>5601.09</v>
      </c>
      <c r="S313" s="47">
        <v>5624.1399999999994</v>
      </c>
      <c r="T313" s="47">
        <v>5591.3099999999995</v>
      </c>
      <c r="U313" s="47">
        <v>5527.62</v>
      </c>
      <c r="V313" s="47">
        <v>5476.1900000000005</v>
      </c>
      <c r="W313" s="47">
        <v>5330.9400000000005</v>
      </c>
      <c r="X313" s="47">
        <v>5269.18</v>
      </c>
      <c r="Y313" s="47">
        <v>4977.5200000000004</v>
      </c>
      <c r="Z313" s="67">
        <v>4812.8999999999996</v>
      </c>
      <c r="AA313" s="56"/>
    </row>
    <row r="314" spans="1:27" ht="16.5" x14ac:dyDescent="0.25">
      <c r="A314" s="55"/>
      <c r="B314" s="79">
        <v>11</v>
      </c>
      <c r="C314" s="75">
        <v>4782.59</v>
      </c>
      <c r="D314" s="47">
        <v>4720.3799999999992</v>
      </c>
      <c r="E314" s="47">
        <v>4711.12</v>
      </c>
      <c r="F314" s="47">
        <v>4727.24</v>
      </c>
      <c r="G314" s="47">
        <v>4794.7299999999996</v>
      </c>
      <c r="H314" s="47">
        <v>4858.59</v>
      </c>
      <c r="I314" s="47">
        <v>5099.8099999999995</v>
      </c>
      <c r="J314" s="47">
        <v>5366.02</v>
      </c>
      <c r="K314" s="47">
        <v>5470.02</v>
      </c>
      <c r="L314" s="47">
        <v>5456.29</v>
      </c>
      <c r="M314" s="47">
        <v>5454.77</v>
      </c>
      <c r="N314" s="47">
        <v>5454.13</v>
      </c>
      <c r="O314" s="47">
        <v>5452.26</v>
      </c>
      <c r="P314" s="47">
        <v>5465.0499999999993</v>
      </c>
      <c r="Q314" s="47">
        <v>5491.16</v>
      </c>
      <c r="R314" s="47">
        <v>5507.16</v>
      </c>
      <c r="S314" s="47">
        <v>5511.02</v>
      </c>
      <c r="T314" s="47">
        <v>5476.99</v>
      </c>
      <c r="U314" s="47">
        <v>5443.38</v>
      </c>
      <c r="V314" s="47">
        <v>5385.86</v>
      </c>
      <c r="W314" s="47">
        <v>5280.03</v>
      </c>
      <c r="X314" s="47">
        <v>5162.9699999999993</v>
      </c>
      <c r="Y314" s="47">
        <v>4828.2800000000007</v>
      </c>
      <c r="Z314" s="67">
        <v>4784.32</v>
      </c>
      <c r="AA314" s="56"/>
    </row>
    <row r="315" spans="1:27" ht="16.5" x14ac:dyDescent="0.25">
      <c r="A315" s="55"/>
      <c r="B315" s="79">
        <v>12</v>
      </c>
      <c r="C315" s="75">
        <v>4715.82</v>
      </c>
      <c r="D315" s="47">
        <v>4709.6100000000006</v>
      </c>
      <c r="E315" s="47">
        <v>4708.0499999999993</v>
      </c>
      <c r="F315" s="47">
        <v>4719.1900000000005</v>
      </c>
      <c r="G315" s="47">
        <v>4778.2999999999993</v>
      </c>
      <c r="H315" s="47">
        <v>4841.42</v>
      </c>
      <c r="I315" s="47">
        <v>5045.6399999999994</v>
      </c>
      <c r="J315" s="47">
        <v>5300.0499999999993</v>
      </c>
      <c r="K315" s="47">
        <v>5516.9</v>
      </c>
      <c r="L315" s="47">
        <v>5526.58</v>
      </c>
      <c r="M315" s="47">
        <v>5512.9400000000005</v>
      </c>
      <c r="N315" s="47">
        <v>5517.26</v>
      </c>
      <c r="O315" s="47">
        <v>5463.53</v>
      </c>
      <c r="P315" s="47">
        <v>5473.73</v>
      </c>
      <c r="Q315" s="47">
        <v>5488.53</v>
      </c>
      <c r="R315" s="47">
        <v>5519.15</v>
      </c>
      <c r="S315" s="47">
        <v>5535.23</v>
      </c>
      <c r="T315" s="47">
        <v>5485.51</v>
      </c>
      <c r="U315" s="47">
        <v>5447.35</v>
      </c>
      <c r="V315" s="47">
        <v>5390.8899999999994</v>
      </c>
      <c r="W315" s="47">
        <v>5236.7700000000004</v>
      </c>
      <c r="X315" s="47">
        <v>5127.76</v>
      </c>
      <c r="Y315" s="47">
        <v>4859.6000000000004</v>
      </c>
      <c r="Z315" s="67">
        <v>4780.99</v>
      </c>
      <c r="AA315" s="56"/>
    </row>
    <row r="316" spans="1:27" ht="16.5" x14ac:dyDescent="0.25">
      <c r="A316" s="55"/>
      <c r="B316" s="79">
        <v>13</v>
      </c>
      <c r="C316" s="75">
        <v>4708.41</v>
      </c>
      <c r="D316" s="47">
        <v>4705.45</v>
      </c>
      <c r="E316" s="47">
        <v>4692.7800000000007</v>
      </c>
      <c r="F316" s="47">
        <v>4705.75</v>
      </c>
      <c r="G316" s="47">
        <v>4740.0300000000007</v>
      </c>
      <c r="H316" s="47">
        <v>4831.6100000000006</v>
      </c>
      <c r="I316" s="47">
        <v>5028.99</v>
      </c>
      <c r="J316" s="47">
        <v>5253.3899999999994</v>
      </c>
      <c r="K316" s="47">
        <v>5403.03</v>
      </c>
      <c r="L316" s="47">
        <v>5409.58</v>
      </c>
      <c r="M316" s="47">
        <v>5400.58</v>
      </c>
      <c r="N316" s="47">
        <v>5399.2199999999993</v>
      </c>
      <c r="O316" s="47">
        <v>5393.63</v>
      </c>
      <c r="P316" s="47">
        <v>5437.36</v>
      </c>
      <c r="Q316" s="47">
        <v>5460.35</v>
      </c>
      <c r="R316" s="47">
        <v>5507.9699999999993</v>
      </c>
      <c r="S316" s="47">
        <v>5513.11</v>
      </c>
      <c r="T316" s="47">
        <v>5478.37</v>
      </c>
      <c r="U316" s="47">
        <v>5425.08</v>
      </c>
      <c r="V316" s="47">
        <v>5380.0599999999995</v>
      </c>
      <c r="W316" s="47">
        <v>5212.3899999999994</v>
      </c>
      <c r="X316" s="47">
        <v>5133.45</v>
      </c>
      <c r="Y316" s="47">
        <v>4853.37</v>
      </c>
      <c r="Z316" s="67">
        <v>4774.4599999999991</v>
      </c>
      <c r="AA316" s="56"/>
    </row>
    <row r="317" spans="1:27" ht="16.5" x14ac:dyDescent="0.25">
      <c r="A317" s="55"/>
      <c r="B317" s="79">
        <v>14</v>
      </c>
      <c r="C317" s="75">
        <v>4689.1299999999992</v>
      </c>
      <c r="D317" s="47">
        <v>4651.6900000000005</v>
      </c>
      <c r="E317" s="47">
        <v>4635.4799999999996</v>
      </c>
      <c r="F317" s="47">
        <v>4647.95</v>
      </c>
      <c r="G317" s="47">
        <v>4710.0499999999993</v>
      </c>
      <c r="H317" s="47">
        <v>4756.6000000000004</v>
      </c>
      <c r="I317" s="47">
        <v>4909.26</v>
      </c>
      <c r="J317" s="47">
        <v>5116.2999999999993</v>
      </c>
      <c r="K317" s="47">
        <v>5241.1100000000006</v>
      </c>
      <c r="L317" s="47">
        <v>5267.6</v>
      </c>
      <c r="M317" s="47">
        <v>5195.6000000000004</v>
      </c>
      <c r="N317" s="47">
        <v>5219.8999999999996</v>
      </c>
      <c r="O317" s="47">
        <v>5206.1100000000006</v>
      </c>
      <c r="P317" s="47">
        <v>5288.13</v>
      </c>
      <c r="Q317" s="47">
        <v>5309.5599999999995</v>
      </c>
      <c r="R317" s="47">
        <v>5335.68</v>
      </c>
      <c r="S317" s="47">
        <v>5344.74</v>
      </c>
      <c r="T317" s="47">
        <v>5323.61</v>
      </c>
      <c r="U317" s="47">
        <v>5293.6900000000005</v>
      </c>
      <c r="V317" s="47">
        <v>5266.24</v>
      </c>
      <c r="W317" s="47">
        <v>5096.7</v>
      </c>
      <c r="X317" s="47">
        <v>5008.29</v>
      </c>
      <c r="Y317" s="47">
        <v>4791.49</v>
      </c>
      <c r="Z317" s="67">
        <v>4765.6399999999994</v>
      </c>
      <c r="AA317" s="56"/>
    </row>
    <row r="318" spans="1:27" ht="16.5" x14ac:dyDescent="0.25">
      <c r="A318" s="55"/>
      <c r="B318" s="79">
        <v>15</v>
      </c>
      <c r="C318" s="75">
        <v>4795.17</v>
      </c>
      <c r="D318" s="47">
        <v>4751.5599999999995</v>
      </c>
      <c r="E318" s="47">
        <v>4722.2199999999993</v>
      </c>
      <c r="F318" s="47">
        <v>4719.5200000000004</v>
      </c>
      <c r="G318" s="47">
        <v>4743.5599999999995</v>
      </c>
      <c r="H318" s="47">
        <v>4798.32</v>
      </c>
      <c r="I318" s="47">
        <v>4833.93</v>
      </c>
      <c r="J318" s="47">
        <v>4987.6100000000006</v>
      </c>
      <c r="K318" s="47">
        <v>5204.2700000000004</v>
      </c>
      <c r="L318" s="47">
        <v>5315.71</v>
      </c>
      <c r="M318" s="47">
        <v>5376</v>
      </c>
      <c r="N318" s="47">
        <v>5374.76</v>
      </c>
      <c r="O318" s="47">
        <v>5375.35</v>
      </c>
      <c r="P318" s="47">
        <v>5413.59</v>
      </c>
      <c r="Q318" s="47">
        <v>5433.41</v>
      </c>
      <c r="R318" s="47">
        <v>5462.86</v>
      </c>
      <c r="S318" s="47">
        <v>5458.02</v>
      </c>
      <c r="T318" s="47">
        <v>5418.75</v>
      </c>
      <c r="U318" s="47">
        <v>5375.4</v>
      </c>
      <c r="V318" s="47">
        <v>5322.4400000000005</v>
      </c>
      <c r="W318" s="47">
        <v>5209.5200000000004</v>
      </c>
      <c r="X318" s="47">
        <v>5167.54</v>
      </c>
      <c r="Y318" s="47">
        <v>4897.1900000000005</v>
      </c>
      <c r="Z318" s="67">
        <v>4783.51</v>
      </c>
      <c r="AA318" s="56"/>
    </row>
    <row r="319" spans="1:27" ht="16.5" x14ac:dyDescent="0.25">
      <c r="A319" s="55"/>
      <c r="B319" s="79">
        <v>16</v>
      </c>
      <c r="C319" s="75">
        <v>4753.32</v>
      </c>
      <c r="D319" s="47">
        <v>4711.7</v>
      </c>
      <c r="E319" s="47">
        <v>4708.3799999999992</v>
      </c>
      <c r="F319" s="47">
        <v>4699.18</v>
      </c>
      <c r="G319" s="47">
        <v>4710.5300000000007</v>
      </c>
      <c r="H319" s="47">
        <v>4713.9599999999991</v>
      </c>
      <c r="I319" s="47">
        <v>4786.7800000000007</v>
      </c>
      <c r="J319" s="47">
        <v>4799.7299999999996</v>
      </c>
      <c r="K319" s="47">
        <v>4885.8799999999992</v>
      </c>
      <c r="L319" s="47">
        <v>5041.87</v>
      </c>
      <c r="M319" s="47">
        <v>5190.9799999999996</v>
      </c>
      <c r="N319" s="47">
        <v>5195.7299999999996</v>
      </c>
      <c r="O319" s="47">
        <v>5201.2800000000007</v>
      </c>
      <c r="P319" s="47">
        <v>5203.41</v>
      </c>
      <c r="Q319" s="47">
        <v>5224.01</v>
      </c>
      <c r="R319" s="47">
        <v>5274.5</v>
      </c>
      <c r="S319" s="47">
        <v>5278.4</v>
      </c>
      <c r="T319" s="47">
        <v>5245.2</v>
      </c>
      <c r="U319" s="47">
        <v>5213.6399999999994</v>
      </c>
      <c r="V319" s="47">
        <v>5182.8600000000006</v>
      </c>
      <c r="W319" s="47">
        <v>5146.9400000000005</v>
      </c>
      <c r="X319" s="47">
        <v>5030.7099999999991</v>
      </c>
      <c r="Y319" s="47">
        <v>4803.2199999999993</v>
      </c>
      <c r="Z319" s="67">
        <v>4760.25</v>
      </c>
      <c r="AA319" s="56"/>
    </row>
    <row r="320" spans="1:27" ht="16.5" x14ac:dyDescent="0.25">
      <c r="A320" s="55"/>
      <c r="B320" s="79">
        <v>17</v>
      </c>
      <c r="C320" s="75">
        <v>4716.7299999999996</v>
      </c>
      <c r="D320" s="47">
        <v>4710.42</v>
      </c>
      <c r="E320" s="47">
        <v>4700.67</v>
      </c>
      <c r="F320" s="47">
        <v>4705.82</v>
      </c>
      <c r="G320" s="47">
        <v>4723.43</v>
      </c>
      <c r="H320" s="47">
        <v>4853.6900000000005</v>
      </c>
      <c r="I320" s="47">
        <v>4960.0499999999993</v>
      </c>
      <c r="J320" s="47">
        <v>5184.8899999999994</v>
      </c>
      <c r="K320" s="47">
        <v>5355.38</v>
      </c>
      <c r="L320" s="47">
        <v>5336.33</v>
      </c>
      <c r="M320" s="47">
        <v>5322.15</v>
      </c>
      <c r="N320" s="47">
        <v>5333.96</v>
      </c>
      <c r="O320" s="47">
        <v>5336.12</v>
      </c>
      <c r="P320" s="47">
        <v>5399.2199999999993</v>
      </c>
      <c r="Q320" s="47">
        <v>5408.21</v>
      </c>
      <c r="R320" s="47">
        <v>5436.1</v>
      </c>
      <c r="S320" s="47">
        <v>5443.53</v>
      </c>
      <c r="T320" s="47">
        <v>5418.02</v>
      </c>
      <c r="U320" s="47">
        <v>5397.73</v>
      </c>
      <c r="V320" s="47">
        <v>5343.6399999999994</v>
      </c>
      <c r="W320" s="47">
        <v>5121.32</v>
      </c>
      <c r="X320" s="47">
        <v>5031.33</v>
      </c>
      <c r="Y320" s="47">
        <v>4826.91</v>
      </c>
      <c r="Z320" s="67">
        <v>4778.57</v>
      </c>
      <c r="AA320" s="56"/>
    </row>
    <row r="321" spans="1:27" ht="16.5" x14ac:dyDescent="0.25">
      <c r="A321" s="55"/>
      <c r="B321" s="79">
        <v>18</v>
      </c>
      <c r="C321" s="75">
        <v>4716.2199999999993</v>
      </c>
      <c r="D321" s="47">
        <v>4710.76</v>
      </c>
      <c r="E321" s="47">
        <v>4690.7</v>
      </c>
      <c r="F321" s="47">
        <v>4709.57</v>
      </c>
      <c r="G321" s="47">
        <v>4727.49</v>
      </c>
      <c r="H321" s="47">
        <v>4810.2199999999993</v>
      </c>
      <c r="I321" s="47">
        <v>4943.3500000000004</v>
      </c>
      <c r="J321" s="47">
        <v>5183.1299999999992</v>
      </c>
      <c r="K321" s="47">
        <v>5265.1900000000005</v>
      </c>
      <c r="L321" s="47">
        <v>5269.9699999999993</v>
      </c>
      <c r="M321" s="47">
        <v>5263.3799999999992</v>
      </c>
      <c r="N321" s="47">
        <v>5266</v>
      </c>
      <c r="O321" s="47">
        <v>5296.4400000000005</v>
      </c>
      <c r="P321" s="47">
        <v>5302.71</v>
      </c>
      <c r="Q321" s="47">
        <v>5339.75</v>
      </c>
      <c r="R321" s="47">
        <v>5387.57</v>
      </c>
      <c r="S321" s="47">
        <v>5370.5599999999995</v>
      </c>
      <c r="T321" s="47">
        <v>5328.83</v>
      </c>
      <c r="U321" s="47">
        <v>5322.45</v>
      </c>
      <c r="V321" s="47">
        <v>5289.09</v>
      </c>
      <c r="W321" s="47">
        <v>5189.7199999999993</v>
      </c>
      <c r="X321" s="47">
        <v>5046.42</v>
      </c>
      <c r="Y321" s="47">
        <v>4840.4699999999993</v>
      </c>
      <c r="Z321" s="67">
        <v>4772.7299999999996</v>
      </c>
      <c r="AA321" s="56"/>
    </row>
    <row r="322" spans="1:27" ht="16.5" x14ac:dyDescent="0.25">
      <c r="A322" s="55"/>
      <c r="B322" s="79">
        <v>19</v>
      </c>
      <c r="C322" s="75">
        <v>4747.41</v>
      </c>
      <c r="D322" s="47">
        <v>4719.6100000000006</v>
      </c>
      <c r="E322" s="47">
        <v>4706.95</v>
      </c>
      <c r="F322" s="47">
        <v>4714.7299999999996</v>
      </c>
      <c r="G322" s="47">
        <v>4761.92</v>
      </c>
      <c r="H322" s="47">
        <v>4843.7099999999991</v>
      </c>
      <c r="I322" s="47">
        <v>4969.6299999999992</v>
      </c>
      <c r="J322" s="47">
        <v>5254.37</v>
      </c>
      <c r="K322" s="47">
        <v>5297.33</v>
      </c>
      <c r="L322" s="47">
        <v>5277.46</v>
      </c>
      <c r="M322" s="47">
        <v>5265</v>
      </c>
      <c r="N322" s="47">
        <v>5277.1</v>
      </c>
      <c r="O322" s="47">
        <v>5271.2999999999993</v>
      </c>
      <c r="P322" s="47">
        <v>5295.53</v>
      </c>
      <c r="Q322" s="47">
        <v>5389.4699999999993</v>
      </c>
      <c r="R322" s="47">
        <v>5414.96</v>
      </c>
      <c r="S322" s="47">
        <v>5422.32</v>
      </c>
      <c r="T322" s="47">
        <v>5404.78</v>
      </c>
      <c r="U322" s="47">
        <v>5321.92</v>
      </c>
      <c r="V322" s="47">
        <v>5277.5</v>
      </c>
      <c r="W322" s="47">
        <v>5162.9599999999991</v>
      </c>
      <c r="X322" s="47">
        <v>5124.1900000000005</v>
      </c>
      <c r="Y322" s="47">
        <v>4865.6299999999992</v>
      </c>
      <c r="Z322" s="67">
        <v>4795.4699999999993</v>
      </c>
      <c r="AA322" s="56"/>
    </row>
    <row r="323" spans="1:27" ht="16.5" x14ac:dyDescent="0.25">
      <c r="A323" s="55"/>
      <c r="B323" s="79">
        <v>20</v>
      </c>
      <c r="C323" s="75">
        <v>4753</v>
      </c>
      <c r="D323" s="47">
        <v>4723.5599999999995</v>
      </c>
      <c r="E323" s="47">
        <v>4719</v>
      </c>
      <c r="F323" s="47">
        <v>4727.6299999999992</v>
      </c>
      <c r="G323" s="47">
        <v>4779.68</v>
      </c>
      <c r="H323" s="47">
        <v>4867.43</v>
      </c>
      <c r="I323" s="47">
        <v>4983.1900000000005</v>
      </c>
      <c r="J323" s="47">
        <v>5232.9400000000005</v>
      </c>
      <c r="K323" s="47">
        <v>5270.07</v>
      </c>
      <c r="L323" s="47">
        <v>5281.02</v>
      </c>
      <c r="M323" s="47">
        <v>5271.78</v>
      </c>
      <c r="N323" s="47">
        <v>5274.6900000000005</v>
      </c>
      <c r="O323" s="47">
        <v>5266.99</v>
      </c>
      <c r="P323" s="47">
        <v>5269.8899999999994</v>
      </c>
      <c r="Q323" s="47">
        <v>5284.59</v>
      </c>
      <c r="R323" s="47">
        <v>5291.91</v>
      </c>
      <c r="S323" s="47">
        <v>5301.0499999999993</v>
      </c>
      <c r="T323" s="47">
        <v>5271.87</v>
      </c>
      <c r="U323" s="47">
        <v>5245.2800000000007</v>
      </c>
      <c r="V323" s="47">
        <v>5213.0200000000004</v>
      </c>
      <c r="W323" s="47">
        <v>5110.7199999999993</v>
      </c>
      <c r="X323" s="47">
        <v>5113.2199999999993</v>
      </c>
      <c r="Y323" s="47">
        <v>4860.04</v>
      </c>
      <c r="Z323" s="67">
        <v>4793.6100000000006</v>
      </c>
      <c r="AA323" s="56"/>
    </row>
    <row r="324" spans="1:27" ht="16.5" x14ac:dyDescent="0.25">
      <c r="A324" s="55"/>
      <c r="B324" s="79">
        <v>21</v>
      </c>
      <c r="C324" s="75">
        <v>4736.62</v>
      </c>
      <c r="D324" s="47">
        <v>4714.45</v>
      </c>
      <c r="E324" s="47">
        <v>4713.1000000000004</v>
      </c>
      <c r="F324" s="47">
        <v>4712.7800000000007</v>
      </c>
      <c r="G324" s="47">
        <v>4770.0499999999993</v>
      </c>
      <c r="H324" s="47">
        <v>4842.83</v>
      </c>
      <c r="I324" s="47">
        <v>4988.1900000000005</v>
      </c>
      <c r="J324" s="47">
        <v>5198.76</v>
      </c>
      <c r="K324" s="47">
        <v>5260.2199999999993</v>
      </c>
      <c r="L324" s="47">
        <v>5263.66</v>
      </c>
      <c r="M324" s="47">
        <v>5247.1399999999994</v>
      </c>
      <c r="N324" s="47">
        <v>5252.32</v>
      </c>
      <c r="O324" s="47">
        <v>5250.27</v>
      </c>
      <c r="P324" s="47">
        <v>5252.84</v>
      </c>
      <c r="Q324" s="47">
        <v>5259.82</v>
      </c>
      <c r="R324" s="47">
        <v>5277.26</v>
      </c>
      <c r="S324" s="47">
        <v>5268.4699999999993</v>
      </c>
      <c r="T324" s="47">
        <v>5268.6900000000005</v>
      </c>
      <c r="U324" s="47">
        <v>5258.0300000000007</v>
      </c>
      <c r="V324" s="47">
        <v>5244.35</v>
      </c>
      <c r="W324" s="47">
        <v>5189.0599999999995</v>
      </c>
      <c r="X324" s="47">
        <v>5203.68</v>
      </c>
      <c r="Y324" s="47">
        <v>4994.3500000000004</v>
      </c>
      <c r="Z324" s="67">
        <v>4832.1499999999996</v>
      </c>
      <c r="AA324" s="56"/>
    </row>
    <row r="325" spans="1:27" ht="16.5" x14ac:dyDescent="0.25">
      <c r="A325" s="55"/>
      <c r="B325" s="79">
        <v>22</v>
      </c>
      <c r="C325" s="75">
        <v>4805.2099999999991</v>
      </c>
      <c r="D325" s="47">
        <v>4796.2099999999991</v>
      </c>
      <c r="E325" s="47">
        <v>4794.62</v>
      </c>
      <c r="F325" s="47">
        <v>4794.1399999999994</v>
      </c>
      <c r="G325" s="47">
        <v>4801.59</v>
      </c>
      <c r="H325" s="47">
        <v>4810.09</v>
      </c>
      <c r="I325" s="47">
        <v>4892.5300000000007</v>
      </c>
      <c r="J325" s="47">
        <v>5129.5200000000004</v>
      </c>
      <c r="K325" s="47">
        <v>5293.73</v>
      </c>
      <c r="L325" s="47">
        <v>5381.41</v>
      </c>
      <c r="M325" s="47">
        <v>5392.9400000000005</v>
      </c>
      <c r="N325" s="47">
        <v>5395.7199999999993</v>
      </c>
      <c r="O325" s="47">
        <v>5392.78</v>
      </c>
      <c r="P325" s="47">
        <v>5396.1399999999994</v>
      </c>
      <c r="Q325" s="47">
        <v>5421.02</v>
      </c>
      <c r="R325" s="47">
        <v>5445.09</v>
      </c>
      <c r="S325" s="47">
        <v>5438.9400000000005</v>
      </c>
      <c r="T325" s="47">
        <v>5387.21</v>
      </c>
      <c r="U325" s="47">
        <v>5357.48</v>
      </c>
      <c r="V325" s="47">
        <v>5318.65</v>
      </c>
      <c r="W325" s="47">
        <v>5252.7800000000007</v>
      </c>
      <c r="X325" s="47">
        <v>5201.49</v>
      </c>
      <c r="Y325" s="47">
        <v>4925.2700000000004</v>
      </c>
      <c r="Z325" s="67">
        <v>4833.34</v>
      </c>
      <c r="AA325" s="56"/>
    </row>
    <row r="326" spans="1:27" ht="16.5" x14ac:dyDescent="0.25">
      <c r="A326" s="55"/>
      <c r="B326" s="79">
        <v>23</v>
      </c>
      <c r="C326" s="75">
        <v>4795.51</v>
      </c>
      <c r="D326" s="47">
        <v>4788.93</v>
      </c>
      <c r="E326" s="47">
        <v>4731.58</v>
      </c>
      <c r="F326" s="47">
        <v>4717.04</v>
      </c>
      <c r="G326" s="47">
        <v>4717.25</v>
      </c>
      <c r="H326" s="47">
        <v>4786.6100000000006</v>
      </c>
      <c r="I326" s="47">
        <v>4821.6100000000006</v>
      </c>
      <c r="J326" s="47">
        <v>4943.3899999999994</v>
      </c>
      <c r="K326" s="47">
        <v>5157.0200000000004</v>
      </c>
      <c r="L326" s="47">
        <v>5308.7</v>
      </c>
      <c r="M326" s="47">
        <v>5375.09</v>
      </c>
      <c r="N326" s="47">
        <v>5383.12</v>
      </c>
      <c r="O326" s="47">
        <v>5380.9699999999993</v>
      </c>
      <c r="P326" s="47">
        <v>5390.11</v>
      </c>
      <c r="Q326" s="47">
        <v>5420.25</v>
      </c>
      <c r="R326" s="47">
        <v>5448.73</v>
      </c>
      <c r="S326" s="47">
        <v>5457.73</v>
      </c>
      <c r="T326" s="47">
        <v>5449.6399999999994</v>
      </c>
      <c r="U326" s="47">
        <v>5400.74</v>
      </c>
      <c r="V326" s="47">
        <v>5348.66</v>
      </c>
      <c r="W326" s="47">
        <v>5290.6900000000005</v>
      </c>
      <c r="X326" s="47">
        <v>5215.2099999999991</v>
      </c>
      <c r="Y326" s="47">
        <v>4961.99</v>
      </c>
      <c r="Z326" s="67">
        <v>4843.3899999999994</v>
      </c>
      <c r="AA326" s="56"/>
    </row>
    <row r="327" spans="1:27" ht="16.5" x14ac:dyDescent="0.25">
      <c r="A327" s="55"/>
      <c r="B327" s="79">
        <v>24</v>
      </c>
      <c r="C327" s="75">
        <v>4797.6100000000006</v>
      </c>
      <c r="D327" s="47">
        <v>4754.6100000000006</v>
      </c>
      <c r="E327" s="47">
        <v>4726.3600000000006</v>
      </c>
      <c r="F327" s="47">
        <v>4723.5499999999993</v>
      </c>
      <c r="G327" s="47">
        <v>4774.58</v>
      </c>
      <c r="H327" s="47">
        <v>4849.3099999999995</v>
      </c>
      <c r="I327" s="47">
        <v>5080.34</v>
      </c>
      <c r="J327" s="47">
        <v>5231.07</v>
      </c>
      <c r="K327" s="47">
        <v>5342.1</v>
      </c>
      <c r="L327" s="47">
        <v>5384.4699999999993</v>
      </c>
      <c r="M327" s="47">
        <v>5383.3899999999994</v>
      </c>
      <c r="N327" s="47">
        <v>5382.1</v>
      </c>
      <c r="O327" s="47">
        <v>5359.48</v>
      </c>
      <c r="P327" s="47">
        <v>5359.25</v>
      </c>
      <c r="Q327" s="47">
        <v>5357.09</v>
      </c>
      <c r="R327" s="47">
        <v>5368.4400000000005</v>
      </c>
      <c r="S327" s="47">
        <v>5394.7999999999993</v>
      </c>
      <c r="T327" s="47">
        <v>5357.62</v>
      </c>
      <c r="U327" s="47">
        <v>5318.45</v>
      </c>
      <c r="V327" s="47">
        <v>5278.36</v>
      </c>
      <c r="W327" s="47">
        <v>5156.08</v>
      </c>
      <c r="X327" s="47">
        <v>5136.2</v>
      </c>
      <c r="Y327" s="47">
        <v>4884.58</v>
      </c>
      <c r="Z327" s="67">
        <v>4800.3099999999995</v>
      </c>
      <c r="AA327" s="56"/>
    </row>
    <row r="328" spans="1:27" ht="16.5" x14ac:dyDescent="0.25">
      <c r="A328" s="55"/>
      <c r="B328" s="79">
        <v>25</v>
      </c>
      <c r="C328" s="75">
        <v>4747.1299999999992</v>
      </c>
      <c r="D328" s="47">
        <v>4720.18</v>
      </c>
      <c r="E328" s="47">
        <v>4713.5</v>
      </c>
      <c r="F328" s="47">
        <v>4714.0499999999993</v>
      </c>
      <c r="G328" s="47">
        <v>4781.8999999999996</v>
      </c>
      <c r="H328" s="47">
        <v>4821.9400000000005</v>
      </c>
      <c r="I328" s="47">
        <v>5048.99</v>
      </c>
      <c r="J328" s="47">
        <v>5239.57</v>
      </c>
      <c r="K328" s="47">
        <v>5319.08</v>
      </c>
      <c r="L328" s="47">
        <v>5317.41</v>
      </c>
      <c r="M328" s="47">
        <v>5310.02</v>
      </c>
      <c r="N328" s="47">
        <v>5312.7</v>
      </c>
      <c r="O328" s="47">
        <v>5310.83</v>
      </c>
      <c r="P328" s="47">
        <v>5314.51</v>
      </c>
      <c r="Q328" s="47">
        <v>5326.08</v>
      </c>
      <c r="R328" s="47">
        <v>5328.79</v>
      </c>
      <c r="S328" s="47">
        <v>5330.11</v>
      </c>
      <c r="T328" s="47">
        <v>5306.01</v>
      </c>
      <c r="U328" s="47">
        <v>5274.17</v>
      </c>
      <c r="V328" s="47">
        <v>5232.6299999999992</v>
      </c>
      <c r="W328" s="47">
        <v>5104.34</v>
      </c>
      <c r="X328" s="47">
        <v>5129.16</v>
      </c>
      <c r="Y328" s="47">
        <v>4886.7700000000004</v>
      </c>
      <c r="Z328" s="67">
        <v>4796.4400000000005</v>
      </c>
      <c r="AA328" s="56"/>
    </row>
    <row r="329" spans="1:27" ht="16.5" x14ac:dyDescent="0.25">
      <c r="A329" s="55"/>
      <c r="B329" s="79">
        <v>26</v>
      </c>
      <c r="C329" s="75">
        <v>4721.2700000000004</v>
      </c>
      <c r="D329" s="47">
        <v>4714.6299999999992</v>
      </c>
      <c r="E329" s="47">
        <v>4691.7099999999991</v>
      </c>
      <c r="F329" s="47">
        <v>4698.8799999999992</v>
      </c>
      <c r="G329" s="47">
        <v>4732.7800000000007</v>
      </c>
      <c r="H329" s="47">
        <v>4840.67</v>
      </c>
      <c r="I329" s="47">
        <v>5060.0200000000004</v>
      </c>
      <c r="J329" s="47">
        <v>5262.91</v>
      </c>
      <c r="K329" s="47">
        <v>5316.04</v>
      </c>
      <c r="L329" s="47">
        <v>5320.99</v>
      </c>
      <c r="M329" s="47">
        <v>5316.5499999999993</v>
      </c>
      <c r="N329" s="47">
        <v>5319.32</v>
      </c>
      <c r="O329" s="47">
        <v>5317.08</v>
      </c>
      <c r="P329" s="47">
        <v>5321.36</v>
      </c>
      <c r="Q329" s="47">
        <v>5327.75</v>
      </c>
      <c r="R329" s="47">
        <v>5335.67</v>
      </c>
      <c r="S329" s="47">
        <v>5344.75</v>
      </c>
      <c r="T329" s="47">
        <v>5320.41</v>
      </c>
      <c r="U329" s="47">
        <v>5300.6900000000005</v>
      </c>
      <c r="V329" s="47">
        <v>5252.9699999999993</v>
      </c>
      <c r="W329" s="47">
        <v>5180.51</v>
      </c>
      <c r="X329" s="47">
        <v>5163.3500000000004</v>
      </c>
      <c r="Y329" s="47">
        <v>4929.9699999999993</v>
      </c>
      <c r="Z329" s="67">
        <v>4818.91</v>
      </c>
      <c r="AA329" s="56"/>
    </row>
    <row r="330" spans="1:27" ht="16.5" x14ac:dyDescent="0.25">
      <c r="A330" s="55"/>
      <c r="B330" s="79">
        <v>27</v>
      </c>
      <c r="C330" s="75">
        <v>4729.18</v>
      </c>
      <c r="D330" s="47">
        <v>4706.5200000000004</v>
      </c>
      <c r="E330" s="47">
        <v>4678.7299999999996</v>
      </c>
      <c r="F330" s="47">
        <v>4686.42</v>
      </c>
      <c r="G330" s="47">
        <v>4732.6299999999992</v>
      </c>
      <c r="H330" s="47">
        <v>4809.1100000000006</v>
      </c>
      <c r="I330" s="47">
        <v>5052.58</v>
      </c>
      <c r="J330" s="47">
        <v>5238.29</v>
      </c>
      <c r="K330" s="47">
        <v>5298.11</v>
      </c>
      <c r="L330" s="47">
        <v>5273.65</v>
      </c>
      <c r="M330" s="47">
        <v>5266.32</v>
      </c>
      <c r="N330" s="47">
        <v>5288.76</v>
      </c>
      <c r="O330" s="47">
        <v>5297.68</v>
      </c>
      <c r="P330" s="47">
        <v>5304.28</v>
      </c>
      <c r="Q330" s="47">
        <v>5326.62</v>
      </c>
      <c r="R330" s="47">
        <v>5350.01</v>
      </c>
      <c r="S330" s="47">
        <v>5352.34</v>
      </c>
      <c r="T330" s="47">
        <v>5312.67</v>
      </c>
      <c r="U330" s="47">
        <v>5283.23</v>
      </c>
      <c r="V330" s="47">
        <v>5254.33</v>
      </c>
      <c r="W330" s="47">
        <v>5082.37</v>
      </c>
      <c r="X330" s="47">
        <v>5118.2800000000007</v>
      </c>
      <c r="Y330" s="47">
        <v>4822.91</v>
      </c>
      <c r="Z330" s="67">
        <v>4778.83</v>
      </c>
      <c r="AA330" s="56"/>
    </row>
    <row r="331" spans="1:27" ht="16.5" x14ac:dyDescent="0.25">
      <c r="A331" s="55"/>
      <c r="B331" s="79">
        <v>28</v>
      </c>
      <c r="C331" s="75">
        <v>4728.51</v>
      </c>
      <c r="D331" s="47">
        <v>4706.58</v>
      </c>
      <c r="E331" s="47">
        <v>4678.2999999999993</v>
      </c>
      <c r="F331" s="47">
        <v>4680.92</v>
      </c>
      <c r="G331" s="47">
        <v>4741.3799999999992</v>
      </c>
      <c r="H331" s="47">
        <v>4798.79</v>
      </c>
      <c r="I331" s="47">
        <v>4977.8799999999992</v>
      </c>
      <c r="J331" s="47">
        <v>5086.33</v>
      </c>
      <c r="K331" s="47">
        <v>5122.51</v>
      </c>
      <c r="L331" s="47">
        <v>5132.34</v>
      </c>
      <c r="M331" s="47">
        <v>5120.0300000000007</v>
      </c>
      <c r="N331" s="47">
        <v>5124.1399999999994</v>
      </c>
      <c r="O331" s="47">
        <v>5124.2099999999991</v>
      </c>
      <c r="P331" s="47">
        <v>5132.1900000000005</v>
      </c>
      <c r="Q331" s="47">
        <v>5150.54</v>
      </c>
      <c r="R331" s="47">
        <v>5229.6299999999992</v>
      </c>
      <c r="S331" s="47">
        <v>5233.2800000000007</v>
      </c>
      <c r="T331" s="47">
        <v>5160.62</v>
      </c>
      <c r="U331" s="47">
        <v>5094.8899999999994</v>
      </c>
      <c r="V331" s="47">
        <v>5079</v>
      </c>
      <c r="W331" s="47">
        <v>4991.5499999999993</v>
      </c>
      <c r="X331" s="47">
        <v>4987.7</v>
      </c>
      <c r="Y331" s="47">
        <v>4821.0300000000007</v>
      </c>
      <c r="Z331" s="67">
        <v>4776.5200000000004</v>
      </c>
      <c r="AA331" s="56"/>
    </row>
    <row r="332" spans="1:27" ht="16.5" x14ac:dyDescent="0.25">
      <c r="A332" s="55"/>
      <c r="B332" s="79">
        <v>29</v>
      </c>
      <c r="C332" s="75">
        <v>4733.1100000000006</v>
      </c>
      <c r="D332" s="47">
        <v>4713.2800000000007</v>
      </c>
      <c r="E332" s="47">
        <v>4692.2299999999996</v>
      </c>
      <c r="F332" s="47">
        <v>4703.82</v>
      </c>
      <c r="G332" s="47">
        <v>4716.6100000000006</v>
      </c>
      <c r="H332" s="47">
        <v>4727.8600000000006</v>
      </c>
      <c r="I332" s="47">
        <v>4818.8500000000004</v>
      </c>
      <c r="J332" s="47">
        <v>4985.5599999999995</v>
      </c>
      <c r="K332" s="47">
        <v>5105.42</v>
      </c>
      <c r="L332" s="47">
        <v>5283.35</v>
      </c>
      <c r="M332" s="47">
        <v>5323.59</v>
      </c>
      <c r="N332" s="47">
        <v>5329.82</v>
      </c>
      <c r="O332" s="47">
        <v>5335.65</v>
      </c>
      <c r="P332" s="47">
        <v>5335.91</v>
      </c>
      <c r="Q332" s="47">
        <v>5364.51</v>
      </c>
      <c r="R332" s="47">
        <v>5403.2199999999993</v>
      </c>
      <c r="S332" s="47">
        <v>5387.67</v>
      </c>
      <c r="T332" s="47">
        <v>5357.83</v>
      </c>
      <c r="U332" s="47">
        <v>5290.15</v>
      </c>
      <c r="V332" s="47">
        <v>5260.75</v>
      </c>
      <c r="W332" s="47">
        <v>5127.32</v>
      </c>
      <c r="X332" s="47">
        <v>5023.6900000000005</v>
      </c>
      <c r="Y332" s="47">
        <v>4810.0300000000007</v>
      </c>
      <c r="Z332" s="67">
        <v>4794.4400000000005</v>
      </c>
      <c r="AA332" s="56"/>
    </row>
    <row r="333" spans="1:27" ht="16.5" x14ac:dyDescent="0.25">
      <c r="A333" s="55"/>
      <c r="B333" s="79">
        <v>30</v>
      </c>
      <c r="C333" s="75">
        <v>4739.9599999999991</v>
      </c>
      <c r="D333" s="47">
        <v>4715.34</v>
      </c>
      <c r="E333" s="47">
        <v>4696.01</v>
      </c>
      <c r="F333" s="47">
        <v>4690.54</v>
      </c>
      <c r="G333" s="47">
        <v>4696.6000000000004</v>
      </c>
      <c r="H333" s="47">
        <v>4725.6299999999992</v>
      </c>
      <c r="I333" s="47">
        <v>4789.91</v>
      </c>
      <c r="J333" s="47">
        <v>4886.6100000000006</v>
      </c>
      <c r="K333" s="47">
        <v>5111.08</v>
      </c>
      <c r="L333" s="47">
        <v>5241.5599999999995</v>
      </c>
      <c r="M333" s="47">
        <v>5301.24</v>
      </c>
      <c r="N333" s="47">
        <v>5326.1399999999994</v>
      </c>
      <c r="O333" s="47">
        <v>5326.52</v>
      </c>
      <c r="P333" s="47">
        <v>5372.6900000000005</v>
      </c>
      <c r="Q333" s="47">
        <v>5385.33</v>
      </c>
      <c r="R333" s="47">
        <v>5429.1900000000005</v>
      </c>
      <c r="S333" s="47">
        <v>5433.25</v>
      </c>
      <c r="T333" s="47">
        <v>5435.8099999999995</v>
      </c>
      <c r="U333" s="47">
        <v>5393.8899999999994</v>
      </c>
      <c r="V333" s="47">
        <v>5367.41</v>
      </c>
      <c r="W333" s="47">
        <v>5218.51</v>
      </c>
      <c r="X333" s="47">
        <v>5195.07</v>
      </c>
      <c r="Y333" s="47">
        <v>4789.2800000000007</v>
      </c>
      <c r="Z333" s="67">
        <v>4793.37</v>
      </c>
      <c r="AA333" s="56"/>
    </row>
    <row r="334" spans="1:27" ht="17.25" hidden="1" thickBot="1" x14ac:dyDescent="0.3">
      <c r="A334" s="55"/>
      <c r="B334" s="80">
        <v>31</v>
      </c>
      <c r="C334" s="76"/>
      <c r="D334" s="68"/>
      <c r="E334" s="68"/>
      <c r="F334" s="68"/>
      <c r="G334" s="68"/>
      <c r="H334" s="68"/>
      <c r="I334" s="68"/>
      <c r="J334" s="68"/>
      <c r="K334" s="68"/>
      <c r="L334" s="68"/>
      <c r="M334" s="68"/>
      <c r="N334" s="68"/>
      <c r="O334" s="68"/>
      <c r="P334" s="68"/>
      <c r="Q334" s="68"/>
      <c r="R334" s="68"/>
      <c r="S334" s="68"/>
      <c r="T334" s="68"/>
      <c r="U334" s="68"/>
      <c r="V334" s="68"/>
      <c r="W334" s="68"/>
      <c r="X334" s="68"/>
      <c r="Y334" s="68"/>
      <c r="Z334" s="69"/>
      <c r="AA334" s="56"/>
    </row>
    <row r="335" spans="1:27" ht="16.5" thickBot="1" x14ac:dyDescent="0.3">
      <c r="A335" s="55"/>
      <c r="B335" s="43"/>
      <c r="C335" s="43"/>
      <c r="D335" s="43"/>
      <c r="E335" s="43"/>
      <c r="F335" s="43"/>
      <c r="G335" s="43"/>
      <c r="H335" s="43"/>
      <c r="I335" s="43"/>
      <c r="J335" s="43"/>
      <c r="K335" s="43"/>
      <c r="L335" s="43"/>
      <c r="M335" s="43"/>
      <c r="N335" s="43"/>
      <c r="O335" s="43"/>
      <c r="P335" s="43"/>
      <c r="Q335" s="43"/>
      <c r="R335" s="43"/>
      <c r="S335" s="43"/>
      <c r="T335" s="43"/>
      <c r="U335" s="43"/>
      <c r="V335" s="43"/>
      <c r="W335" s="43"/>
      <c r="X335" s="43"/>
      <c r="Y335" s="43"/>
      <c r="Z335" s="43"/>
      <c r="AA335" s="56"/>
    </row>
    <row r="336" spans="1:27" x14ac:dyDescent="0.25">
      <c r="A336" s="55"/>
      <c r="B336" s="309" t="s">
        <v>121</v>
      </c>
      <c r="C336" s="307" t="s">
        <v>147</v>
      </c>
      <c r="D336" s="307"/>
      <c r="E336" s="307"/>
      <c r="F336" s="307"/>
      <c r="G336" s="307"/>
      <c r="H336" s="307"/>
      <c r="I336" s="307"/>
      <c r="J336" s="307"/>
      <c r="K336" s="307"/>
      <c r="L336" s="307"/>
      <c r="M336" s="307"/>
      <c r="N336" s="307"/>
      <c r="O336" s="307"/>
      <c r="P336" s="307"/>
      <c r="Q336" s="307"/>
      <c r="R336" s="307"/>
      <c r="S336" s="307"/>
      <c r="T336" s="307"/>
      <c r="U336" s="307"/>
      <c r="V336" s="307"/>
      <c r="W336" s="307"/>
      <c r="X336" s="307"/>
      <c r="Y336" s="307"/>
      <c r="Z336" s="308"/>
      <c r="AA336" s="56"/>
    </row>
    <row r="337" spans="1:27" ht="32.25" thickBot="1" x14ac:dyDescent="0.3">
      <c r="A337" s="55"/>
      <c r="B337" s="310"/>
      <c r="C337" s="77" t="s">
        <v>122</v>
      </c>
      <c r="D337" s="72" t="s">
        <v>123</v>
      </c>
      <c r="E337" s="72" t="s">
        <v>124</v>
      </c>
      <c r="F337" s="72" t="s">
        <v>125</v>
      </c>
      <c r="G337" s="72" t="s">
        <v>126</v>
      </c>
      <c r="H337" s="72" t="s">
        <v>127</v>
      </c>
      <c r="I337" s="72" t="s">
        <v>128</v>
      </c>
      <c r="J337" s="72" t="s">
        <v>129</v>
      </c>
      <c r="K337" s="72" t="s">
        <v>130</v>
      </c>
      <c r="L337" s="72" t="s">
        <v>131</v>
      </c>
      <c r="M337" s="72" t="s">
        <v>132</v>
      </c>
      <c r="N337" s="72" t="s">
        <v>133</v>
      </c>
      <c r="O337" s="72" t="s">
        <v>134</v>
      </c>
      <c r="P337" s="72" t="s">
        <v>135</v>
      </c>
      <c r="Q337" s="72" t="s">
        <v>136</v>
      </c>
      <c r="R337" s="72" t="s">
        <v>137</v>
      </c>
      <c r="S337" s="72" t="s">
        <v>138</v>
      </c>
      <c r="T337" s="72" t="s">
        <v>139</v>
      </c>
      <c r="U337" s="72" t="s">
        <v>140</v>
      </c>
      <c r="V337" s="72" t="s">
        <v>141</v>
      </c>
      <c r="W337" s="72" t="s">
        <v>142</v>
      </c>
      <c r="X337" s="72" t="s">
        <v>143</v>
      </c>
      <c r="Y337" s="72" t="s">
        <v>144</v>
      </c>
      <c r="Z337" s="73" t="s">
        <v>145</v>
      </c>
      <c r="AA337" s="56"/>
    </row>
    <row r="338" spans="1:27" ht="16.5" x14ac:dyDescent="0.25">
      <c r="A338" s="55"/>
      <c r="B338" s="78">
        <v>1</v>
      </c>
      <c r="C338" s="74">
        <v>6017.9699999999993</v>
      </c>
      <c r="D338" s="70">
        <v>5993.7099999999991</v>
      </c>
      <c r="E338" s="70">
        <v>5959.5300000000007</v>
      </c>
      <c r="F338" s="70">
        <v>5957.2800000000007</v>
      </c>
      <c r="G338" s="70">
        <v>6024.6900000000005</v>
      </c>
      <c r="H338" s="70">
        <v>6153.4</v>
      </c>
      <c r="I338" s="70">
        <v>6358.8899999999994</v>
      </c>
      <c r="J338" s="70">
        <v>6509.42</v>
      </c>
      <c r="K338" s="70">
        <v>6752.93</v>
      </c>
      <c r="L338" s="70">
        <v>6768.23</v>
      </c>
      <c r="M338" s="70">
        <v>6767.15</v>
      </c>
      <c r="N338" s="70">
        <v>6760.48</v>
      </c>
      <c r="O338" s="70">
        <v>6756.74</v>
      </c>
      <c r="P338" s="70">
        <v>6749.3099999999995</v>
      </c>
      <c r="Q338" s="70">
        <v>6744.1100000000006</v>
      </c>
      <c r="R338" s="70">
        <v>6758.01</v>
      </c>
      <c r="S338" s="70">
        <v>6787.4699999999993</v>
      </c>
      <c r="T338" s="70">
        <v>6801.77</v>
      </c>
      <c r="U338" s="70">
        <v>6777.6299999999992</v>
      </c>
      <c r="V338" s="70">
        <v>6736.0300000000007</v>
      </c>
      <c r="W338" s="70">
        <v>6561.34</v>
      </c>
      <c r="X338" s="70">
        <v>6549.99</v>
      </c>
      <c r="Y338" s="70">
        <v>6359.6900000000005</v>
      </c>
      <c r="Z338" s="71">
        <v>6158.41</v>
      </c>
      <c r="AA338" s="56"/>
    </row>
    <row r="339" spans="1:27" ht="16.5" x14ac:dyDescent="0.25">
      <c r="A339" s="55"/>
      <c r="B339" s="79">
        <v>2</v>
      </c>
      <c r="C339" s="75">
        <v>6093.1200000000008</v>
      </c>
      <c r="D339" s="47">
        <v>6035.1200000000008</v>
      </c>
      <c r="E339" s="47">
        <v>5996.43</v>
      </c>
      <c r="F339" s="47">
        <v>5989.2000000000007</v>
      </c>
      <c r="G339" s="47">
        <v>6022.84</v>
      </c>
      <c r="H339" s="47">
        <v>6096.5599999999995</v>
      </c>
      <c r="I339" s="47">
        <v>6170.6900000000005</v>
      </c>
      <c r="J339" s="47">
        <v>6329.1</v>
      </c>
      <c r="K339" s="47">
        <v>6512.27</v>
      </c>
      <c r="L339" s="47">
        <v>6751.15</v>
      </c>
      <c r="M339" s="47">
        <v>6763.67</v>
      </c>
      <c r="N339" s="47">
        <v>6767.8600000000006</v>
      </c>
      <c r="O339" s="47">
        <v>6760.4699999999993</v>
      </c>
      <c r="P339" s="47">
        <v>6758.1100000000006</v>
      </c>
      <c r="Q339" s="47">
        <v>6759.8799999999992</v>
      </c>
      <c r="R339" s="47">
        <v>6775.5300000000007</v>
      </c>
      <c r="S339" s="47">
        <v>6788.57</v>
      </c>
      <c r="T339" s="47">
        <v>6773.5399999999991</v>
      </c>
      <c r="U339" s="47">
        <v>6735.98</v>
      </c>
      <c r="V339" s="47">
        <v>6659.369999999999</v>
      </c>
      <c r="W339" s="47">
        <v>6515.8799999999992</v>
      </c>
      <c r="X339" s="47">
        <v>6460.75</v>
      </c>
      <c r="Y339" s="47">
        <v>6201.5</v>
      </c>
      <c r="Z339" s="67">
        <v>6060.99</v>
      </c>
      <c r="AA339" s="56"/>
    </row>
    <row r="340" spans="1:27" ht="16.5" x14ac:dyDescent="0.25">
      <c r="A340" s="55"/>
      <c r="B340" s="79">
        <v>3</v>
      </c>
      <c r="C340" s="75">
        <v>6046.5499999999993</v>
      </c>
      <c r="D340" s="47">
        <v>6029.67</v>
      </c>
      <c r="E340" s="47">
        <v>5980.7999999999993</v>
      </c>
      <c r="F340" s="47">
        <v>5958.65</v>
      </c>
      <c r="G340" s="47">
        <v>6012.57</v>
      </c>
      <c r="H340" s="47">
        <v>6059.33</v>
      </c>
      <c r="I340" s="47">
        <v>6086.52</v>
      </c>
      <c r="J340" s="47">
        <v>6207.43</v>
      </c>
      <c r="K340" s="47">
        <v>6378.66</v>
      </c>
      <c r="L340" s="47">
        <v>6562.51</v>
      </c>
      <c r="M340" s="47">
        <v>6580.91</v>
      </c>
      <c r="N340" s="47">
        <v>6580.6399999999994</v>
      </c>
      <c r="O340" s="47">
        <v>6608.18</v>
      </c>
      <c r="P340" s="47">
        <v>6613.66</v>
      </c>
      <c r="Q340" s="47">
        <v>6664.01</v>
      </c>
      <c r="R340" s="47">
        <v>6727.09</v>
      </c>
      <c r="S340" s="47">
        <v>6755.99</v>
      </c>
      <c r="T340" s="47">
        <v>6728.5599999999995</v>
      </c>
      <c r="U340" s="47">
        <v>6667.16</v>
      </c>
      <c r="V340" s="47">
        <v>6633.5599999999995</v>
      </c>
      <c r="W340" s="47">
        <v>6498.16</v>
      </c>
      <c r="X340" s="47">
        <v>6356.51</v>
      </c>
      <c r="Y340" s="47">
        <v>6120.2199999999993</v>
      </c>
      <c r="Z340" s="67">
        <v>6056.5300000000007</v>
      </c>
      <c r="AA340" s="56"/>
    </row>
    <row r="341" spans="1:27" ht="16.5" x14ac:dyDescent="0.25">
      <c r="A341" s="55"/>
      <c r="B341" s="79">
        <v>4</v>
      </c>
      <c r="C341" s="75">
        <v>6050.43</v>
      </c>
      <c r="D341" s="47">
        <v>6037.6100000000006</v>
      </c>
      <c r="E341" s="47">
        <v>5980.7099999999991</v>
      </c>
      <c r="F341" s="47">
        <v>5962</v>
      </c>
      <c r="G341" s="47">
        <v>6027</v>
      </c>
      <c r="H341" s="47">
        <v>6062.5499999999993</v>
      </c>
      <c r="I341" s="47">
        <v>6086.6399999999994</v>
      </c>
      <c r="J341" s="47">
        <v>6213.16</v>
      </c>
      <c r="K341" s="47">
        <v>6404.15</v>
      </c>
      <c r="L341" s="47">
        <v>6611.869999999999</v>
      </c>
      <c r="M341" s="47">
        <v>6695.3600000000006</v>
      </c>
      <c r="N341" s="47">
        <v>6707.2000000000007</v>
      </c>
      <c r="O341" s="47">
        <v>6698.77</v>
      </c>
      <c r="P341" s="47">
        <v>6683.4</v>
      </c>
      <c r="Q341" s="47">
        <v>6714.6</v>
      </c>
      <c r="R341" s="47">
        <v>6742.1100000000006</v>
      </c>
      <c r="S341" s="47">
        <v>6761.65</v>
      </c>
      <c r="T341" s="47">
        <v>6713.2999999999993</v>
      </c>
      <c r="U341" s="47">
        <v>6691.6299999999992</v>
      </c>
      <c r="V341" s="47">
        <v>6638.48</v>
      </c>
      <c r="W341" s="47">
        <v>6516.58</v>
      </c>
      <c r="X341" s="47">
        <v>6387</v>
      </c>
      <c r="Y341" s="47">
        <v>6173.73</v>
      </c>
      <c r="Z341" s="67">
        <v>6055.93</v>
      </c>
      <c r="AA341" s="56"/>
    </row>
    <row r="342" spans="1:27" ht="16.5" x14ac:dyDescent="0.25">
      <c r="A342" s="55"/>
      <c r="B342" s="79">
        <v>5</v>
      </c>
      <c r="C342" s="75">
        <v>6034.0599999999995</v>
      </c>
      <c r="D342" s="47">
        <v>6019.18</v>
      </c>
      <c r="E342" s="47">
        <v>5987.8799999999992</v>
      </c>
      <c r="F342" s="47">
        <v>6005.99</v>
      </c>
      <c r="G342" s="47">
        <v>6056.57</v>
      </c>
      <c r="H342" s="47">
        <v>6113.5</v>
      </c>
      <c r="I342" s="47">
        <v>6280.92</v>
      </c>
      <c r="J342" s="47">
        <v>6514.33</v>
      </c>
      <c r="K342" s="47">
        <v>6658.7800000000007</v>
      </c>
      <c r="L342" s="47">
        <v>6686.4699999999993</v>
      </c>
      <c r="M342" s="47">
        <v>6671.0599999999995</v>
      </c>
      <c r="N342" s="47">
        <v>6680.3799999999992</v>
      </c>
      <c r="O342" s="47">
        <v>6697.5599999999995</v>
      </c>
      <c r="P342" s="47">
        <v>6694.25</v>
      </c>
      <c r="Q342" s="47">
        <v>6686.35</v>
      </c>
      <c r="R342" s="47">
        <v>6703.8899999999994</v>
      </c>
      <c r="S342" s="47">
        <v>6721.2999999999993</v>
      </c>
      <c r="T342" s="47">
        <v>6705.73</v>
      </c>
      <c r="U342" s="47">
        <v>6666.93</v>
      </c>
      <c r="V342" s="47">
        <v>6608.4599999999991</v>
      </c>
      <c r="W342" s="47">
        <v>6384.57</v>
      </c>
      <c r="X342" s="47">
        <v>6373.43</v>
      </c>
      <c r="Y342" s="47">
        <v>6141.8899999999994</v>
      </c>
      <c r="Z342" s="67">
        <v>6049.17</v>
      </c>
      <c r="AA342" s="56"/>
    </row>
    <row r="343" spans="1:27" ht="16.5" x14ac:dyDescent="0.25">
      <c r="A343" s="55"/>
      <c r="B343" s="79">
        <v>6</v>
      </c>
      <c r="C343" s="75">
        <v>6044.4500000000007</v>
      </c>
      <c r="D343" s="47">
        <v>5993.27</v>
      </c>
      <c r="E343" s="47">
        <v>5989.17</v>
      </c>
      <c r="F343" s="47">
        <v>5990.09</v>
      </c>
      <c r="G343" s="47">
        <v>6038.0499999999993</v>
      </c>
      <c r="H343" s="47">
        <v>6145.9599999999991</v>
      </c>
      <c r="I343" s="47">
        <v>6277.5599999999995</v>
      </c>
      <c r="J343" s="47">
        <v>6509.6100000000006</v>
      </c>
      <c r="K343" s="47">
        <v>6658.6900000000005</v>
      </c>
      <c r="L343" s="47">
        <v>6743.43</v>
      </c>
      <c r="M343" s="47">
        <v>6716.26</v>
      </c>
      <c r="N343" s="47">
        <v>6705.9</v>
      </c>
      <c r="O343" s="47">
        <v>6694.68</v>
      </c>
      <c r="P343" s="47">
        <v>6678.52</v>
      </c>
      <c r="Q343" s="47">
        <v>6682.6100000000006</v>
      </c>
      <c r="R343" s="47">
        <v>6689.4500000000007</v>
      </c>
      <c r="S343" s="47">
        <v>6713.869999999999</v>
      </c>
      <c r="T343" s="47">
        <v>6715.32</v>
      </c>
      <c r="U343" s="47">
        <v>6708.5300000000007</v>
      </c>
      <c r="V343" s="47">
        <v>6632.5599999999995</v>
      </c>
      <c r="W343" s="47">
        <v>6444.25</v>
      </c>
      <c r="X343" s="47">
        <v>6423.9699999999993</v>
      </c>
      <c r="Y343" s="47">
        <v>6198.9699999999993</v>
      </c>
      <c r="Z343" s="67">
        <v>6059.99</v>
      </c>
      <c r="AA343" s="56"/>
    </row>
    <row r="344" spans="1:27" ht="16.5" x14ac:dyDescent="0.25">
      <c r="A344" s="55"/>
      <c r="B344" s="79">
        <v>7</v>
      </c>
      <c r="C344" s="75">
        <v>6052.5499999999993</v>
      </c>
      <c r="D344" s="47">
        <v>5985.67</v>
      </c>
      <c r="E344" s="47">
        <v>5982.4400000000005</v>
      </c>
      <c r="F344" s="47">
        <v>5984.2899999999991</v>
      </c>
      <c r="G344" s="47">
        <v>6051.43</v>
      </c>
      <c r="H344" s="47">
        <v>6116.4400000000005</v>
      </c>
      <c r="I344" s="47">
        <v>6308.1399999999994</v>
      </c>
      <c r="J344" s="47">
        <v>6586.58</v>
      </c>
      <c r="K344" s="47">
        <v>6731.24</v>
      </c>
      <c r="L344" s="47">
        <v>6750.49</v>
      </c>
      <c r="M344" s="47">
        <v>6741.34</v>
      </c>
      <c r="N344" s="47">
        <v>6742.2000000000007</v>
      </c>
      <c r="O344" s="47">
        <v>6743.0300000000007</v>
      </c>
      <c r="P344" s="47">
        <v>6752.41</v>
      </c>
      <c r="Q344" s="47">
        <v>6791.18</v>
      </c>
      <c r="R344" s="47">
        <v>6810.6399999999994</v>
      </c>
      <c r="S344" s="47">
        <v>6826.2000000000007</v>
      </c>
      <c r="T344" s="47">
        <v>6822.77</v>
      </c>
      <c r="U344" s="47">
        <v>6764.3099999999995</v>
      </c>
      <c r="V344" s="47">
        <v>6708.91</v>
      </c>
      <c r="W344" s="47">
        <v>6590.5399999999991</v>
      </c>
      <c r="X344" s="47">
        <v>6490.66</v>
      </c>
      <c r="Y344" s="47">
        <v>6213.18</v>
      </c>
      <c r="Z344" s="67">
        <v>6081.5399999999991</v>
      </c>
      <c r="AA344" s="56"/>
    </row>
    <row r="345" spans="1:27" ht="16.5" x14ac:dyDescent="0.25">
      <c r="A345" s="55"/>
      <c r="B345" s="79">
        <v>8</v>
      </c>
      <c r="C345" s="75">
        <v>6084.68</v>
      </c>
      <c r="D345" s="47">
        <v>6064.43</v>
      </c>
      <c r="E345" s="47">
        <v>6038.2099999999991</v>
      </c>
      <c r="F345" s="47">
        <v>6027.83</v>
      </c>
      <c r="G345" s="47">
        <v>6049.5300000000007</v>
      </c>
      <c r="H345" s="47">
        <v>6086.2199999999993</v>
      </c>
      <c r="I345" s="47">
        <v>6169.73</v>
      </c>
      <c r="J345" s="47">
        <v>6393.34</v>
      </c>
      <c r="K345" s="47">
        <v>6631.7199999999993</v>
      </c>
      <c r="L345" s="47">
        <v>6740.42</v>
      </c>
      <c r="M345" s="47">
        <v>6759.43</v>
      </c>
      <c r="N345" s="47">
        <v>6755.6299999999992</v>
      </c>
      <c r="O345" s="47">
        <v>6752.48</v>
      </c>
      <c r="P345" s="47">
        <v>6751.3099999999995</v>
      </c>
      <c r="Q345" s="47">
        <v>6768.6</v>
      </c>
      <c r="R345" s="47">
        <v>6801.82</v>
      </c>
      <c r="S345" s="47">
        <v>6803.0300000000007</v>
      </c>
      <c r="T345" s="47">
        <v>6779.8099999999995</v>
      </c>
      <c r="U345" s="47">
        <v>6720.57</v>
      </c>
      <c r="V345" s="47">
        <v>6690</v>
      </c>
      <c r="W345" s="47">
        <v>6612.7800000000007</v>
      </c>
      <c r="X345" s="47">
        <v>6584.25</v>
      </c>
      <c r="Y345" s="47">
        <v>6303.99</v>
      </c>
      <c r="Z345" s="67">
        <v>6111.8600000000006</v>
      </c>
      <c r="AA345" s="56"/>
    </row>
    <row r="346" spans="1:27" ht="16.5" x14ac:dyDescent="0.25">
      <c r="A346" s="55"/>
      <c r="B346" s="79">
        <v>9</v>
      </c>
      <c r="C346" s="75">
        <v>6061.57</v>
      </c>
      <c r="D346" s="47">
        <v>6053.7899999999991</v>
      </c>
      <c r="E346" s="47">
        <v>6005.2800000000007</v>
      </c>
      <c r="F346" s="47">
        <v>5992.5</v>
      </c>
      <c r="G346" s="47">
        <v>6012.9400000000005</v>
      </c>
      <c r="H346" s="47">
        <v>6061.9</v>
      </c>
      <c r="I346" s="47">
        <v>6081.35</v>
      </c>
      <c r="J346" s="47">
        <v>6224.0300000000007</v>
      </c>
      <c r="K346" s="47">
        <v>6428.1100000000006</v>
      </c>
      <c r="L346" s="47">
        <v>6571.9500000000007</v>
      </c>
      <c r="M346" s="47">
        <v>6610.9500000000007</v>
      </c>
      <c r="N346" s="47">
        <v>6614.68</v>
      </c>
      <c r="O346" s="47">
        <v>6615.27</v>
      </c>
      <c r="P346" s="47">
        <v>6622.33</v>
      </c>
      <c r="Q346" s="47">
        <v>6643.2999999999993</v>
      </c>
      <c r="R346" s="47">
        <v>6688.51</v>
      </c>
      <c r="S346" s="47">
        <v>6702.57</v>
      </c>
      <c r="T346" s="47">
        <v>6691.27</v>
      </c>
      <c r="U346" s="47">
        <v>6635.8099999999995</v>
      </c>
      <c r="V346" s="47">
        <v>6589.33</v>
      </c>
      <c r="W346" s="47">
        <v>6526.4500000000007</v>
      </c>
      <c r="X346" s="47">
        <v>6490.98</v>
      </c>
      <c r="Y346" s="47">
        <v>6228.8099999999995</v>
      </c>
      <c r="Z346" s="67">
        <v>6070.5599999999995</v>
      </c>
      <c r="AA346" s="56"/>
    </row>
    <row r="347" spans="1:27" ht="16.5" x14ac:dyDescent="0.25">
      <c r="A347" s="55"/>
      <c r="B347" s="79">
        <v>10</v>
      </c>
      <c r="C347" s="75">
        <v>6063.67</v>
      </c>
      <c r="D347" s="47">
        <v>6039.2800000000007</v>
      </c>
      <c r="E347" s="47">
        <v>6004.3899999999994</v>
      </c>
      <c r="F347" s="47">
        <v>6047.1200000000008</v>
      </c>
      <c r="G347" s="47">
        <v>6090.5499999999993</v>
      </c>
      <c r="H347" s="47">
        <v>6253.01</v>
      </c>
      <c r="I347" s="47">
        <v>6508.2999999999993</v>
      </c>
      <c r="J347" s="47">
        <v>6745.0300000000007</v>
      </c>
      <c r="K347" s="47">
        <v>6837.01</v>
      </c>
      <c r="L347" s="47">
        <v>6842.0399999999991</v>
      </c>
      <c r="M347" s="47">
        <v>6827.8899999999994</v>
      </c>
      <c r="N347" s="47">
        <v>6828.1</v>
      </c>
      <c r="O347" s="47">
        <v>6841.65</v>
      </c>
      <c r="P347" s="47">
        <v>6842.09</v>
      </c>
      <c r="Q347" s="47">
        <v>6854.84</v>
      </c>
      <c r="R347" s="47">
        <v>6879.41</v>
      </c>
      <c r="S347" s="47">
        <v>6902.4599999999991</v>
      </c>
      <c r="T347" s="47">
        <v>6869.6299999999992</v>
      </c>
      <c r="U347" s="47">
        <v>6805.9400000000005</v>
      </c>
      <c r="V347" s="47">
        <v>6754.51</v>
      </c>
      <c r="W347" s="47">
        <v>6609.26</v>
      </c>
      <c r="X347" s="47">
        <v>6547.5</v>
      </c>
      <c r="Y347" s="47">
        <v>6255.84</v>
      </c>
      <c r="Z347" s="67">
        <v>6091.2199999999993</v>
      </c>
      <c r="AA347" s="56"/>
    </row>
    <row r="348" spans="1:27" ht="16.5" x14ac:dyDescent="0.25">
      <c r="A348" s="55"/>
      <c r="B348" s="79">
        <v>11</v>
      </c>
      <c r="C348" s="75">
        <v>6060.91</v>
      </c>
      <c r="D348" s="47">
        <v>5998.7000000000007</v>
      </c>
      <c r="E348" s="47">
        <v>5989.4400000000005</v>
      </c>
      <c r="F348" s="47">
        <v>6005.5599999999995</v>
      </c>
      <c r="G348" s="47">
        <v>6073.0499999999993</v>
      </c>
      <c r="H348" s="47">
        <v>6136.91</v>
      </c>
      <c r="I348" s="47">
        <v>6378.1299999999992</v>
      </c>
      <c r="J348" s="47">
        <v>6644.34</v>
      </c>
      <c r="K348" s="47">
        <v>6748.34</v>
      </c>
      <c r="L348" s="47">
        <v>6734.6100000000006</v>
      </c>
      <c r="M348" s="47">
        <v>6733.09</v>
      </c>
      <c r="N348" s="47">
        <v>6732.4500000000007</v>
      </c>
      <c r="O348" s="47">
        <v>6730.58</v>
      </c>
      <c r="P348" s="47">
        <v>6743.369999999999</v>
      </c>
      <c r="Q348" s="47">
        <v>6769.48</v>
      </c>
      <c r="R348" s="47">
        <v>6785.48</v>
      </c>
      <c r="S348" s="47">
        <v>6789.34</v>
      </c>
      <c r="T348" s="47">
        <v>6755.3099999999995</v>
      </c>
      <c r="U348" s="47">
        <v>6721.7000000000007</v>
      </c>
      <c r="V348" s="47">
        <v>6664.18</v>
      </c>
      <c r="W348" s="47">
        <v>6558.35</v>
      </c>
      <c r="X348" s="47">
        <v>6441.2899999999991</v>
      </c>
      <c r="Y348" s="47">
        <v>6106.6</v>
      </c>
      <c r="Z348" s="67">
        <v>6062.6399999999994</v>
      </c>
      <c r="AA348" s="56"/>
    </row>
    <row r="349" spans="1:27" ht="16.5" x14ac:dyDescent="0.25">
      <c r="A349" s="55"/>
      <c r="B349" s="79">
        <v>12</v>
      </c>
      <c r="C349" s="75">
        <v>5994.1399999999994</v>
      </c>
      <c r="D349" s="47">
        <v>5987.93</v>
      </c>
      <c r="E349" s="47">
        <v>5986.3700000000008</v>
      </c>
      <c r="F349" s="47">
        <v>5997.51</v>
      </c>
      <c r="G349" s="47">
        <v>6056.6200000000008</v>
      </c>
      <c r="H349" s="47">
        <v>6119.74</v>
      </c>
      <c r="I349" s="47">
        <v>6323.9599999999991</v>
      </c>
      <c r="J349" s="47">
        <v>6578.369999999999</v>
      </c>
      <c r="K349" s="47">
        <v>6795.2199999999993</v>
      </c>
      <c r="L349" s="47">
        <v>6804.9</v>
      </c>
      <c r="M349" s="47">
        <v>6791.26</v>
      </c>
      <c r="N349" s="47">
        <v>6795.58</v>
      </c>
      <c r="O349" s="47">
        <v>6741.85</v>
      </c>
      <c r="P349" s="47">
        <v>6752.0499999999993</v>
      </c>
      <c r="Q349" s="47">
        <v>6766.85</v>
      </c>
      <c r="R349" s="47">
        <v>6797.4699999999993</v>
      </c>
      <c r="S349" s="47">
        <v>6813.5499999999993</v>
      </c>
      <c r="T349" s="47">
        <v>6763.83</v>
      </c>
      <c r="U349" s="47">
        <v>6725.67</v>
      </c>
      <c r="V349" s="47">
        <v>6669.2099999999991</v>
      </c>
      <c r="W349" s="47">
        <v>6515.09</v>
      </c>
      <c r="X349" s="47">
        <v>6406.08</v>
      </c>
      <c r="Y349" s="47">
        <v>6137.92</v>
      </c>
      <c r="Z349" s="67">
        <v>6059.3099999999995</v>
      </c>
      <c r="AA349" s="56"/>
    </row>
    <row r="350" spans="1:27" ht="16.5" x14ac:dyDescent="0.25">
      <c r="A350" s="55"/>
      <c r="B350" s="79">
        <v>13</v>
      </c>
      <c r="C350" s="75">
        <v>5986.73</v>
      </c>
      <c r="D350" s="47">
        <v>5983.77</v>
      </c>
      <c r="E350" s="47">
        <v>5971.1</v>
      </c>
      <c r="F350" s="47">
        <v>5984.07</v>
      </c>
      <c r="G350" s="47">
        <v>6018.35</v>
      </c>
      <c r="H350" s="47">
        <v>6109.93</v>
      </c>
      <c r="I350" s="47">
        <v>6307.3099999999995</v>
      </c>
      <c r="J350" s="47">
        <v>6531.7099999999991</v>
      </c>
      <c r="K350" s="47">
        <v>6681.35</v>
      </c>
      <c r="L350" s="47">
        <v>6687.9</v>
      </c>
      <c r="M350" s="47">
        <v>6678.9</v>
      </c>
      <c r="N350" s="47">
        <v>6677.5399999999991</v>
      </c>
      <c r="O350" s="47">
        <v>6671.9500000000007</v>
      </c>
      <c r="P350" s="47">
        <v>6715.68</v>
      </c>
      <c r="Q350" s="47">
        <v>6738.67</v>
      </c>
      <c r="R350" s="47">
        <v>6786.2899999999991</v>
      </c>
      <c r="S350" s="47">
        <v>6791.43</v>
      </c>
      <c r="T350" s="47">
        <v>6756.6900000000005</v>
      </c>
      <c r="U350" s="47">
        <v>6703.4</v>
      </c>
      <c r="V350" s="47">
        <v>6658.3799999999992</v>
      </c>
      <c r="W350" s="47">
        <v>6490.7099999999991</v>
      </c>
      <c r="X350" s="47">
        <v>6411.77</v>
      </c>
      <c r="Y350" s="47">
        <v>6131.6900000000005</v>
      </c>
      <c r="Z350" s="67">
        <v>6052.7800000000007</v>
      </c>
      <c r="AA350" s="56"/>
    </row>
    <row r="351" spans="1:27" ht="16.5" x14ac:dyDescent="0.25">
      <c r="A351" s="55"/>
      <c r="B351" s="79">
        <v>14</v>
      </c>
      <c r="C351" s="75">
        <v>5967.4500000000007</v>
      </c>
      <c r="D351" s="47">
        <v>5930.01</v>
      </c>
      <c r="E351" s="47">
        <v>5913.7999999999993</v>
      </c>
      <c r="F351" s="47">
        <v>5926.27</v>
      </c>
      <c r="G351" s="47">
        <v>5988.3700000000008</v>
      </c>
      <c r="H351" s="47">
        <v>6034.92</v>
      </c>
      <c r="I351" s="47">
        <v>6187.58</v>
      </c>
      <c r="J351" s="47">
        <v>6394.6200000000008</v>
      </c>
      <c r="K351" s="47">
        <v>6519.43</v>
      </c>
      <c r="L351" s="47">
        <v>6545.92</v>
      </c>
      <c r="M351" s="47">
        <v>6473.92</v>
      </c>
      <c r="N351" s="47">
        <v>6498.2199999999993</v>
      </c>
      <c r="O351" s="47">
        <v>6484.43</v>
      </c>
      <c r="P351" s="47">
        <v>6566.4500000000007</v>
      </c>
      <c r="Q351" s="47">
        <v>6587.8799999999992</v>
      </c>
      <c r="R351" s="47">
        <v>6614</v>
      </c>
      <c r="S351" s="47">
        <v>6623.0599999999995</v>
      </c>
      <c r="T351" s="47">
        <v>6601.93</v>
      </c>
      <c r="U351" s="47">
        <v>6572.01</v>
      </c>
      <c r="V351" s="47">
        <v>6544.5599999999995</v>
      </c>
      <c r="W351" s="47">
        <v>6375.02</v>
      </c>
      <c r="X351" s="47">
        <v>6286.6100000000006</v>
      </c>
      <c r="Y351" s="47">
        <v>6069.8099999999995</v>
      </c>
      <c r="Z351" s="67">
        <v>6043.9599999999991</v>
      </c>
      <c r="AA351" s="56"/>
    </row>
    <row r="352" spans="1:27" ht="16.5" x14ac:dyDescent="0.25">
      <c r="A352" s="55"/>
      <c r="B352" s="79">
        <v>15</v>
      </c>
      <c r="C352" s="75">
        <v>6073.49</v>
      </c>
      <c r="D352" s="47">
        <v>6029.8799999999992</v>
      </c>
      <c r="E352" s="47">
        <v>6000.5399999999991</v>
      </c>
      <c r="F352" s="47">
        <v>5997.84</v>
      </c>
      <c r="G352" s="47">
        <v>6021.8799999999992</v>
      </c>
      <c r="H352" s="47">
        <v>6076.6399999999994</v>
      </c>
      <c r="I352" s="47">
        <v>6112.25</v>
      </c>
      <c r="J352" s="47">
        <v>6265.93</v>
      </c>
      <c r="K352" s="47">
        <v>6482.59</v>
      </c>
      <c r="L352" s="47">
        <v>6594.0300000000007</v>
      </c>
      <c r="M352" s="47">
        <v>6654.32</v>
      </c>
      <c r="N352" s="47">
        <v>6653.08</v>
      </c>
      <c r="O352" s="47">
        <v>6653.67</v>
      </c>
      <c r="P352" s="47">
        <v>6691.91</v>
      </c>
      <c r="Q352" s="47">
        <v>6711.73</v>
      </c>
      <c r="R352" s="47">
        <v>6741.18</v>
      </c>
      <c r="S352" s="47">
        <v>6736.34</v>
      </c>
      <c r="T352" s="47">
        <v>6697.07</v>
      </c>
      <c r="U352" s="47">
        <v>6653.7199999999993</v>
      </c>
      <c r="V352" s="47">
        <v>6600.76</v>
      </c>
      <c r="W352" s="47">
        <v>6487.84</v>
      </c>
      <c r="X352" s="47">
        <v>6445.8600000000006</v>
      </c>
      <c r="Y352" s="47">
        <v>6175.51</v>
      </c>
      <c r="Z352" s="67">
        <v>6061.83</v>
      </c>
      <c r="AA352" s="56"/>
    </row>
    <row r="353" spans="1:27" ht="16.5" x14ac:dyDescent="0.25">
      <c r="A353" s="55"/>
      <c r="B353" s="79">
        <v>16</v>
      </c>
      <c r="C353" s="75">
        <v>6031.6399999999994</v>
      </c>
      <c r="D353" s="47">
        <v>5990.02</v>
      </c>
      <c r="E353" s="47">
        <v>5986.7000000000007</v>
      </c>
      <c r="F353" s="47">
        <v>5977.5</v>
      </c>
      <c r="G353" s="47">
        <v>5988.85</v>
      </c>
      <c r="H353" s="47">
        <v>5992.2800000000007</v>
      </c>
      <c r="I353" s="47">
        <v>6065.1</v>
      </c>
      <c r="J353" s="47">
        <v>6078.0499999999993</v>
      </c>
      <c r="K353" s="47">
        <v>6164.2000000000007</v>
      </c>
      <c r="L353" s="47">
        <v>6320.1900000000005</v>
      </c>
      <c r="M353" s="47">
        <v>6469.2999999999993</v>
      </c>
      <c r="N353" s="47">
        <v>6474.0499999999993</v>
      </c>
      <c r="O353" s="47">
        <v>6479.6</v>
      </c>
      <c r="P353" s="47">
        <v>6481.73</v>
      </c>
      <c r="Q353" s="47">
        <v>6502.33</v>
      </c>
      <c r="R353" s="47">
        <v>6552.82</v>
      </c>
      <c r="S353" s="47">
        <v>6556.7199999999993</v>
      </c>
      <c r="T353" s="47">
        <v>6523.52</v>
      </c>
      <c r="U353" s="47">
        <v>6491.9599999999991</v>
      </c>
      <c r="V353" s="47">
        <v>6461.18</v>
      </c>
      <c r="W353" s="47">
        <v>6425.26</v>
      </c>
      <c r="X353" s="47">
        <v>6309.0300000000007</v>
      </c>
      <c r="Y353" s="47">
        <v>6081.5399999999991</v>
      </c>
      <c r="Z353" s="67">
        <v>6038.57</v>
      </c>
      <c r="AA353" s="56"/>
    </row>
    <row r="354" spans="1:27" ht="16.5" x14ac:dyDescent="0.25">
      <c r="A354" s="55"/>
      <c r="B354" s="79">
        <v>17</v>
      </c>
      <c r="C354" s="75">
        <v>5995.0499999999993</v>
      </c>
      <c r="D354" s="47">
        <v>5988.74</v>
      </c>
      <c r="E354" s="47">
        <v>5978.99</v>
      </c>
      <c r="F354" s="47">
        <v>5984.1399999999994</v>
      </c>
      <c r="G354" s="47">
        <v>6001.75</v>
      </c>
      <c r="H354" s="47">
        <v>6132.01</v>
      </c>
      <c r="I354" s="47">
        <v>6238.3700000000008</v>
      </c>
      <c r="J354" s="47">
        <v>6463.2099999999991</v>
      </c>
      <c r="K354" s="47">
        <v>6633.7000000000007</v>
      </c>
      <c r="L354" s="47">
        <v>6614.65</v>
      </c>
      <c r="M354" s="47">
        <v>6600.4699999999993</v>
      </c>
      <c r="N354" s="47">
        <v>6612.2800000000007</v>
      </c>
      <c r="O354" s="47">
        <v>6614.4400000000005</v>
      </c>
      <c r="P354" s="47">
        <v>6677.5399999999991</v>
      </c>
      <c r="Q354" s="47">
        <v>6686.5300000000007</v>
      </c>
      <c r="R354" s="47">
        <v>6714.42</v>
      </c>
      <c r="S354" s="47">
        <v>6721.85</v>
      </c>
      <c r="T354" s="47">
        <v>6696.34</v>
      </c>
      <c r="U354" s="47">
        <v>6676.0499999999993</v>
      </c>
      <c r="V354" s="47">
        <v>6621.9599999999991</v>
      </c>
      <c r="W354" s="47">
        <v>6399.6399999999994</v>
      </c>
      <c r="X354" s="47">
        <v>6309.65</v>
      </c>
      <c r="Y354" s="47">
        <v>6105.23</v>
      </c>
      <c r="Z354" s="67">
        <v>6056.8899999999994</v>
      </c>
      <c r="AA354" s="56"/>
    </row>
    <row r="355" spans="1:27" ht="16.5" x14ac:dyDescent="0.25">
      <c r="A355" s="55"/>
      <c r="B355" s="79">
        <v>18</v>
      </c>
      <c r="C355" s="75">
        <v>5994.5399999999991</v>
      </c>
      <c r="D355" s="47">
        <v>5989.08</v>
      </c>
      <c r="E355" s="47">
        <v>5969.02</v>
      </c>
      <c r="F355" s="47">
        <v>5987.8899999999994</v>
      </c>
      <c r="G355" s="47">
        <v>6005.8099999999995</v>
      </c>
      <c r="H355" s="47">
        <v>6088.5399999999991</v>
      </c>
      <c r="I355" s="47">
        <v>6221.67</v>
      </c>
      <c r="J355" s="47">
        <v>6461.4500000000007</v>
      </c>
      <c r="K355" s="47">
        <v>6543.51</v>
      </c>
      <c r="L355" s="47">
        <v>6548.2899999999991</v>
      </c>
      <c r="M355" s="47">
        <v>6541.7000000000007</v>
      </c>
      <c r="N355" s="47">
        <v>6544.32</v>
      </c>
      <c r="O355" s="47">
        <v>6574.76</v>
      </c>
      <c r="P355" s="47">
        <v>6581.0300000000007</v>
      </c>
      <c r="Q355" s="47">
        <v>6618.07</v>
      </c>
      <c r="R355" s="47">
        <v>6665.8899999999994</v>
      </c>
      <c r="S355" s="47">
        <v>6648.8799999999992</v>
      </c>
      <c r="T355" s="47">
        <v>6607.15</v>
      </c>
      <c r="U355" s="47">
        <v>6600.77</v>
      </c>
      <c r="V355" s="47">
        <v>6567.41</v>
      </c>
      <c r="W355" s="47">
        <v>6468.0399999999991</v>
      </c>
      <c r="X355" s="47">
        <v>6324.74</v>
      </c>
      <c r="Y355" s="47">
        <v>6118.7899999999991</v>
      </c>
      <c r="Z355" s="67">
        <v>6051.0499999999993</v>
      </c>
      <c r="AA355" s="56"/>
    </row>
    <row r="356" spans="1:27" ht="16.5" x14ac:dyDescent="0.25">
      <c r="A356" s="55"/>
      <c r="B356" s="79">
        <v>19</v>
      </c>
      <c r="C356" s="75">
        <v>6025.73</v>
      </c>
      <c r="D356" s="47">
        <v>5997.93</v>
      </c>
      <c r="E356" s="47">
        <v>5985.27</v>
      </c>
      <c r="F356" s="47">
        <v>5993.0499999999993</v>
      </c>
      <c r="G356" s="47">
        <v>6040.24</v>
      </c>
      <c r="H356" s="47">
        <v>6122.0300000000007</v>
      </c>
      <c r="I356" s="47">
        <v>6247.9500000000007</v>
      </c>
      <c r="J356" s="47">
        <v>6532.6900000000005</v>
      </c>
      <c r="K356" s="47">
        <v>6575.65</v>
      </c>
      <c r="L356" s="47">
        <v>6555.7800000000007</v>
      </c>
      <c r="M356" s="47">
        <v>6543.32</v>
      </c>
      <c r="N356" s="47">
        <v>6555.42</v>
      </c>
      <c r="O356" s="47">
        <v>6549.619999999999</v>
      </c>
      <c r="P356" s="47">
        <v>6573.85</v>
      </c>
      <c r="Q356" s="47">
        <v>6667.7899999999991</v>
      </c>
      <c r="R356" s="47">
        <v>6693.2800000000007</v>
      </c>
      <c r="S356" s="47">
        <v>6700.6399999999994</v>
      </c>
      <c r="T356" s="47">
        <v>6683.1</v>
      </c>
      <c r="U356" s="47">
        <v>6600.24</v>
      </c>
      <c r="V356" s="47">
        <v>6555.82</v>
      </c>
      <c r="W356" s="47">
        <v>6441.2800000000007</v>
      </c>
      <c r="X356" s="47">
        <v>6402.51</v>
      </c>
      <c r="Y356" s="47">
        <v>6143.9500000000007</v>
      </c>
      <c r="Z356" s="67">
        <v>6073.7899999999991</v>
      </c>
      <c r="AA356" s="56"/>
    </row>
    <row r="357" spans="1:27" ht="16.5" x14ac:dyDescent="0.25">
      <c r="A357" s="55"/>
      <c r="B357" s="79">
        <v>20</v>
      </c>
      <c r="C357" s="75">
        <v>6031.32</v>
      </c>
      <c r="D357" s="47">
        <v>6001.8799999999992</v>
      </c>
      <c r="E357" s="47">
        <v>5997.32</v>
      </c>
      <c r="F357" s="47">
        <v>6005.9500000000007</v>
      </c>
      <c r="G357" s="47">
        <v>6058</v>
      </c>
      <c r="H357" s="47">
        <v>6145.75</v>
      </c>
      <c r="I357" s="47">
        <v>6261.51</v>
      </c>
      <c r="J357" s="47">
        <v>6511.26</v>
      </c>
      <c r="K357" s="47">
        <v>6548.3899999999994</v>
      </c>
      <c r="L357" s="47">
        <v>6559.34</v>
      </c>
      <c r="M357" s="47">
        <v>6550.1</v>
      </c>
      <c r="N357" s="47">
        <v>6553.01</v>
      </c>
      <c r="O357" s="47">
        <v>6545.3099999999995</v>
      </c>
      <c r="P357" s="47">
        <v>6548.2099999999991</v>
      </c>
      <c r="Q357" s="47">
        <v>6562.91</v>
      </c>
      <c r="R357" s="47">
        <v>6570.23</v>
      </c>
      <c r="S357" s="47">
        <v>6579.369999999999</v>
      </c>
      <c r="T357" s="47">
        <v>6550.1900000000005</v>
      </c>
      <c r="U357" s="47">
        <v>6523.6</v>
      </c>
      <c r="V357" s="47">
        <v>6491.34</v>
      </c>
      <c r="W357" s="47">
        <v>6389.0399999999991</v>
      </c>
      <c r="X357" s="47">
        <v>6391.5399999999991</v>
      </c>
      <c r="Y357" s="47">
        <v>6138.3600000000006</v>
      </c>
      <c r="Z357" s="67">
        <v>6071.93</v>
      </c>
      <c r="AA357" s="56"/>
    </row>
    <row r="358" spans="1:27" ht="16.5" x14ac:dyDescent="0.25">
      <c r="A358" s="55"/>
      <c r="B358" s="79">
        <v>21</v>
      </c>
      <c r="C358" s="75">
        <v>6014.9400000000005</v>
      </c>
      <c r="D358" s="47">
        <v>5992.77</v>
      </c>
      <c r="E358" s="47">
        <v>5991.42</v>
      </c>
      <c r="F358" s="47">
        <v>5991.1</v>
      </c>
      <c r="G358" s="47">
        <v>6048.3700000000008</v>
      </c>
      <c r="H358" s="47">
        <v>6121.15</v>
      </c>
      <c r="I358" s="47">
        <v>6266.51</v>
      </c>
      <c r="J358" s="47">
        <v>6477.08</v>
      </c>
      <c r="K358" s="47">
        <v>6538.5399999999991</v>
      </c>
      <c r="L358" s="47">
        <v>6541.98</v>
      </c>
      <c r="M358" s="47">
        <v>6525.4599999999991</v>
      </c>
      <c r="N358" s="47">
        <v>6530.6399999999994</v>
      </c>
      <c r="O358" s="47">
        <v>6528.59</v>
      </c>
      <c r="P358" s="47">
        <v>6531.16</v>
      </c>
      <c r="Q358" s="47">
        <v>6538.1399999999994</v>
      </c>
      <c r="R358" s="47">
        <v>6555.58</v>
      </c>
      <c r="S358" s="47">
        <v>6546.7899999999991</v>
      </c>
      <c r="T358" s="47">
        <v>6547.01</v>
      </c>
      <c r="U358" s="47">
        <v>6536.35</v>
      </c>
      <c r="V358" s="47">
        <v>6522.67</v>
      </c>
      <c r="W358" s="47">
        <v>6467.3799999999992</v>
      </c>
      <c r="X358" s="47">
        <v>6482</v>
      </c>
      <c r="Y358" s="47">
        <v>6272.67</v>
      </c>
      <c r="Z358" s="67">
        <v>6110.4699999999993</v>
      </c>
      <c r="AA358" s="56"/>
    </row>
    <row r="359" spans="1:27" ht="16.5" x14ac:dyDescent="0.25">
      <c r="A359" s="55"/>
      <c r="B359" s="79">
        <v>22</v>
      </c>
      <c r="C359" s="75">
        <v>6083.5300000000007</v>
      </c>
      <c r="D359" s="47">
        <v>6074.5300000000007</v>
      </c>
      <c r="E359" s="47">
        <v>6072.9400000000005</v>
      </c>
      <c r="F359" s="47">
        <v>6072.4599999999991</v>
      </c>
      <c r="G359" s="47">
        <v>6079.91</v>
      </c>
      <c r="H359" s="47">
        <v>6088.41</v>
      </c>
      <c r="I359" s="47">
        <v>6170.85</v>
      </c>
      <c r="J359" s="47">
        <v>6407.84</v>
      </c>
      <c r="K359" s="47">
        <v>6572.0499999999993</v>
      </c>
      <c r="L359" s="47">
        <v>6659.73</v>
      </c>
      <c r="M359" s="47">
        <v>6671.26</v>
      </c>
      <c r="N359" s="47">
        <v>6674.0399999999991</v>
      </c>
      <c r="O359" s="47">
        <v>6671.1</v>
      </c>
      <c r="P359" s="47">
        <v>6674.4599999999991</v>
      </c>
      <c r="Q359" s="47">
        <v>6699.34</v>
      </c>
      <c r="R359" s="47">
        <v>6723.41</v>
      </c>
      <c r="S359" s="47">
        <v>6717.26</v>
      </c>
      <c r="T359" s="47">
        <v>6665.5300000000007</v>
      </c>
      <c r="U359" s="47">
        <v>6635.7999999999993</v>
      </c>
      <c r="V359" s="47">
        <v>6596.9699999999993</v>
      </c>
      <c r="W359" s="47">
        <v>6531.1</v>
      </c>
      <c r="X359" s="47">
        <v>6479.8099999999995</v>
      </c>
      <c r="Y359" s="47">
        <v>6203.59</v>
      </c>
      <c r="Z359" s="67">
        <v>6111.66</v>
      </c>
      <c r="AA359" s="56"/>
    </row>
    <row r="360" spans="1:27" ht="16.5" x14ac:dyDescent="0.25">
      <c r="A360" s="55"/>
      <c r="B360" s="79">
        <v>23</v>
      </c>
      <c r="C360" s="75">
        <v>6073.83</v>
      </c>
      <c r="D360" s="47">
        <v>6067.25</v>
      </c>
      <c r="E360" s="47">
        <v>6009.9</v>
      </c>
      <c r="F360" s="47">
        <v>5995.3600000000006</v>
      </c>
      <c r="G360" s="47">
        <v>5995.57</v>
      </c>
      <c r="H360" s="47">
        <v>6064.93</v>
      </c>
      <c r="I360" s="47">
        <v>6099.93</v>
      </c>
      <c r="J360" s="47">
        <v>6221.7099999999991</v>
      </c>
      <c r="K360" s="47">
        <v>6435.34</v>
      </c>
      <c r="L360" s="47">
        <v>6587.02</v>
      </c>
      <c r="M360" s="47">
        <v>6653.41</v>
      </c>
      <c r="N360" s="47">
        <v>6661.4400000000005</v>
      </c>
      <c r="O360" s="47">
        <v>6659.2899999999991</v>
      </c>
      <c r="P360" s="47">
        <v>6668.43</v>
      </c>
      <c r="Q360" s="47">
        <v>6698.57</v>
      </c>
      <c r="R360" s="47">
        <v>6727.0499999999993</v>
      </c>
      <c r="S360" s="47">
        <v>6736.0499999999993</v>
      </c>
      <c r="T360" s="47">
        <v>6727.9599999999991</v>
      </c>
      <c r="U360" s="47">
        <v>6679.0599999999995</v>
      </c>
      <c r="V360" s="47">
        <v>6626.98</v>
      </c>
      <c r="W360" s="47">
        <v>6569.01</v>
      </c>
      <c r="X360" s="47">
        <v>6493.5300000000007</v>
      </c>
      <c r="Y360" s="47">
        <v>6240.3099999999995</v>
      </c>
      <c r="Z360" s="67">
        <v>6121.7099999999991</v>
      </c>
      <c r="AA360" s="56"/>
    </row>
    <row r="361" spans="1:27" ht="16.5" x14ac:dyDescent="0.25">
      <c r="A361" s="55"/>
      <c r="B361" s="79">
        <v>24</v>
      </c>
      <c r="C361" s="75">
        <v>6075.93</v>
      </c>
      <c r="D361" s="47">
        <v>6032.93</v>
      </c>
      <c r="E361" s="47">
        <v>6004.68</v>
      </c>
      <c r="F361" s="47">
        <v>6001.8700000000008</v>
      </c>
      <c r="G361" s="47">
        <v>6052.9</v>
      </c>
      <c r="H361" s="47">
        <v>6127.6299999999992</v>
      </c>
      <c r="I361" s="47">
        <v>6358.66</v>
      </c>
      <c r="J361" s="47">
        <v>6509.3899999999994</v>
      </c>
      <c r="K361" s="47">
        <v>6620.42</v>
      </c>
      <c r="L361" s="47">
        <v>6662.7899999999991</v>
      </c>
      <c r="M361" s="47">
        <v>6661.7099999999991</v>
      </c>
      <c r="N361" s="47">
        <v>6660.42</v>
      </c>
      <c r="O361" s="47">
        <v>6637.7999999999993</v>
      </c>
      <c r="P361" s="47">
        <v>6637.57</v>
      </c>
      <c r="Q361" s="47">
        <v>6635.41</v>
      </c>
      <c r="R361" s="47">
        <v>6646.76</v>
      </c>
      <c r="S361" s="47">
        <v>6673.119999999999</v>
      </c>
      <c r="T361" s="47">
        <v>6635.9400000000005</v>
      </c>
      <c r="U361" s="47">
        <v>6596.77</v>
      </c>
      <c r="V361" s="47">
        <v>6556.68</v>
      </c>
      <c r="W361" s="47">
        <v>6434.4</v>
      </c>
      <c r="X361" s="47">
        <v>6414.52</v>
      </c>
      <c r="Y361" s="47">
        <v>6162.9</v>
      </c>
      <c r="Z361" s="67">
        <v>6078.6299999999992</v>
      </c>
      <c r="AA361" s="56"/>
    </row>
    <row r="362" spans="1:27" ht="16.5" x14ac:dyDescent="0.25">
      <c r="A362" s="55"/>
      <c r="B362" s="79">
        <v>25</v>
      </c>
      <c r="C362" s="75">
        <v>6025.4500000000007</v>
      </c>
      <c r="D362" s="47">
        <v>5998.5</v>
      </c>
      <c r="E362" s="47">
        <v>5991.82</v>
      </c>
      <c r="F362" s="47">
        <v>5992.3700000000008</v>
      </c>
      <c r="G362" s="47">
        <v>6060.2199999999993</v>
      </c>
      <c r="H362" s="47">
        <v>6100.26</v>
      </c>
      <c r="I362" s="47">
        <v>6327.3099999999995</v>
      </c>
      <c r="J362" s="47">
        <v>6517.8899999999994</v>
      </c>
      <c r="K362" s="47">
        <v>6597.4</v>
      </c>
      <c r="L362" s="47">
        <v>6595.73</v>
      </c>
      <c r="M362" s="47">
        <v>6588.34</v>
      </c>
      <c r="N362" s="47">
        <v>6591.02</v>
      </c>
      <c r="O362" s="47">
        <v>6589.15</v>
      </c>
      <c r="P362" s="47">
        <v>6592.83</v>
      </c>
      <c r="Q362" s="47">
        <v>6604.4</v>
      </c>
      <c r="R362" s="47">
        <v>6607.1100000000006</v>
      </c>
      <c r="S362" s="47">
        <v>6608.43</v>
      </c>
      <c r="T362" s="47">
        <v>6584.33</v>
      </c>
      <c r="U362" s="47">
        <v>6552.49</v>
      </c>
      <c r="V362" s="47">
        <v>6510.9500000000007</v>
      </c>
      <c r="W362" s="47">
        <v>6382.66</v>
      </c>
      <c r="X362" s="47">
        <v>6407.48</v>
      </c>
      <c r="Y362" s="47">
        <v>6165.09</v>
      </c>
      <c r="Z362" s="67">
        <v>6074.76</v>
      </c>
      <c r="AA362" s="56"/>
    </row>
    <row r="363" spans="1:27" ht="16.5" x14ac:dyDescent="0.25">
      <c r="A363" s="55"/>
      <c r="B363" s="79">
        <v>26</v>
      </c>
      <c r="C363" s="75">
        <v>5999.59</v>
      </c>
      <c r="D363" s="47">
        <v>5992.9500000000007</v>
      </c>
      <c r="E363" s="47">
        <v>5970.0300000000007</v>
      </c>
      <c r="F363" s="47">
        <v>5977.2000000000007</v>
      </c>
      <c r="G363" s="47">
        <v>6011.1</v>
      </c>
      <c r="H363" s="47">
        <v>6118.99</v>
      </c>
      <c r="I363" s="47">
        <v>6338.34</v>
      </c>
      <c r="J363" s="47">
        <v>6541.23</v>
      </c>
      <c r="K363" s="47">
        <v>6594.3600000000006</v>
      </c>
      <c r="L363" s="47">
        <v>6599.3099999999995</v>
      </c>
      <c r="M363" s="47">
        <v>6594.869999999999</v>
      </c>
      <c r="N363" s="47">
        <v>6597.6399999999994</v>
      </c>
      <c r="O363" s="47">
        <v>6595.4</v>
      </c>
      <c r="P363" s="47">
        <v>6599.68</v>
      </c>
      <c r="Q363" s="47">
        <v>6606.07</v>
      </c>
      <c r="R363" s="47">
        <v>6613.99</v>
      </c>
      <c r="S363" s="47">
        <v>6623.07</v>
      </c>
      <c r="T363" s="47">
        <v>6598.73</v>
      </c>
      <c r="U363" s="47">
        <v>6579.01</v>
      </c>
      <c r="V363" s="47">
        <v>6531.2899999999991</v>
      </c>
      <c r="W363" s="47">
        <v>6458.83</v>
      </c>
      <c r="X363" s="47">
        <v>6441.67</v>
      </c>
      <c r="Y363" s="47">
        <v>6208.2899999999991</v>
      </c>
      <c r="Z363" s="67">
        <v>6097.23</v>
      </c>
      <c r="AA363" s="56"/>
    </row>
    <row r="364" spans="1:27" ht="16.5" x14ac:dyDescent="0.25">
      <c r="A364" s="55"/>
      <c r="B364" s="79">
        <v>27</v>
      </c>
      <c r="C364" s="75">
        <v>6007.5</v>
      </c>
      <c r="D364" s="47">
        <v>5984.84</v>
      </c>
      <c r="E364" s="47">
        <v>5957.0499999999993</v>
      </c>
      <c r="F364" s="47">
        <v>5964.74</v>
      </c>
      <c r="G364" s="47">
        <v>6010.9500000000007</v>
      </c>
      <c r="H364" s="47">
        <v>6087.43</v>
      </c>
      <c r="I364" s="47">
        <v>6330.9</v>
      </c>
      <c r="J364" s="47">
        <v>6516.6100000000006</v>
      </c>
      <c r="K364" s="47">
        <v>6576.43</v>
      </c>
      <c r="L364" s="47">
        <v>6551.9699999999993</v>
      </c>
      <c r="M364" s="47">
        <v>6544.6399999999994</v>
      </c>
      <c r="N364" s="47">
        <v>6567.08</v>
      </c>
      <c r="O364" s="47">
        <v>6576</v>
      </c>
      <c r="P364" s="47">
        <v>6582.6</v>
      </c>
      <c r="Q364" s="47">
        <v>6604.9400000000005</v>
      </c>
      <c r="R364" s="47">
        <v>6628.33</v>
      </c>
      <c r="S364" s="47">
        <v>6630.66</v>
      </c>
      <c r="T364" s="47">
        <v>6590.99</v>
      </c>
      <c r="U364" s="47">
        <v>6561.5499999999993</v>
      </c>
      <c r="V364" s="47">
        <v>6532.65</v>
      </c>
      <c r="W364" s="47">
        <v>6360.6900000000005</v>
      </c>
      <c r="X364" s="47">
        <v>6396.6</v>
      </c>
      <c r="Y364" s="47">
        <v>6101.23</v>
      </c>
      <c r="Z364" s="67">
        <v>6057.15</v>
      </c>
      <c r="AA364" s="56"/>
    </row>
    <row r="365" spans="1:27" ht="16.5" x14ac:dyDescent="0.25">
      <c r="A365" s="55"/>
      <c r="B365" s="79">
        <v>28</v>
      </c>
      <c r="C365" s="75">
        <v>6006.83</v>
      </c>
      <c r="D365" s="47">
        <v>5984.9</v>
      </c>
      <c r="E365" s="47">
        <v>5956.6200000000008</v>
      </c>
      <c r="F365" s="47">
        <v>5959.24</v>
      </c>
      <c r="G365" s="47">
        <v>6019.7000000000007</v>
      </c>
      <c r="H365" s="47">
        <v>6077.1100000000006</v>
      </c>
      <c r="I365" s="47">
        <v>6256.2000000000007</v>
      </c>
      <c r="J365" s="47">
        <v>6364.65</v>
      </c>
      <c r="K365" s="47">
        <v>6400.83</v>
      </c>
      <c r="L365" s="47">
        <v>6410.66</v>
      </c>
      <c r="M365" s="47">
        <v>6398.35</v>
      </c>
      <c r="N365" s="47">
        <v>6402.4599999999991</v>
      </c>
      <c r="O365" s="47">
        <v>6402.5300000000007</v>
      </c>
      <c r="P365" s="47">
        <v>6410.51</v>
      </c>
      <c r="Q365" s="47">
        <v>6428.8600000000006</v>
      </c>
      <c r="R365" s="47">
        <v>6507.9500000000007</v>
      </c>
      <c r="S365" s="47">
        <v>6511.6</v>
      </c>
      <c r="T365" s="47">
        <v>6438.9400000000005</v>
      </c>
      <c r="U365" s="47">
        <v>6373.2099999999991</v>
      </c>
      <c r="V365" s="47">
        <v>6357.32</v>
      </c>
      <c r="W365" s="47">
        <v>6269.8700000000008</v>
      </c>
      <c r="X365" s="47">
        <v>6266.02</v>
      </c>
      <c r="Y365" s="47">
        <v>6099.35</v>
      </c>
      <c r="Z365" s="67">
        <v>6054.84</v>
      </c>
      <c r="AA365" s="56"/>
    </row>
    <row r="366" spans="1:27" ht="16.5" x14ac:dyDescent="0.25">
      <c r="A366" s="55"/>
      <c r="B366" s="79">
        <v>29</v>
      </c>
      <c r="C366" s="75">
        <v>6011.43</v>
      </c>
      <c r="D366" s="47">
        <v>5991.6</v>
      </c>
      <c r="E366" s="47">
        <v>5970.5499999999993</v>
      </c>
      <c r="F366" s="47">
        <v>5982.1399999999994</v>
      </c>
      <c r="G366" s="47">
        <v>5994.93</v>
      </c>
      <c r="H366" s="47">
        <v>6006.18</v>
      </c>
      <c r="I366" s="47">
        <v>6097.17</v>
      </c>
      <c r="J366" s="47">
        <v>6263.8799999999992</v>
      </c>
      <c r="K366" s="47">
        <v>6383.74</v>
      </c>
      <c r="L366" s="47">
        <v>6561.67</v>
      </c>
      <c r="M366" s="47">
        <v>6601.91</v>
      </c>
      <c r="N366" s="47">
        <v>6608.1399999999994</v>
      </c>
      <c r="O366" s="47">
        <v>6613.9699999999993</v>
      </c>
      <c r="P366" s="47">
        <v>6614.23</v>
      </c>
      <c r="Q366" s="47">
        <v>6642.83</v>
      </c>
      <c r="R366" s="47">
        <v>6681.5399999999991</v>
      </c>
      <c r="S366" s="47">
        <v>6665.99</v>
      </c>
      <c r="T366" s="47">
        <v>6636.15</v>
      </c>
      <c r="U366" s="47">
        <v>6568.4699999999993</v>
      </c>
      <c r="V366" s="47">
        <v>6539.07</v>
      </c>
      <c r="W366" s="47">
        <v>6405.6399999999994</v>
      </c>
      <c r="X366" s="47">
        <v>6302.01</v>
      </c>
      <c r="Y366" s="47">
        <v>6088.35</v>
      </c>
      <c r="Z366" s="67">
        <v>6072.76</v>
      </c>
      <c r="AA366" s="56"/>
    </row>
    <row r="367" spans="1:27" ht="16.5" x14ac:dyDescent="0.25">
      <c r="A367" s="55"/>
      <c r="B367" s="79">
        <v>30</v>
      </c>
      <c r="C367" s="75">
        <v>6018.2800000000007</v>
      </c>
      <c r="D367" s="47">
        <v>5993.66</v>
      </c>
      <c r="E367" s="47">
        <v>5974.33</v>
      </c>
      <c r="F367" s="47">
        <v>5968.8600000000006</v>
      </c>
      <c r="G367" s="47">
        <v>5974.92</v>
      </c>
      <c r="H367" s="47">
        <v>6003.9500000000007</v>
      </c>
      <c r="I367" s="47">
        <v>6068.23</v>
      </c>
      <c r="J367" s="47">
        <v>6164.93</v>
      </c>
      <c r="K367" s="47">
        <v>6389.4</v>
      </c>
      <c r="L367" s="47">
        <v>6519.8799999999992</v>
      </c>
      <c r="M367" s="47">
        <v>6579.5599999999995</v>
      </c>
      <c r="N367" s="47">
        <v>6604.4599999999991</v>
      </c>
      <c r="O367" s="47">
        <v>6604.84</v>
      </c>
      <c r="P367" s="47">
        <v>6651.01</v>
      </c>
      <c r="Q367" s="47">
        <v>6663.65</v>
      </c>
      <c r="R367" s="47">
        <v>6707.51</v>
      </c>
      <c r="S367" s="47">
        <v>6711.57</v>
      </c>
      <c r="T367" s="47">
        <v>6714.1299999999992</v>
      </c>
      <c r="U367" s="47">
        <v>6672.2099999999991</v>
      </c>
      <c r="V367" s="47">
        <v>6645.73</v>
      </c>
      <c r="W367" s="47">
        <v>6496.83</v>
      </c>
      <c r="X367" s="47">
        <v>6473.3899999999994</v>
      </c>
      <c r="Y367" s="47">
        <v>6067.6</v>
      </c>
      <c r="Z367" s="67">
        <v>6071.6900000000005</v>
      </c>
      <c r="AA367" s="56"/>
    </row>
    <row r="368" spans="1:27" ht="17.25" hidden="1" thickBot="1" x14ac:dyDescent="0.3">
      <c r="A368" s="55"/>
      <c r="B368" s="80">
        <v>31</v>
      </c>
      <c r="C368" s="76"/>
      <c r="D368" s="68"/>
      <c r="E368" s="68"/>
      <c r="F368" s="68"/>
      <c r="G368" s="68"/>
      <c r="H368" s="68"/>
      <c r="I368" s="68"/>
      <c r="J368" s="68"/>
      <c r="K368" s="68"/>
      <c r="L368" s="68"/>
      <c r="M368" s="68"/>
      <c r="N368" s="68"/>
      <c r="O368" s="68"/>
      <c r="P368" s="68"/>
      <c r="Q368" s="68"/>
      <c r="R368" s="68"/>
      <c r="S368" s="68"/>
      <c r="T368" s="68"/>
      <c r="U368" s="68"/>
      <c r="V368" s="68"/>
      <c r="W368" s="68"/>
      <c r="X368" s="68"/>
      <c r="Y368" s="68"/>
      <c r="Z368" s="69"/>
      <c r="AA368" s="56"/>
    </row>
    <row r="369" spans="1:27" ht="16.5" thickBot="1" x14ac:dyDescent="0.3">
      <c r="A369" s="55"/>
      <c r="B369" s="43"/>
      <c r="C369" s="43"/>
      <c r="D369" s="43"/>
      <c r="E369" s="43"/>
      <c r="F369" s="43"/>
      <c r="G369" s="43"/>
      <c r="H369" s="43"/>
      <c r="I369" s="43"/>
      <c r="J369" s="43"/>
      <c r="K369" s="43"/>
      <c r="L369" s="43"/>
      <c r="M369" s="43"/>
      <c r="N369" s="43"/>
      <c r="O369" s="43"/>
      <c r="P369" s="43"/>
      <c r="Q369" s="43"/>
      <c r="R369" s="43"/>
      <c r="S369" s="43"/>
      <c r="T369" s="43"/>
      <c r="U369" s="43"/>
      <c r="V369" s="43"/>
      <c r="W369" s="43"/>
      <c r="X369" s="43"/>
      <c r="Y369" s="43"/>
      <c r="Z369" s="43"/>
      <c r="AA369" s="56"/>
    </row>
    <row r="370" spans="1:27" x14ac:dyDescent="0.25">
      <c r="A370" s="55"/>
      <c r="B370" s="309" t="s">
        <v>121</v>
      </c>
      <c r="C370" s="307" t="s">
        <v>148</v>
      </c>
      <c r="D370" s="307"/>
      <c r="E370" s="307"/>
      <c r="F370" s="307"/>
      <c r="G370" s="307"/>
      <c r="H370" s="307"/>
      <c r="I370" s="307"/>
      <c r="J370" s="307"/>
      <c r="K370" s="307"/>
      <c r="L370" s="307"/>
      <c r="M370" s="307"/>
      <c r="N370" s="307"/>
      <c r="O370" s="307"/>
      <c r="P370" s="307"/>
      <c r="Q370" s="307"/>
      <c r="R370" s="307"/>
      <c r="S370" s="307"/>
      <c r="T370" s="307"/>
      <c r="U370" s="307"/>
      <c r="V370" s="307"/>
      <c r="W370" s="307"/>
      <c r="X370" s="307"/>
      <c r="Y370" s="307"/>
      <c r="Z370" s="308"/>
      <c r="AA370" s="56"/>
    </row>
    <row r="371" spans="1:27" ht="32.25" thickBot="1" x14ac:dyDescent="0.3">
      <c r="A371" s="55"/>
      <c r="B371" s="310"/>
      <c r="C371" s="77" t="s">
        <v>122</v>
      </c>
      <c r="D371" s="72" t="s">
        <v>123</v>
      </c>
      <c r="E371" s="72" t="s">
        <v>124</v>
      </c>
      <c r="F371" s="72" t="s">
        <v>125</v>
      </c>
      <c r="G371" s="72" t="s">
        <v>126</v>
      </c>
      <c r="H371" s="72" t="s">
        <v>127</v>
      </c>
      <c r="I371" s="72" t="s">
        <v>128</v>
      </c>
      <c r="J371" s="72" t="s">
        <v>129</v>
      </c>
      <c r="K371" s="72" t="s">
        <v>130</v>
      </c>
      <c r="L371" s="72" t="s">
        <v>131</v>
      </c>
      <c r="M371" s="72" t="s">
        <v>132</v>
      </c>
      <c r="N371" s="72" t="s">
        <v>133</v>
      </c>
      <c r="O371" s="72" t="s">
        <v>134</v>
      </c>
      <c r="P371" s="72" t="s">
        <v>135</v>
      </c>
      <c r="Q371" s="72" t="s">
        <v>136</v>
      </c>
      <c r="R371" s="72" t="s">
        <v>137</v>
      </c>
      <c r="S371" s="72" t="s">
        <v>138</v>
      </c>
      <c r="T371" s="72" t="s">
        <v>139</v>
      </c>
      <c r="U371" s="72" t="s">
        <v>140</v>
      </c>
      <c r="V371" s="72" t="s">
        <v>141</v>
      </c>
      <c r="W371" s="72" t="s">
        <v>142</v>
      </c>
      <c r="X371" s="72" t="s">
        <v>143</v>
      </c>
      <c r="Y371" s="72" t="s">
        <v>144</v>
      </c>
      <c r="Z371" s="73" t="s">
        <v>145</v>
      </c>
      <c r="AA371" s="56"/>
    </row>
    <row r="372" spans="1:27" ht="16.5" x14ac:dyDescent="0.25">
      <c r="A372" s="55"/>
      <c r="B372" s="84">
        <v>1</v>
      </c>
      <c r="C372" s="74">
        <v>7595.8599999999988</v>
      </c>
      <c r="D372" s="70">
        <v>7571.5999999999985</v>
      </c>
      <c r="E372" s="70">
        <v>7537.42</v>
      </c>
      <c r="F372" s="70">
        <v>7535.17</v>
      </c>
      <c r="G372" s="70">
        <v>7602.58</v>
      </c>
      <c r="H372" s="70">
        <v>7731.2899999999991</v>
      </c>
      <c r="I372" s="70">
        <v>7936.7799999999988</v>
      </c>
      <c r="J372" s="70">
        <v>8087.3099999999995</v>
      </c>
      <c r="K372" s="70">
        <v>8330.82</v>
      </c>
      <c r="L372" s="70">
        <v>8346.119999999999</v>
      </c>
      <c r="M372" s="70">
        <v>8345.0399999999991</v>
      </c>
      <c r="N372" s="70">
        <v>8338.369999999999</v>
      </c>
      <c r="O372" s="70">
        <v>8334.6299999999992</v>
      </c>
      <c r="P372" s="70">
        <v>8327.1999999999989</v>
      </c>
      <c r="Q372" s="70">
        <v>8322</v>
      </c>
      <c r="R372" s="70">
        <v>8335.9</v>
      </c>
      <c r="S372" s="70">
        <v>8365.3599999999988</v>
      </c>
      <c r="T372" s="70">
        <v>8379.66</v>
      </c>
      <c r="U372" s="70">
        <v>8355.5199999999986</v>
      </c>
      <c r="V372" s="70">
        <v>8313.92</v>
      </c>
      <c r="W372" s="70">
        <v>8139.23</v>
      </c>
      <c r="X372" s="70">
        <v>8127.8799999999992</v>
      </c>
      <c r="Y372" s="70">
        <v>7937.58</v>
      </c>
      <c r="Z372" s="71">
        <v>7736.2999999999993</v>
      </c>
      <c r="AA372" s="56"/>
    </row>
    <row r="373" spans="1:27" ht="16.5" x14ac:dyDescent="0.25">
      <c r="A373" s="55"/>
      <c r="B373" s="79">
        <v>2</v>
      </c>
      <c r="C373" s="75">
        <v>7671.01</v>
      </c>
      <c r="D373" s="47">
        <v>7613.01</v>
      </c>
      <c r="E373" s="47">
        <v>7574.32</v>
      </c>
      <c r="F373" s="47">
        <v>7567.09</v>
      </c>
      <c r="G373" s="47">
        <v>7600.73</v>
      </c>
      <c r="H373" s="47">
        <v>7674.4499999999989</v>
      </c>
      <c r="I373" s="47">
        <v>7748.58</v>
      </c>
      <c r="J373" s="47">
        <v>7906.99</v>
      </c>
      <c r="K373" s="47">
        <v>8090.16</v>
      </c>
      <c r="L373" s="47">
        <v>8329.0399999999991</v>
      </c>
      <c r="M373" s="47">
        <v>8341.56</v>
      </c>
      <c r="N373" s="47">
        <v>8345.75</v>
      </c>
      <c r="O373" s="47">
        <v>8338.3599999999988</v>
      </c>
      <c r="P373" s="47">
        <v>8336</v>
      </c>
      <c r="Q373" s="47">
        <v>8337.7699999999986</v>
      </c>
      <c r="R373" s="47">
        <v>8353.42</v>
      </c>
      <c r="S373" s="47">
        <v>8366.4599999999991</v>
      </c>
      <c r="T373" s="47">
        <v>8351.4299999999985</v>
      </c>
      <c r="U373" s="47">
        <v>8313.869999999999</v>
      </c>
      <c r="V373" s="47">
        <v>8237.2599999999984</v>
      </c>
      <c r="W373" s="47">
        <v>8093.7699999999986</v>
      </c>
      <c r="X373" s="47">
        <v>8038.6399999999994</v>
      </c>
      <c r="Y373" s="47">
        <v>7779.3899999999994</v>
      </c>
      <c r="Z373" s="67">
        <v>7638.8799999999992</v>
      </c>
      <c r="AA373" s="56"/>
    </row>
    <row r="374" spans="1:27" ht="16.5" x14ac:dyDescent="0.25">
      <c r="A374" s="55"/>
      <c r="B374" s="79">
        <v>3</v>
      </c>
      <c r="C374" s="75">
        <v>7624.4399999999987</v>
      </c>
      <c r="D374" s="47">
        <v>7607.5599999999995</v>
      </c>
      <c r="E374" s="47">
        <v>7558.6899999999987</v>
      </c>
      <c r="F374" s="47">
        <v>7536.5399999999991</v>
      </c>
      <c r="G374" s="47">
        <v>7590.4599999999991</v>
      </c>
      <c r="H374" s="47">
        <v>7637.2199999999993</v>
      </c>
      <c r="I374" s="47">
        <v>7664.41</v>
      </c>
      <c r="J374" s="47">
        <v>7785.32</v>
      </c>
      <c r="K374" s="47">
        <v>7956.5499999999993</v>
      </c>
      <c r="L374" s="47">
        <v>8140.4</v>
      </c>
      <c r="M374" s="47">
        <v>8158.7999999999993</v>
      </c>
      <c r="N374" s="47">
        <v>8158.5299999999988</v>
      </c>
      <c r="O374" s="47">
        <v>8186.07</v>
      </c>
      <c r="P374" s="47">
        <v>8191.5499999999993</v>
      </c>
      <c r="Q374" s="47">
        <v>8241.9</v>
      </c>
      <c r="R374" s="47">
        <v>8304.98</v>
      </c>
      <c r="S374" s="47">
        <v>8333.8799999999992</v>
      </c>
      <c r="T374" s="47">
        <v>8306.4499999999989</v>
      </c>
      <c r="U374" s="47">
        <v>8245.0499999999993</v>
      </c>
      <c r="V374" s="47">
        <v>8211.4499999999989</v>
      </c>
      <c r="W374" s="47">
        <v>8076.0499999999993</v>
      </c>
      <c r="X374" s="47">
        <v>7934.4</v>
      </c>
      <c r="Y374" s="47">
        <v>7698.1099999999988</v>
      </c>
      <c r="Z374" s="67">
        <v>7634.42</v>
      </c>
      <c r="AA374" s="56"/>
    </row>
    <row r="375" spans="1:27" ht="16.5" x14ac:dyDescent="0.25">
      <c r="A375" s="55"/>
      <c r="B375" s="79">
        <v>4</v>
      </c>
      <c r="C375" s="75">
        <v>7628.32</v>
      </c>
      <c r="D375" s="47">
        <v>7615.5</v>
      </c>
      <c r="E375" s="47">
        <v>7558.5999999999985</v>
      </c>
      <c r="F375" s="47">
        <v>7539.8899999999994</v>
      </c>
      <c r="G375" s="47">
        <v>7604.8899999999994</v>
      </c>
      <c r="H375" s="47">
        <v>7640.4399999999987</v>
      </c>
      <c r="I375" s="47">
        <v>7664.5299999999988</v>
      </c>
      <c r="J375" s="47">
        <v>7791.0499999999993</v>
      </c>
      <c r="K375" s="47">
        <v>7982.0399999999991</v>
      </c>
      <c r="L375" s="47">
        <v>8189.7599999999984</v>
      </c>
      <c r="M375" s="47">
        <v>8273.25</v>
      </c>
      <c r="N375" s="47">
        <v>8285.09</v>
      </c>
      <c r="O375" s="47">
        <v>8276.66</v>
      </c>
      <c r="P375" s="47">
        <v>8261.2899999999991</v>
      </c>
      <c r="Q375" s="47">
        <v>8292.49</v>
      </c>
      <c r="R375" s="47">
        <v>8320</v>
      </c>
      <c r="S375" s="47">
        <v>8339.5399999999991</v>
      </c>
      <c r="T375" s="47">
        <v>8291.1899999999987</v>
      </c>
      <c r="U375" s="47">
        <v>8269.5199999999986</v>
      </c>
      <c r="V375" s="47">
        <v>8216.369999999999</v>
      </c>
      <c r="W375" s="47">
        <v>8094.4699999999993</v>
      </c>
      <c r="X375" s="47">
        <v>7964.8899999999994</v>
      </c>
      <c r="Y375" s="47">
        <v>7751.619999999999</v>
      </c>
      <c r="Z375" s="67">
        <v>7633.82</v>
      </c>
      <c r="AA375" s="56"/>
    </row>
    <row r="376" spans="1:27" ht="16.5" x14ac:dyDescent="0.25">
      <c r="A376" s="55"/>
      <c r="B376" s="79">
        <v>5</v>
      </c>
      <c r="C376" s="75">
        <v>7611.9499999999989</v>
      </c>
      <c r="D376" s="47">
        <v>7597.07</v>
      </c>
      <c r="E376" s="47">
        <v>7565.7699999999986</v>
      </c>
      <c r="F376" s="47">
        <v>7583.8799999999992</v>
      </c>
      <c r="G376" s="47">
        <v>7634.4599999999991</v>
      </c>
      <c r="H376" s="47">
        <v>7691.3899999999994</v>
      </c>
      <c r="I376" s="47">
        <v>7858.8099999999995</v>
      </c>
      <c r="J376" s="47">
        <v>8092.2199999999993</v>
      </c>
      <c r="K376" s="47">
        <v>8236.67</v>
      </c>
      <c r="L376" s="47">
        <v>8264.3599999999988</v>
      </c>
      <c r="M376" s="47">
        <v>8248.9499999999989</v>
      </c>
      <c r="N376" s="47">
        <v>8258.2699999999986</v>
      </c>
      <c r="O376" s="47">
        <v>8275.4499999999989</v>
      </c>
      <c r="P376" s="47">
        <v>8272.14</v>
      </c>
      <c r="Q376" s="47">
        <v>8264.24</v>
      </c>
      <c r="R376" s="47">
        <v>8281.7799999999988</v>
      </c>
      <c r="S376" s="47">
        <v>8299.1899999999987</v>
      </c>
      <c r="T376" s="47">
        <v>8283.619999999999</v>
      </c>
      <c r="U376" s="47">
        <v>8244.82</v>
      </c>
      <c r="V376" s="47">
        <v>8186.3499999999985</v>
      </c>
      <c r="W376" s="47">
        <v>7962.4599999999991</v>
      </c>
      <c r="X376" s="47">
        <v>7951.32</v>
      </c>
      <c r="Y376" s="47">
        <v>7719.7799999999988</v>
      </c>
      <c r="Z376" s="67">
        <v>7627.0599999999995</v>
      </c>
      <c r="AA376" s="56"/>
    </row>
    <row r="377" spans="1:27" ht="16.5" x14ac:dyDescent="0.25">
      <c r="A377" s="55"/>
      <c r="B377" s="79">
        <v>6</v>
      </c>
      <c r="C377" s="75">
        <v>7622.34</v>
      </c>
      <c r="D377" s="47">
        <v>7571.16</v>
      </c>
      <c r="E377" s="47">
        <v>7567.0599999999995</v>
      </c>
      <c r="F377" s="47">
        <v>7567.98</v>
      </c>
      <c r="G377" s="47">
        <v>7615.9399999999987</v>
      </c>
      <c r="H377" s="47">
        <v>7723.8499999999985</v>
      </c>
      <c r="I377" s="47">
        <v>7855.4499999999989</v>
      </c>
      <c r="J377" s="47">
        <v>8087.5</v>
      </c>
      <c r="K377" s="47">
        <v>8236.58</v>
      </c>
      <c r="L377" s="47">
        <v>8321.32</v>
      </c>
      <c r="M377" s="47">
        <v>8294.15</v>
      </c>
      <c r="N377" s="47">
        <v>8283.7899999999991</v>
      </c>
      <c r="O377" s="47">
        <v>8272.57</v>
      </c>
      <c r="P377" s="47">
        <v>8256.41</v>
      </c>
      <c r="Q377" s="47">
        <v>8260.5</v>
      </c>
      <c r="R377" s="47">
        <v>8267.34</v>
      </c>
      <c r="S377" s="47">
        <v>8291.7599999999984</v>
      </c>
      <c r="T377" s="47">
        <v>8293.2099999999991</v>
      </c>
      <c r="U377" s="47">
        <v>8286.42</v>
      </c>
      <c r="V377" s="47">
        <v>8210.4499999999989</v>
      </c>
      <c r="W377" s="47">
        <v>8022.1399999999994</v>
      </c>
      <c r="X377" s="47">
        <v>8001.8599999999988</v>
      </c>
      <c r="Y377" s="47">
        <v>7776.8599999999988</v>
      </c>
      <c r="Z377" s="67">
        <v>7637.8799999999992</v>
      </c>
      <c r="AA377" s="56"/>
    </row>
    <row r="378" spans="1:27" ht="16.5" x14ac:dyDescent="0.25">
      <c r="A378" s="55"/>
      <c r="B378" s="79">
        <v>7</v>
      </c>
      <c r="C378" s="75">
        <v>7630.4399999999987</v>
      </c>
      <c r="D378" s="47">
        <v>7563.5599999999995</v>
      </c>
      <c r="E378" s="47">
        <v>7560.33</v>
      </c>
      <c r="F378" s="47">
        <v>7562.1799999999985</v>
      </c>
      <c r="G378" s="47">
        <v>7629.32</v>
      </c>
      <c r="H378" s="47">
        <v>7694.33</v>
      </c>
      <c r="I378" s="47">
        <v>7886.0299999999988</v>
      </c>
      <c r="J378" s="47">
        <v>8164.4699999999993</v>
      </c>
      <c r="K378" s="47">
        <v>8309.1299999999992</v>
      </c>
      <c r="L378" s="47">
        <v>8328.3799999999992</v>
      </c>
      <c r="M378" s="47">
        <v>8319.23</v>
      </c>
      <c r="N378" s="47">
        <v>8320.09</v>
      </c>
      <c r="O378" s="47">
        <v>8320.92</v>
      </c>
      <c r="P378" s="47">
        <v>8330.2999999999993</v>
      </c>
      <c r="Q378" s="47">
        <v>8369.07</v>
      </c>
      <c r="R378" s="47">
        <v>8388.5299999999988</v>
      </c>
      <c r="S378" s="47">
        <v>8404.09</v>
      </c>
      <c r="T378" s="47">
        <v>8400.66</v>
      </c>
      <c r="U378" s="47">
        <v>8342.1999999999989</v>
      </c>
      <c r="V378" s="47">
        <v>8286.7999999999993</v>
      </c>
      <c r="W378" s="47">
        <v>8168.4299999999985</v>
      </c>
      <c r="X378" s="47">
        <v>8068.5499999999993</v>
      </c>
      <c r="Y378" s="47">
        <v>7791.07</v>
      </c>
      <c r="Z378" s="67">
        <v>7659.4299999999985</v>
      </c>
      <c r="AA378" s="56"/>
    </row>
    <row r="379" spans="1:27" ht="16.5" x14ac:dyDescent="0.25">
      <c r="A379" s="55"/>
      <c r="B379" s="79">
        <v>8</v>
      </c>
      <c r="C379" s="75">
        <v>7662.57</v>
      </c>
      <c r="D379" s="47">
        <v>7642.32</v>
      </c>
      <c r="E379" s="47">
        <v>7616.0999999999985</v>
      </c>
      <c r="F379" s="47">
        <v>7605.7199999999993</v>
      </c>
      <c r="G379" s="47">
        <v>7627.42</v>
      </c>
      <c r="H379" s="47">
        <v>7664.1099999999988</v>
      </c>
      <c r="I379" s="47">
        <v>7747.619999999999</v>
      </c>
      <c r="J379" s="47">
        <v>7971.23</v>
      </c>
      <c r="K379" s="47">
        <v>8209.6099999999988</v>
      </c>
      <c r="L379" s="47">
        <v>8318.31</v>
      </c>
      <c r="M379" s="47">
        <v>8337.32</v>
      </c>
      <c r="N379" s="47">
        <v>8333.5199999999986</v>
      </c>
      <c r="O379" s="47">
        <v>8330.369999999999</v>
      </c>
      <c r="P379" s="47">
        <v>8329.1999999999989</v>
      </c>
      <c r="Q379" s="47">
        <v>8346.49</v>
      </c>
      <c r="R379" s="47">
        <v>8379.7099999999991</v>
      </c>
      <c r="S379" s="47">
        <v>8380.92</v>
      </c>
      <c r="T379" s="47">
        <v>8357.6999999999989</v>
      </c>
      <c r="U379" s="47">
        <v>8298.4599999999991</v>
      </c>
      <c r="V379" s="47">
        <v>8267.89</v>
      </c>
      <c r="W379" s="47">
        <v>8190.67</v>
      </c>
      <c r="X379" s="47">
        <v>8162.1399999999994</v>
      </c>
      <c r="Y379" s="47">
        <v>7881.8799999999992</v>
      </c>
      <c r="Z379" s="67">
        <v>7689.75</v>
      </c>
      <c r="AA379" s="56"/>
    </row>
    <row r="380" spans="1:27" ht="16.5" x14ac:dyDescent="0.25">
      <c r="A380" s="55"/>
      <c r="B380" s="79">
        <v>9</v>
      </c>
      <c r="C380" s="75">
        <v>7639.4599999999991</v>
      </c>
      <c r="D380" s="47">
        <v>7631.6799999999985</v>
      </c>
      <c r="E380" s="47">
        <v>7583.17</v>
      </c>
      <c r="F380" s="47">
        <v>7570.3899999999994</v>
      </c>
      <c r="G380" s="47">
        <v>7590.83</v>
      </c>
      <c r="H380" s="47">
        <v>7639.7899999999991</v>
      </c>
      <c r="I380" s="47">
        <v>7659.24</v>
      </c>
      <c r="J380" s="47">
        <v>7801.92</v>
      </c>
      <c r="K380" s="47">
        <v>8006</v>
      </c>
      <c r="L380" s="47">
        <v>8149.84</v>
      </c>
      <c r="M380" s="47">
        <v>8188.84</v>
      </c>
      <c r="N380" s="47">
        <v>8192.57</v>
      </c>
      <c r="O380" s="47">
        <v>8193.16</v>
      </c>
      <c r="P380" s="47">
        <v>8200.2199999999993</v>
      </c>
      <c r="Q380" s="47">
        <v>8221.1899999999987</v>
      </c>
      <c r="R380" s="47">
        <v>8266.4</v>
      </c>
      <c r="S380" s="47">
        <v>8280.4599999999991</v>
      </c>
      <c r="T380" s="47">
        <v>8269.16</v>
      </c>
      <c r="U380" s="47">
        <v>8213.6999999999989</v>
      </c>
      <c r="V380" s="47">
        <v>8167.2199999999993</v>
      </c>
      <c r="W380" s="47">
        <v>8104.34</v>
      </c>
      <c r="X380" s="47">
        <v>8068.869999999999</v>
      </c>
      <c r="Y380" s="47">
        <v>7806.6999999999989</v>
      </c>
      <c r="Z380" s="67">
        <v>7648.4499999999989</v>
      </c>
      <c r="AA380" s="56"/>
    </row>
    <row r="381" spans="1:27" ht="16.5" x14ac:dyDescent="0.25">
      <c r="A381" s="55"/>
      <c r="B381" s="79">
        <v>10</v>
      </c>
      <c r="C381" s="75">
        <v>7641.5599999999995</v>
      </c>
      <c r="D381" s="47">
        <v>7617.17</v>
      </c>
      <c r="E381" s="47">
        <v>7582.2799999999988</v>
      </c>
      <c r="F381" s="47">
        <v>7625.01</v>
      </c>
      <c r="G381" s="47">
        <v>7668.4399999999987</v>
      </c>
      <c r="H381" s="47">
        <v>7830.9</v>
      </c>
      <c r="I381" s="47">
        <v>8086.1899999999987</v>
      </c>
      <c r="J381" s="47">
        <v>8322.92</v>
      </c>
      <c r="K381" s="47">
        <v>8414.9</v>
      </c>
      <c r="L381" s="47">
        <v>8419.9299999999985</v>
      </c>
      <c r="M381" s="47">
        <v>8405.7799999999988</v>
      </c>
      <c r="N381" s="47">
        <v>8405.99</v>
      </c>
      <c r="O381" s="47">
        <v>8419.5399999999991</v>
      </c>
      <c r="P381" s="47">
        <v>8419.98</v>
      </c>
      <c r="Q381" s="47">
        <v>8432.73</v>
      </c>
      <c r="R381" s="47">
        <v>8457.2999999999993</v>
      </c>
      <c r="S381" s="47">
        <v>8480.3499999999985</v>
      </c>
      <c r="T381" s="47">
        <v>8447.5199999999986</v>
      </c>
      <c r="U381" s="47">
        <v>8383.83</v>
      </c>
      <c r="V381" s="47">
        <v>8332.4</v>
      </c>
      <c r="W381" s="47">
        <v>8187.15</v>
      </c>
      <c r="X381" s="47">
        <v>8125.3899999999994</v>
      </c>
      <c r="Y381" s="47">
        <v>7833.73</v>
      </c>
      <c r="Z381" s="67">
        <v>7669.1099999999988</v>
      </c>
      <c r="AA381" s="56"/>
    </row>
    <row r="382" spans="1:27" ht="16.5" x14ac:dyDescent="0.25">
      <c r="A382" s="55"/>
      <c r="B382" s="79">
        <v>11</v>
      </c>
      <c r="C382" s="75">
        <v>7638.7999999999993</v>
      </c>
      <c r="D382" s="47">
        <v>7576.59</v>
      </c>
      <c r="E382" s="47">
        <v>7567.33</v>
      </c>
      <c r="F382" s="47">
        <v>7583.4499999999989</v>
      </c>
      <c r="G382" s="47">
        <v>7650.9399999999987</v>
      </c>
      <c r="H382" s="47">
        <v>7714.7999999999993</v>
      </c>
      <c r="I382" s="47">
        <v>7956.0199999999986</v>
      </c>
      <c r="J382" s="47">
        <v>8222.23</v>
      </c>
      <c r="K382" s="47">
        <v>8326.23</v>
      </c>
      <c r="L382" s="47">
        <v>8312.5</v>
      </c>
      <c r="M382" s="47">
        <v>8310.98</v>
      </c>
      <c r="N382" s="47">
        <v>8310.34</v>
      </c>
      <c r="O382" s="47">
        <v>8308.4699999999993</v>
      </c>
      <c r="P382" s="47">
        <v>8321.2599999999984</v>
      </c>
      <c r="Q382" s="47">
        <v>8347.369999999999</v>
      </c>
      <c r="R382" s="47">
        <v>8363.369999999999</v>
      </c>
      <c r="S382" s="47">
        <v>8367.23</v>
      </c>
      <c r="T382" s="47">
        <v>8333.1999999999989</v>
      </c>
      <c r="U382" s="47">
        <v>8299.59</v>
      </c>
      <c r="V382" s="47">
        <v>8242.07</v>
      </c>
      <c r="W382" s="47">
        <v>8136.24</v>
      </c>
      <c r="X382" s="47">
        <v>8019.1799999999985</v>
      </c>
      <c r="Y382" s="47">
        <v>7684.49</v>
      </c>
      <c r="Z382" s="67">
        <v>7640.5299999999988</v>
      </c>
      <c r="AA382" s="56"/>
    </row>
    <row r="383" spans="1:27" ht="16.5" x14ac:dyDescent="0.25">
      <c r="A383" s="55"/>
      <c r="B383" s="79">
        <v>12</v>
      </c>
      <c r="C383" s="75">
        <v>7572.0299999999988</v>
      </c>
      <c r="D383" s="47">
        <v>7565.82</v>
      </c>
      <c r="E383" s="47">
        <v>7564.26</v>
      </c>
      <c r="F383" s="47">
        <v>7575.4</v>
      </c>
      <c r="G383" s="47">
        <v>7634.51</v>
      </c>
      <c r="H383" s="47">
        <v>7697.6299999999992</v>
      </c>
      <c r="I383" s="47">
        <v>7901.8499999999985</v>
      </c>
      <c r="J383" s="47">
        <v>8156.2599999999984</v>
      </c>
      <c r="K383" s="47">
        <v>8373.1099999999988</v>
      </c>
      <c r="L383" s="47">
        <v>8382.7899999999991</v>
      </c>
      <c r="M383" s="47">
        <v>8369.15</v>
      </c>
      <c r="N383" s="47">
        <v>8373.4699999999993</v>
      </c>
      <c r="O383" s="47">
        <v>8319.74</v>
      </c>
      <c r="P383" s="47">
        <v>8329.9399999999987</v>
      </c>
      <c r="Q383" s="47">
        <v>8344.74</v>
      </c>
      <c r="R383" s="47">
        <v>8375.3599999999988</v>
      </c>
      <c r="S383" s="47">
        <v>8391.4399999999987</v>
      </c>
      <c r="T383" s="47">
        <v>8341.7199999999993</v>
      </c>
      <c r="U383" s="47">
        <v>8303.56</v>
      </c>
      <c r="V383" s="47">
        <v>8247.0999999999985</v>
      </c>
      <c r="W383" s="47">
        <v>8092.98</v>
      </c>
      <c r="X383" s="47">
        <v>7983.9699999999993</v>
      </c>
      <c r="Y383" s="47">
        <v>7715.8099999999995</v>
      </c>
      <c r="Z383" s="67">
        <v>7637.1999999999989</v>
      </c>
      <c r="AA383" s="56"/>
    </row>
    <row r="384" spans="1:27" ht="16.5" x14ac:dyDescent="0.25">
      <c r="A384" s="55"/>
      <c r="B384" s="79">
        <v>13</v>
      </c>
      <c r="C384" s="75">
        <v>7564.619999999999</v>
      </c>
      <c r="D384" s="47">
        <v>7561.66</v>
      </c>
      <c r="E384" s="47">
        <v>7548.99</v>
      </c>
      <c r="F384" s="47">
        <v>7561.9599999999991</v>
      </c>
      <c r="G384" s="47">
        <v>7596.24</v>
      </c>
      <c r="H384" s="47">
        <v>7687.82</v>
      </c>
      <c r="I384" s="47">
        <v>7885.1999999999989</v>
      </c>
      <c r="J384" s="47">
        <v>8109.5999999999985</v>
      </c>
      <c r="K384" s="47">
        <v>8259.24</v>
      </c>
      <c r="L384" s="47">
        <v>8265.7899999999991</v>
      </c>
      <c r="M384" s="47">
        <v>8256.7899999999991</v>
      </c>
      <c r="N384" s="47">
        <v>8255.4299999999985</v>
      </c>
      <c r="O384" s="47">
        <v>8249.84</v>
      </c>
      <c r="P384" s="47">
        <v>8293.57</v>
      </c>
      <c r="Q384" s="47">
        <v>8316.56</v>
      </c>
      <c r="R384" s="47">
        <v>8364.1799999999985</v>
      </c>
      <c r="S384" s="47">
        <v>8369.32</v>
      </c>
      <c r="T384" s="47">
        <v>8334.58</v>
      </c>
      <c r="U384" s="47">
        <v>8281.2899999999991</v>
      </c>
      <c r="V384" s="47">
        <v>8236.2699999999986</v>
      </c>
      <c r="W384" s="47">
        <v>8068.5999999999985</v>
      </c>
      <c r="X384" s="47">
        <v>7989.66</v>
      </c>
      <c r="Y384" s="47">
        <v>7709.58</v>
      </c>
      <c r="Z384" s="67">
        <v>7630.67</v>
      </c>
      <c r="AA384" s="56"/>
    </row>
    <row r="385" spans="1:27" ht="16.5" x14ac:dyDescent="0.25">
      <c r="A385" s="55"/>
      <c r="B385" s="79">
        <v>14</v>
      </c>
      <c r="C385" s="75">
        <v>7545.34</v>
      </c>
      <c r="D385" s="47">
        <v>7507.9</v>
      </c>
      <c r="E385" s="47">
        <v>7491.6899999999987</v>
      </c>
      <c r="F385" s="47">
        <v>7504.16</v>
      </c>
      <c r="G385" s="47">
        <v>7566.26</v>
      </c>
      <c r="H385" s="47">
        <v>7612.8099999999995</v>
      </c>
      <c r="I385" s="47">
        <v>7765.4699999999993</v>
      </c>
      <c r="J385" s="47">
        <v>7972.51</v>
      </c>
      <c r="K385" s="47">
        <v>8097.32</v>
      </c>
      <c r="L385" s="47">
        <v>8123.8099999999995</v>
      </c>
      <c r="M385" s="47">
        <v>8051.8099999999995</v>
      </c>
      <c r="N385" s="47">
        <v>8076.1099999999988</v>
      </c>
      <c r="O385" s="47">
        <v>8062.32</v>
      </c>
      <c r="P385" s="47">
        <v>8144.34</v>
      </c>
      <c r="Q385" s="47">
        <v>8165.7699999999986</v>
      </c>
      <c r="R385" s="47">
        <v>8191.8899999999994</v>
      </c>
      <c r="S385" s="47">
        <v>8200.9499999999989</v>
      </c>
      <c r="T385" s="47">
        <v>8179.82</v>
      </c>
      <c r="U385" s="47">
        <v>8149.9</v>
      </c>
      <c r="V385" s="47">
        <v>8122.4499999999989</v>
      </c>
      <c r="W385" s="47">
        <v>7952.91</v>
      </c>
      <c r="X385" s="47">
        <v>7864.5</v>
      </c>
      <c r="Y385" s="47">
        <v>7647.6999999999989</v>
      </c>
      <c r="Z385" s="67">
        <v>7621.8499999999985</v>
      </c>
      <c r="AA385" s="56"/>
    </row>
    <row r="386" spans="1:27" ht="16.5" x14ac:dyDescent="0.25">
      <c r="A386" s="55"/>
      <c r="B386" s="79">
        <v>15</v>
      </c>
      <c r="C386" s="75">
        <v>7651.3799999999992</v>
      </c>
      <c r="D386" s="47">
        <v>7607.7699999999986</v>
      </c>
      <c r="E386" s="47">
        <v>7578.4299999999985</v>
      </c>
      <c r="F386" s="47">
        <v>7575.73</v>
      </c>
      <c r="G386" s="47">
        <v>7599.7699999999986</v>
      </c>
      <c r="H386" s="47">
        <v>7654.5299999999988</v>
      </c>
      <c r="I386" s="47">
        <v>7690.1399999999994</v>
      </c>
      <c r="J386" s="47">
        <v>7843.82</v>
      </c>
      <c r="K386" s="47">
        <v>8060.48</v>
      </c>
      <c r="L386" s="47">
        <v>8171.92</v>
      </c>
      <c r="M386" s="47">
        <v>8232.2099999999991</v>
      </c>
      <c r="N386" s="47">
        <v>8230.9699999999993</v>
      </c>
      <c r="O386" s="47">
        <v>8231.56</v>
      </c>
      <c r="P386" s="47">
        <v>8269.7999999999993</v>
      </c>
      <c r="Q386" s="47">
        <v>8289.619999999999</v>
      </c>
      <c r="R386" s="47">
        <v>8319.07</v>
      </c>
      <c r="S386" s="47">
        <v>8314.23</v>
      </c>
      <c r="T386" s="47">
        <v>8274.9599999999991</v>
      </c>
      <c r="U386" s="47">
        <v>8231.6099999999988</v>
      </c>
      <c r="V386" s="47">
        <v>8178.65</v>
      </c>
      <c r="W386" s="47">
        <v>8065.73</v>
      </c>
      <c r="X386" s="47">
        <v>8023.75</v>
      </c>
      <c r="Y386" s="47">
        <v>7753.4</v>
      </c>
      <c r="Z386" s="67">
        <v>7639.7199999999993</v>
      </c>
      <c r="AA386" s="56"/>
    </row>
    <row r="387" spans="1:27" ht="16.5" x14ac:dyDescent="0.25">
      <c r="A387" s="55"/>
      <c r="B387" s="79">
        <v>16</v>
      </c>
      <c r="C387" s="75">
        <v>7609.5299999999988</v>
      </c>
      <c r="D387" s="47">
        <v>7567.91</v>
      </c>
      <c r="E387" s="47">
        <v>7564.59</v>
      </c>
      <c r="F387" s="47">
        <v>7555.3899999999994</v>
      </c>
      <c r="G387" s="47">
        <v>7566.74</v>
      </c>
      <c r="H387" s="47">
        <v>7570.17</v>
      </c>
      <c r="I387" s="47">
        <v>7642.99</v>
      </c>
      <c r="J387" s="47">
        <v>7655.9399999999987</v>
      </c>
      <c r="K387" s="47">
        <v>7742.09</v>
      </c>
      <c r="L387" s="47">
        <v>7898.08</v>
      </c>
      <c r="M387" s="47">
        <v>8047.1899999999987</v>
      </c>
      <c r="N387" s="47">
        <v>8051.9399999999987</v>
      </c>
      <c r="O387" s="47">
        <v>8057.49</v>
      </c>
      <c r="P387" s="47">
        <v>8059.619999999999</v>
      </c>
      <c r="Q387" s="47">
        <v>8080.2199999999993</v>
      </c>
      <c r="R387" s="47">
        <v>8130.7099999999991</v>
      </c>
      <c r="S387" s="47">
        <v>8134.6099999999988</v>
      </c>
      <c r="T387" s="47">
        <v>8101.41</v>
      </c>
      <c r="U387" s="47">
        <v>8069.8499999999985</v>
      </c>
      <c r="V387" s="47">
        <v>8039.07</v>
      </c>
      <c r="W387" s="47">
        <v>8003.15</v>
      </c>
      <c r="X387" s="47">
        <v>7886.92</v>
      </c>
      <c r="Y387" s="47">
        <v>7659.4299999999985</v>
      </c>
      <c r="Z387" s="67">
        <v>7616.4599999999991</v>
      </c>
      <c r="AA387" s="56"/>
    </row>
    <row r="388" spans="1:27" ht="16.5" x14ac:dyDescent="0.25">
      <c r="A388" s="55"/>
      <c r="B388" s="79">
        <v>17</v>
      </c>
      <c r="C388" s="75">
        <v>7572.9399999999987</v>
      </c>
      <c r="D388" s="47">
        <v>7566.6299999999992</v>
      </c>
      <c r="E388" s="47">
        <v>7556.8799999999992</v>
      </c>
      <c r="F388" s="47">
        <v>7562.0299999999988</v>
      </c>
      <c r="G388" s="47">
        <v>7579.6399999999994</v>
      </c>
      <c r="H388" s="47">
        <v>7709.9</v>
      </c>
      <c r="I388" s="47">
        <v>7816.26</v>
      </c>
      <c r="J388" s="47">
        <v>8041.0999999999985</v>
      </c>
      <c r="K388" s="47">
        <v>8211.59</v>
      </c>
      <c r="L388" s="47">
        <v>8192.5399999999991</v>
      </c>
      <c r="M388" s="47">
        <v>8178.3599999999988</v>
      </c>
      <c r="N388" s="47">
        <v>8190.17</v>
      </c>
      <c r="O388" s="47">
        <v>8192.33</v>
      </c>
      <c r="P388" s="47">
        <v>8255.4299999999985</v>
      </c>
      <c r="Q388" s="47">
        <v>8264.42</v>
      </c>
      <c r="R388" s="47">
        <v>8292.31</v>
      </c>
      <c r="S388" s="47">
        <v>8299.74</v>
      </c>
      <c r="T388" s="47">
        <v>8274.23</v>
      </c>
      <c r="U388" s="47">
        <v>8253.9399999999987</v>
      </c>
      <c r="V388" s="47">
        <v>8199.8499999999985</v>
      </c>
      <c r="W388" s="47">
        <v>7977.5299999999988</v>
      </c>
      <c r="X388" s="47">
        <v>7887.5399999999991</v>
      </c>
      <c r="Y388" s="47">
        <v>7683.119999999999</v>
      </c>
      <c r="Z388" s="67">
        <v>7634.7799999999988</v>
      </c>
      <c r="AA388" s="56"/>
    </row>
    <row r="389" spans="1:27" ht="16.5" x14ac:dyDescent="0.25">
      <c r="A389" s="55"/>
      <c r="B389" s="79">
        <v>18</v>
      </c>
      <c r="C389" s="75">
        <v>7572.4299999999985</v>
      </c>
      <c r="D389" s="47">
        <v>7566.9699999999993</v>
      </c>
      <c r="E389" s="47">
        <v>7546.91</v>
      </c>
      <c r="F389" s="47">
        <v>7565.7799999999988</v>
      </c>
      <c r="G389" s="47">
        <v>7583.6999999999989</v>
      </c>
      <c r="H389" s="47">
        <v>7666.4299999999985</v>
      </c>
      <c r="I389" s="47">
        <v>7799.5599999999995</v>
      </c>
      <c r="J389" s="47">
        <v>8039.34</v>
      </c>
      <c r="K389" s="47">
        <v>8121.4</v>
      </c>
      <c r="L389" s="47">
        <v>8126.1799999999985</v>
      </c>
      <c r="M389" s="47">
        <v>8119.59</v>
      </c>
      <c r="N389" s="47">
        <v>8122.2099999999991</v>
      </c>
      <c r="O389" s="47">
        <v>8152.65</v>
      </c>
      <c r="P389" s="47">
        <v>8158.92</v>
      </c>
      <c r="Q389" s="47">
        <v>8195.9599999999991</v>
      </c>
      <c r="R389" s="47">
        <v>8243.7799999999988</v>
      </c>
      <c r="S389" s="47">
        <v>8226.7699999999986</v>
      </c>
      <c r="T389" s="47">
        <v>8185.0399999999991</v>
      </c>
      <c r="U389" s="47">
        <v>8178.66</v>
      </c>
      <c r="V389" s="47">
        <v>8145.2999999999993</v>
      </c>
      <c r="W389" s="47">
        <v>8045.9299999999985</v>
      </c>
      <c r="X389" s="47">
        <v>7902.6299999999992</v>
      </c>
      <c r="Y389" s="47">
        <v>7696.6799999999985</v>
      </c>
      <c r="Z389" s="67">
        <v>7628.9399999999987</v>
      </c>
      <c r="AA389" s="56"/>
    </row>
    <row r="390" spans="1:27" ht="16.5" x14ac:dyDescent="0.25">
      <c r="A390" s="55"/>
      <c r="B390" s="79">
        <v>19</v>
      </c>
      <c r="C390" s="75">
        <v>7603.619999999999</v>
      </c>
      <c r="D390" s="47">
        <v>7575.82</v>
      </c>
      <c r="E390" s="47">
        <v>7563.16</v>
      </c>
      <c r="F390" s="47">
        <v>7570.9399999999987</v>
      </c>
      <c r="G390" s="47">
        <v>7618.1299999999992</v>
      </c>
      <c r="H390" s="47">
        <v>7699.92</v>
      </c>
      <c r="I390" s="47">
        <v>7825.84</v>
      </c>
      <c r="J390" s="47">
        <v>8110.58</v>
      </c>
      <c r="K390" s="47">
        <v>8153.5399999999991</v>
      </c>
      <c r="L390" s="47">
        <v>8133.67</v>
      </c>
      <c r="M390" s="47">
        <v>8121.2099999999991</v>
      </c>
      <c r="N390" s="47">
        <v>8133.3099999999995</v>
      </c>
      <c r="O390" s="47">
        <v>8127.5099999999984</v>
      </c>
      <c r="P390" s="47">
        <v>8151.74</v>
      </c>
      <c r="Q390" s="47">
        <v>8245.6799999999985</v>
      </c>
      <c r="R390" s="47">
        <v>8271.17</v>
      </c>
      <c r="S390" s="47">
        <v>8278.5299999999988</v>
      </c>
      <c r="T390" s="47">
        <v>8260.99</v>
      </c>
      <c r="U390" s="47">
        <v>8178.1299999999992</v>
      </c>
      <c r="V390" s="47">
        <v>8133.7099999999991</v>
      </c>
      <c r="W390" s="47">
        <v>8019.17</v>
      </c>
      <c r="X390" s="47">
        <v>7980.4</v>
      </c>
      <c r="Y390" s="47">
        <v>7721.84</v>
      </c>
      <c r="Z390" s="67">
        <v>7651.6799999999985</v>
      </c>
      <c r="AA390" s="56"/>
    </row>
    <row r="391" spans="1:27" ht="16.5" x14ac:dyDescent="0.25">
      <c r="A391" s="55"/>
      <c r="B391" s="79">
        <v>20</v>
      </c>
      <c r="C391" s="75">
        <v>7609.2099999999991</v>
      </c>
      <c r="D391" s="47">
        <v>7579.7699999999986</v>
      </c>
      <c r="E391" s="47">
        <v>7575.2099999999991</v>
      </c>
      <c r="F391" s="47">
        <v>7583.84</v>
      </c>
      <c r="G391" s="47">
        <v>7635.8899999999994</v>
      </c>
      <c r="H391" s="47">
        <v>7723.6399999999994</v>
      </c>
      <c r="I391" s="47">
        <v>7839.4</v>
      </c>
      <c r="J391" s="47">
        <v>8089.15</v>
      </c>
      <c r="K391" s="47">
        <v>8126.2799999999988</v>
      </c>
      <c r="L391" s="47">
        <v>8137.23</v>
      </c>
      <c r="M391" s="47">
        <v>8127.99</v>
      </c>
      <c r="N391" s="47">
        <v>8130.9</v>
      </c>
      <c r="O391" s="47">
        <v>8123.1999999999989</v>
      </c>
      <c r="P391" s="47">
        <v>8126.0999999999985</v>
      </c>
      <c r="Q391" s="47">
        <v>8140.7999999999993</v>
      </c>
      <c r="R391" s="47">
        <v>8148.119999999999</v>
      </c>
      <c r="S391" s="47">
        <v>8157.2599999999984</v>
      </c>
      <c r="T391" s="47">
        <v>8128.08</v>
      </c>
      <c r="U391" s="47">
        <v>8101.49</v>
      </c>
      <c r="V391" s="47">
        <v>8069.23</v>
      </c>
      <c r="W391" s="47">
        <v>7966.9299999999985</v>
      </c>
      <c r="X391" s="47">
        <v>7969.4299999999985</v>
      </c>
      <c r="Y391" s="47">
        <v>7716.25</v>
      </c>
      <c r="Z391" s="67">
        <v>7649.82</v>
      </c>
      <c r="AA391" s="56"/>
    </row>
    <row r="392" spans="1:27" ht="16.5" x14ac:dyDescent="0.25">
      <c r="A392" s="55"/>
      <c r="B392" s="79">
        <v>21</v>
      </c>
      <c r="C392" s="75">
        <v>7592.83</v>
      </c>
      <c r="D392" s="47">
        <v>7570.66</v>
      </c>
      <c r="E392" s="47">
        <v>7569.3099999999995</v>
      </c>
      <c r="F392" s="47">
        <v>7568.99</v>
      </c>
      <c r="G392" s="47">
        <v>7626.26</v>
      </c>
      <c r="H392" s="47">
        <v>7699.0399999999991</v>
      </c>
      <c r="I392" s="47">
        <v>7844.4</v>
      </c>
      <c r="J392" s="47">
        <v>8054.9699999999993</v>
      </c>
      <c r="K392" s="47">
        <v>8116.4299999999985</v>
      </c>
      <c r="L392" s="47">
        <v>8119.869999999999</v>
      </c>
      <c r="M392" s="47">
        <v>8103.3499999999985</v>
      </c>
      <c r="N392" s="47">
        <v>8108.5299999999988</v>
      </c>
      <c r="O392" s="47">
        <v>8106.48</v>
      </c>
      <c r="P392" s="47">
        <v>8109.0499999999993</v>
      </c>
      <c r="Q392" s="47">
        <v>8116.0299999999988</v>
      </c>
      <c r="R392" s="47">
        <v>8133.4699999999993</v>
      </c>
      <c r="S392" s="47">
        <v>8124.6799999999985</v>
      </c>
      <c r="T392" s="47">
        <v>8124.9</v>
      </c>
      <c r="U392" s="47">
        <v>8114.24</v>
      </c>
      <c r="V392" s="47">
        <v>8100.5599999999995</v>
      </c>
      <c r="W392" s="47">
        <v>8045.2699999999986</v>
      </c>
      <c r="X392" s="47">
        <v>8059.8899999999994</v>
      </c>
      <c r="Y392" s="47">
        <v>7850.5599999999995</v>
      </c>
      <c r="Z392" s="67">
        <v>7688.3599999999988</v>
      </c>
      <c r="AA392" s="56"/>
    </row>
    <row r="393" spans="1:27" ht="16.5" x14ac:dyDescent="0.25">
      <c r="A393" s="55"/>
      <c r="B393" s="79">
        <v>22</v>
      </c>
      <c r="C393" s="75">
        <v>7661.42</v>
      </c>
      <c r="D393" s="47">
        <v>7652.42</v>
      </c>
      <c r="E393" s="47">
        <v>7650.83</v>
      </c>
      <c r="F393" s="47">
        <v>7650.3499999999985</v>
      </c>
      <c r="G393" s="47">
        <v>7657.7999999999993</v>
      </c>
      <c r="H393" s="47">
        <v>7666.2999999999993</v>
      </c>
      <c r="I393" s="47">
        <v>7748.74</v>
      </c>
      <c r="J393" s="47">
        <v>7985.73</v>
      </c>
      <c r="K393" s="47">
        <v>8149.9399999999987</v>
      </c>
      <c r="L393" s="47">
        <v>8237.619999999999</v>
      </c>
      <c r="M393" s="47">
        <v>8249.15</v>
      </c>
      <c r="N393" s="47">
        <v>8251.9299999999985</v>
      </c>
      <c r="O393" s="47">
        <v>8248.99</v>
      </c>
      <c r="P393" s="47">
        <v>8252.3499999999985</v>
      </c>
      <c r="Q393" s="47">
        <v>8277.23</v>
      </c>
      <c r="R393" s="47">
        <v>8301.2999999999993</v>
      </c>
      <c r="S393" s="47">
        <v>8295.15</v>
      </c>
      <c r="T393" s="47">
        <v>8243.42</v>
      </c>
      <c r="U393" s="47">
        <v>8213.6899999999987</v>
      </c>
      <c r="V393" s="47">
        <v>8174.8599999999988</v>
      </c>
      <c r="W393" s="47">
        <v>8108.99</v>
      </c>
      <c r="X393" s="47">
        <v>8057.6999999999989</v>
      </c>
      <c r="Y393" s="47">
        <v>7781.48</v>
      </c>
      <c r="Z393" s="67">
        <v>7689.5499999999993</v>
      </c>
      <c r="AA393" s="56"/>
    </row>
    <row r="394" spans="1:27" ht="16.5" x14ac:dyDescent="0.25">
      <c r="A394" s="55"/>
      <c r="B394" s="79">
        <v>23</v>
      </c>
      <c r="C394" s="75">
        <v>7651.7199999999993</v>
      </c>
      <c r="D394" s="47">
        <v>7645.1399999999994</v>
      </c>
      <c r="E394" s="47">
        <v>7587.7899999999991</v>
      </c>
      <c r="F394" s="47">
        <v>7573.25</v>
      </c>
      <c r="G394" s="47">
        <v>7573.4599999999991</v>
      </c>
      <c r="H394" s="47">
        <v>7642.82</v>
      </c>
      <c r="I394" s="47">
        <v>7677.82</v>
      </c>
      <c r="J394" s="47">
        <v>7799.5999999999985</v>
      </c>
      <c r="K394" s="47">
        <v>8013.23</v>
      </c>
      <c r="L394" s="47">
        <v>8164.91</v>
      </c>
      <c r="M394" s="47">
        <v>8231.2999999999993</v>
      </c>
      <c r="N394" s="47">
        <v>8239.33</v>
      </c>
      <c r="O394" s="47">
        <v>8237.1799999999985</v>
      </c>
      <c r="P394" s="47">
        <v>8246.32</v>
      </c>
      <c r="Q394" s="47">
        <v>8276.4599999999991</v>
      </c>
      <c r="R394" s="47">
        <v>8304.9399999999987</v>
      </c>
      <c r="S394" s="47">
        <v>8313.9399999999987</v>
      </c>
      <c r="T394" s="47">
        <v>8305.8499999999985</v>
      </c>
      <c r="U394" s="47">
        <v>8256.9499999999989</v>
      </c>
      <c r="V394" s="47">
        <v>8204.869999999999</v>
      </c>
      <c r="W394" s="47">
        <v>8146.9</v>
      </c>
      <c r="X394" s="47">
        <v>8071.42</v>
      </c>
      <c r="Y394" s="47">
        <v>7818.1999999999989</v>
      </c>
      <c r="Z394" s="67">
        <v>7699.5999999999985</v>
      </c>
      <c r="AA394" s="56"/>
    </row>
    <row r="395" spans="1:27" ht="16.5" x14ac:dyDescent="0.25">
      <c r="A395" s="55"/>
      <c r="B395" s="79">
        <v>24</v>
      </c>
      <c r="C395" s="75">
        <v>7653.82</v>
      </c>
      <c r="D395" s="47">
        <v>7610.82</v>
      </c>
      <c r="E395" s="47">
        <v>7582.57</v>
      </c>
      <c r="F395" s="47">
        <v>7579.76</v>
      </c>
      <c r="G395" s="47">
        <v>7630.7899999999991</v>
      </c>
      <c r="H395" s="47">
        <v>7705.5199999999986</v>
      </c>
      <c r="I395" s="47">
        <v>7936.5499999999993</v>
      </c>
      <c r="J395" s="47">
        <v>8087.2799999999988</v>
      </c>
      <c r="K395" s="47">
        <v>8198.31</v>
      </c>
      <c r="L395" s="47">
        <v>8240.6799999999985</v>
      </c>
      <c r="M395" s="47">
        <v>8239.5999999999985</v>
      </c>
      <c r="N395" s="47">
        <v>8238.31</v>
      </c>
      <c r="O395" s="47">
        <v>8215.6899999999987</v>
      </c>
      <c r="P395" s="47">
        <v>8215.4599999999991</v>
      </c>
      <c r="Q395" s="47">
        <v>8213.2999999999993</v>
      </c>
      <c r="R395" s="47">
        <v>8224.65</v>
      </c>
      <c r="S395" s="47">
        <v>8251.0099999999984</v>
      </c>
      <c r="T395" s="47">
        <v>8213.83</v>
      </c>
      <c r="U395" s="47">
        <v>8174.66</v>
      </c>
      <c r="V395" s="47">
        <v>8134.57</v>
      </c>
      <c r="W395" s="47">
        <v>8012.2899999999991</v>
      </c>
      <c r="X395" s="47">
        <v>7992.41</v>
      </c>
      <c r="Y395" s="47">
        <v>7740.7899999999991</v>
      </c>
      <c r="Z395" s="67">
        <v>7656.5199999999986</v>
      </c>
      <c r="AA395" s="56"/>
    </row>
    <row r="396" spans="1:27" ht="16.5" x14ac:dyDescent="0.25">
      <c r="A396" s="55"/>
      <c r="B396" s="79">
        <v>25</v>
      </c>
      <c r="C396" s="75">
        <v>7603.34</v>
      </c>
      <c r="D396" s="47">
        <v>7576.3899999999994</v>
      </c>
      <c r="E396" s="47">
        <v>7569.7099999999991</v>
      </c>
      <c r="F396" s="47">
        <v>7570.26</v>
      </c>
      <c r="G396" s="47">
        <v>7638.1099999999988</v>
      </c>
      <c r="H396" s="47">
        <v>7678.15</v>
      </c>
      <c r="I396" s="47">
        <v>7905.1999999999989</v>
      </c>
      <c r="J396" s="47">
        <v>8095.7799999999988</v>
      </c>
      <c r="K396" s="47">
        <v>8175.2899999999991</v>
      </c>
      <c r="L396" s="47">
        <v>8173.619999999999</v>
      </c>
      <c r="M396" s="47">
        <v>8166.23</v>
      </c>
      <c r="N396" s="47">
        <v>8168.91</v>
      </c>
      <c r="O396" s="47">
        <v>8167.0399999999991</v>
      </c>
      <c r="P396" s="47">
        <v>8170.7199999999993</v>
      </c>
      <c r="Q396" s="47">
        <v>8182.2899999999991</v>
      </c>
      <c r="R396" s="47">
        <v>8185</v>
      </c>
      <c r="S396" s="47">
        <v>8186.32</v>
      </c>
      <c r="T396" s="47">
        <v>8162.2199999999993</v>
      </c>
      <c r="U396" s="47">
        <v>8130.3799999999992</v>
      </c>
      <c r="V396" s="47">
        <v>8088.84</v>
      </c>
      <c r="W396" s="47">
        <v>7960.5499999999993</v>
      </c>
      <c r="X396" s="47">
        <v>7985.369999999999</v>
      </c>
      <c r="Y396" s="47">
        <v>7742.98</v>
      </c>
      <c r="Z396" s="67">
        <v>7652.65</v>
      </c>
      <c r="AA396" s="56"/>
    </row>
    <row r="397" spans="1:27" ht="16.5" x14ac:dyDescent="0.25">
      <c r="A397" s="55"/>
      <c r="B397" s="79">
        <v>26</v>
      </c>
      <c r="C397" s="75">
        <v>7577.48</v>
      </c>
      <c r="D397" s="47">
        <v>7570.84</v>
      </c>
      <c r="E397" s="47">
        <v>7547.92</v>
      </c>
      <c r="F397" s="47">
        <v>7555.09</v>
      </c>
      <c r="G397" s="47">
        <v>7588.99</v>
      </c>
      <c r="H397" s="47">
        <v>7696.8799999999992</v>
      </c>
      <c r="I397" s="47">
        <v>7916.23</v>
      </c>
      <c r="J397" s="47">
        <v>8119.119999999999</v>
      </c>
      <c r="K397" s="47">
        <v>8172.25</v>
      </c>
      <c r="L397" s="47">
        <v>8177.1999999999989</v>
      </c>
      <c r="M397" s="47">
        <v>8172.7599999999984</v>
      </c>
      <c r="N397" s="47">
        <v>8175.5299999999988</v>
      </c>
      <c r="O397" s="47">
        <v>8173.2899999999991</v>
      </c>
      <c r="P397" s="47">
        <v>8177.57</v>
      </c>
      <c r="Q397" s="47">
        <v>8183.9599999999991</v>
      </c>
      <c r="R397" s="47">
        <v>8191.8799999999992</v>
      </c>
      <c r="S397" s="47">
        <v>8200.9599999999991</v>
      </c>
      <c r="T397" s="47">
        <v>8176.619999999999</v>
      </c>
      <c r="U397" s="47">
        <v>8156.9</v>
      </c>
      <c r="V397" s="47">
        <v>8109.1799999999985</v>
      </c>
      <c r="W397" s="47">
        <v>8036.7199999999993</v>
      </c>
      <c r="X397" s="47">
        <v>8019.5599999999995</v>
      </c>
      <c r="Y397" s="47">
        <v>7786.1799999999985</v>
      </c>
      <c r="Z397" s="67">
        <v>7675.119999999999</v>
      </c>
      <c r="AA397" s="56"/>
    </row>
    <row r="398" spans="1:27" ht="16.5" x14ac:dyDescent="0.25">
      <c r="A398" s="55"/>
      <c r="B398" s="79">
        <v>27</v>
      </c>
      <c r="C398" s="75">
        <v>7585.3899999999994</v>
      </c>
      <c r="D398" s="47">
        <v>7562.73</v>
      </c>
      <c r="E398" s="47">
        <v>7534.9399999999987</v>
      </c>
      <c r="F398" s="47">
        <v>7542.6299999999992</v>
      </c>
      <c r="G398" s="47">
        <v>7588.84</v>
      </c>
      <c r="H398" s="47">
        <v>7665.32</v>
      </c>
      <c r="I398" s="47">
        <v>7908.7899999999991</v>
      </c>
      <c r="J398" s="47">
        <v>8094.5</v>
      </c>
      <c r="K398" s="47">
        <v>8154.32</v>
      </c>
      <c r="L398" s="47">
        <v>8129.8599999999988</v>
      </c>
      <c r="M398" s="47">
        <v>8122.5299999999988</v>
      </c>
      <c r="N398" s="47">
        <v>8144.9699999999993</v>
      </c>
      <c r="O398" s="47">
        <v>8153.8899999999994</v>
      </c>
      <c r="P398" s="47">
        <v>8160.49</v>
      </c>
      <c r="Q398" s="47">
        <v>8182.83</v>
      </c>
      <c r="R398" s="47">
        <v>8206.2199999999993</v>
      </c>
      <c r="S398" s="47">
        <v>8208.5499999999993</v>
      </c>
      <c r="T398" s="47">
        <v>8168.8799999999992</v>
      </c>
      <c r="U398" s="47">
        <v>8139.4399999999987</v>
      </c>
      <c r="V398" s="47">
        <v>8110.5399999999991</v>
      </c>
      <c r="W398" s="47">
        <v>7938.58</v>
      </c>
      <c r="X398" s="47">
        <v>7974.49</v>
      </c>
      <c r="Y398" s="47">
        <v>7679.119999999999</v>
      </c>
      <c r="Z398" s="67">
        <v>7635.0399999999991</v>
      </c>
      <c r="AA398" s="56"/>
    </row>
    <row r="399" spans="1:27" ht="16.5" x14ac:dyDescent="0.25">
      <c r="A399" s="55"/>
      <c r="B399" s="79">
        <v>28</v>
      </c>
      <c r="C399" s="75">
        <v>7584.7199999999993</v>
      </c>
      <c r="D399" s="47">
        <v>7562.7899999999991</v>
      </c>
      <c r="E399" s="47">
        <v>7534.51</v>
      </c>
      <c r="F399" s="47">
        <v>7537.1299999999992</v>
      </c>
      <c r="G399" s="47">
        <v>7597.59</v>
      </c>
      <c r="H399" s="47">
        <v>7655</v>
      </c>
      <c r="I399" s="47">
        <v>7834.09</v>
      </c>
      <c r="J399" s="47">
        <v>7942.5399999999991</v>
      </c>
      <c r="K399" s="47">
        <v>7978.7199999999993</v>
      </c>
      <c r="L399" s="47">
        <v>7988.5499999999993</v>
      </c>
      <c r="M399" s="47">
        <v>7976.24</v>
      </c>
      <c r="N399" s="47">
        <v>7980.3499999999985</v>
      </c>
      <c r="O399" s="47">
        <v>7980.42</v>
      </c>
      <c r="P399" s="47">
        <v>7988.4</v>
      </c>
      <c r="Q399" s="47">
        <v>8006.75</v>
      </c>
      <c r="R399" s="47">
        <v>8085.84</v>
      </c>
      <c r="S399" s="47">
        <v>8089.49</v>
      </c>
      <c r="T399" s="47">
        <v>8016.83</v>
      </c>
      <c r="U399" s="47">
        <v>7951.0999999999985</v>
      </c>
      <c r="V399" s="47">
        <v>7935.2099999999991</v>
      </c>
      <c r="W399" s="47">
        <v>7847.76</v>
      </c>
      <c r="X399" s="47">
        <v>7843.91</v>
      </c>
      <c r="Y399" s="47">
        <v>7677.24</v>
      </c>
      <c r="Z399" s="67">
        <v>7632.73</v>
      </c>
      <c r="AA399" s="56"/>
    </row>
    <row r="400" spans="1:27" ht="16.5" x14ac:dyDescent="0.25">
      <c r="A400" s="55"/>
      <c r="B400" s="79">
        <v>29</v>
      </c>
      <c r="C400" s="75">
        <v>7589.32</v>
      </c>
      <c r="D400" s="47">
        <v>7569.49</v>
      </c>
      <c r="E400" s="47">
        <v>7548.4399999999987</v>
      </c>
      <c r="F400" s="47">
        <v>7560.0299999999988</v>
      </c>
      <c r="G400" s="47">
        <v>7572.82</v>
      </c>
      <c r="H400" s="47">
        <v>7584.07</v>
      </c>
      <c r="I400" s="47">
        <v>7675.0599999999995</v>
      </c>
      <c r="J400" s="47">
        <v>7841.7699999999986</v>
      </c>
      <c r="K400" s="47">
        <v>7961.6299999999992</v>
      </c>
      <c r="L400" s="47">
        <v>8139.5599999999995</v>
      </c>
      <c r="M400" s="47">
        <v>8179.7999999999993</v>
      </c>
      <c r="N400" s="47">
        <v>8186.0299999999988</v>
      </c>
      <c r="O400" s="47">
        <v>8191.8599999999988</v>
      </c>
      <c r="P400" s="47">
        <v>8192.119999999999</v>
      </c>
      <c r="Q400" s="47">
        <v>8220.7199999999993</v>
      </c>
      <c r="R400" s="47">
        <v>8259.4299999999985</v>
      </c>
      <c r="S400" s="47">
        <v>8243.8799999999992</v>
      </c>
      <c r="T400" s="47">
        <v>8214.0399999999991</v>
      </c>
      <c r="U400" s="47">
        <v>8146.3599999999988</v>
      </c>
      <c r="V400" s="47">
        <v>8116.9599999999991</v>
      </c>
      <c r="W400" s="47">
        <v>7983.5299999999988</v>
      </c>
      <c r="X400" s="47">
        <v>7879.9</v>
      </c>
      <c r="Y400" s="47">
        <v>7666.24</v>
      </c>
      <c r="Z400" s="67">
        <v>7650.65</v>
      </c>
      <c r="AA400" s="56"/>
    </row>
    <row r="401" spans="1:27" ht="16.5" x14ac:dyDescent="0.25">
      <c r="A401" s="55"/>
      <c r="B401" s="79">
        <v>30</v>
      </c>
      <c r="C401" s="75">
        <v>7596.17</v>
      </c>
      <c r="D401" s="47">
        <v>7571.5499999999993</v>
      </c>
      <c r="E401" s="47">
        <v>7552.2199999999993</v>
      </c>
      <c r="F401" s="47">
        <v>7546.75</v>
      </c>
      <c r="G401" s="47">
        <v>7552.8099999999995</v>
      </c>
      <c r="H401" s="47">
        <v>7581.84</v>
      </c>
      <c r="I401" s="47">
        <v>7646.119999999999</v>
      </c>
      <c r="J401" s="47">
        <v>7742.82</v>
      </c>
      <c r="K401" s="47">
        <v>7967.2899999999991</v>
      </c>
      <c r="L401" s="47">
        <v>8097.7699999999986</v>
      </c>
      <c r="M401" s="47">
        <v>8157.4499999999989</v>
      </c>
      <c r="N401" s="47">
        <v>8182.3499999999985</v>
      </c>
      <c r="O401" s="47">
        <v>8182.73</v>
      </c>
      <c r="P401" s="47">
        <v>8228.9</v>
      </c>
      <c r="Q401" s="47">
        <v>8241.5399999999991</v>
      </c>
      <c r="R401" s="47">
        <v>8285.4</v>
      </c>
      <c r="S401" s="47">
        <v>8289.4599999999991</v>
      </c>
      <c r="T401" s="47">
        <v>8292.0199999999986</v>
      </c>
      <c r="U401" s="47">
        <v>8250.0999999999985</v>
      </c>
      <c r="V401" s="47">
        <v>8223.619999999999</v>
      </c>
      <c r="W401" s="47">
        <v>8074.7199999999993</v>
      </c>
      <c r="X401" s="47">
        <v>8051.2799999999988</v>
      </c>
      <c r="Y401" s="47">
        <v>7645.49</v>
      </c>
      <c r="Z401" s="67">
        <v>7649.58</v>
      </c>
      <c r="AA401" s="56"/>
    </row>
    <row r="402" spans="1:27" ht="17.25" hidden="1" thickBot="1" x14ac:dyDescent="0.3">
      <c r="A402" s="55"/>
      <c r="B402" s="80">
        <v>31</v>
      </c>
      <c r="C402" s="76"/>
      <c r="D402" s="68"/>
      <c r="E402" s="68"/>
      <c r="F402" s="68"/>
      <c r="G402" s="68"/>
      <c r="H402" s="68"/>
      <c r="I402" s="68"/>
      <c r="J402" s="68"/>
      <c r="K402" s="68"/>
      <c r="L402" s="68"/>
      <c r="M402" s="68"/>
      <c r="N402" s="68"/>
      <c r="O402" s="68"/>
      <c r="P402" s="68"/>
      <c r="Q402" s="68"/>
      <c r="R402" s="68"/>
      <c r="S402" s="68"/>
      <c r="T402" s="68"/>
      <c r="U402" s="68"/>
      <c r="V402" s="68"/>
      <c r="W402" s="68"/>
      <c r="X402" s="68"/>
      <c r="Y402" s="68"/>
      <c r="Z402" s="69"/>
      <c r="AA402" s="56"/>
    </row>
    <row r="403" spans="1:27" ht="16.5" thickBot="1" x14ac:dyDescent="0.3">
      <c r="A403" s="55"/>
      <c r="B403" s="43"/>
      <c r="C403" s="43"/>
      <c r="D403" s="43"/>
      <c r="E403" s="43"/>
      <c r="F403" s="43"/>
      <c r="G403" s="43"/>
      <c r="H403" s="43"/>
      <c r="I403" s="43"/>
      <c r="J403" s="43"/>
      <c r="K403" s="43"/>
      <c r="L403" s="43"/>
      <c r="M403" s="43"/>
      <c r="N403" s="43"/>
      <c r="O403" s="43"/>
      <c r="P403" s="43"/>
      <c r="Q403" s="43"/>
      <c r="R403" s="43"/>
      <c r="S403" s="43"/>
      <c r="T403" s="43"/>
      <c r="U403" s="43"/>
      <c r="V403" s="43"/>
      <c r="W403" s="43"/>
      <c r="X403" s="43"/>
      <c r="Y403" s="43"/>
      <c r="Z403" s="43"/>
      <c r="AA403" s="56"/>
    </row>
    <row r="404" spans="1:27" x14ac:dyDescent="0.25">
      <c r="A404" s="55"/>
      <c r="B404" s="309" t="s">
        <v>121</v>
      </c>
      <c r="C404" s="307" t="s">
        <v>149</v>
      </c>
      <c r="D404" s="307"/>
      <c r="E404" s="307"/>
      <c r="F404" s="307"/>
      <c r="G404" s="307"/>
      <c r="H404" s="307"/>
      <c r="I404" s="307"/>
      <c r="J404" s="307"/>
      <c r="K404" s="307"/>
      <c r="L404" s="307"/>
      <c r="M404" s="307"/>
      <c r="N404" s="307"/>
      <c r="O404" s="307"/>
      <c r="P404" s="307"/>
      <c r="Q404" s="307"/>
      <c r="R404" s="307"/>
      <c r="S404" s="307"/>
      <c r="T404" s="307"/>
      <c r="U404" s="307"/>
      <c r="V404" s="307"/>
      <c r="W404" s="307"/>
      <c r="X404" s="307"/>
      <c r="Y404" s="307"/>
      <c r="Z404" s="308"/>
      <c r="AA404" s="56"/>
    </row>
    <row r="405" spans="1:27" ht="32.25" thickBot="1" x14ac:dyDescent="0.3">
      <c r="A405" s="55"/>
      <c r="B405" s="310"/>
      <c r="C405" s="77" t="s">
        <v>122</v>
      </c>
      <c r="D405" s="72" t="s">
        <v>123</v>
      </c>
      <c r="E405" s="72" t="s">
        <v>124</v>
      </c>
      <c r="F405" s="72" t="s">
        <v>125</v>
      </c>
      <c r="G405" s="72" t="s">
        <v>126</v>
      </c>
      <c r="H405" s="72" t="s">
        <v>127</v>
      </c>
      <c r="I405" s="72" t="s">
        <v>128</v>
      </c>
      <c r="J405" s="72" t="s">
        <v>129</v>
      </c>
      <c r="K405" s="72" t="s">
        <v>130</v>
      </c>
      <c r="L405" s="72" t="s">
        <v>131</v>
      </c>
      <c r="M405" s="72" t="s">
        <v>132</v>
      </c>
      <c r="N405" s="72" t="s">
        <v>133</v>
      </c>
      <c r="O405" s="72" t="s">
        <v>134</v>
      </c>
      <c r="P405" s="72" t="s">
        <v>135</v>
      </c>
      <c r="Q405" s="72" t="s">
        <v>136</v>
      </c>
      <c r="R405" s="72" t="s">
        <v>137</v>
      </c>
      <c r="S405" s="72" t="s">
        <v>138</v>
      </c>
      <c r="T405" s="72" t="s">
        <v>139</v>
      </c>
      <c r="U405" s="72" t="s">
        <v>140</v>
      </c>
      <c r="V405" s="72" t="s">
        <v>141</v>
      </c>
      <c r="W405" s="72" t="s">
        <v>142</v>
      </c>
      <c r="X405" s="72" t="s">
        <v>143</v>
      </c>
      <c r="Y405" s="72" t="s">
        <v>144</v>
      </c>
      <c r="Z405" s="73" t="s">
        <v>145</v>
      </c>
      <c r="AA405" s="56"/>
    </row>
    <row r="406" spans="1:27" ht="16.5" x14ac:dyDescent="0.25">
      <c r="A406" s="55"/>
      <c r="B406" s="78">
        <v>1</v>
      </c>
      <c r="C406" s="74">
        <v>9192.7099999999991</v>
      </c>
      <c r="D406" s="70">
        <v>9168.4499999999989</v>
      </c>
      <c r="E406" s="70">
        <v>9134.27</v>
      </c>
      <c r="F406" s="70">
        <v>9132.02</v>
      </c>
      <c r="G406" s="70">
        <v>9199.43</v>
      </c>
      <c r="H406" s="70">
        <v>9328.14</v>
      </c>
      <c r="I406" s="70">
        <v>9533.6299999999992</v>
      </c>
      <c r="J406" s="70">
        <v>9684.16</v>
      </c>
      <c r="K406" s="70">
        <v>9927.67</v>
      </c>
      <c r="L406" s="70">
        <v>9942.9699999999993</v>
      </c>
      <c r="M406" s="70">
        <v>9941.89</v>
      </c>
      <c r="N406" s="70">
        <v>9935.2199999999993</v>
      </c>
      <c r="O406" s="70">
        <v>9931.48</v>
      </c>
      <c r="P406" s="70">
        <v>9924.0499999999993</v>
      </c>
      <c r="Q406" s="70">
        <v>9918.85</v>
      </c>
      <c r="R406" s="70">
        <v>9932.75</v>
      </c>
      <c r="S406" s="70">
        <v>9962.2099999999991</v>
      </c>
      <c r="T406" s="70">
        <v>9976.51</v>
      </c>
      <c r="U406" s="70">
        <v>9952.369999999999</v>
      </c>
      <c r="V406" s="70">
        <v>9910.7699999999986</v>
      </c>
      <c r="W406" s="70">
        <v>9736.08</v>
      </c>
      <c r="X406" s="70">
        <v>9724.73</v>
      </c>
      <c r="Y406" s="70">
        <v>9534.43</v>
      </c>
      <c r="Z406" s="71">
        <v>9333.15</v>
      </c>
      <c r="AA406" s="56"/>
    </row>
    <row r="407" spans="1:27" ht="16.5" x14ac:dyDescent="0.25">
      <c r="A407" s="55"/>
      <c r="B407" s="79">
        <v>2</v>
      </c>
      <c r="C407" s="75">
        <v>9267.86</v>
      </c>
      <c r="D407" s="47">
        <v>9209.86</v>
      </c>
      <c r="E407" s="47">
        <v>9171.17</v>
      </c>
      <c r="F407" s="47">
        <v>9163.94</v>
      </c>
      <c r="G407" s="47">
        <v>9197.58</v>
      </c>
      <c r="H407" s="47">
        <v>9271.2999999999993</v>
      </c>
      <c r="I407" s="47">
        <v>9345.43</v>
      </c>
      <c r="J407" s="47">
        <v>9503.84</v>
      </c>
      <c r="K407" s="47">
        <v>9687.01</v>
      </c>
      <c r="L407" s="47">
        <v>9925.89</v>
      </c>
      <c r="M407" s="47">
        <v>9938.41</v>
      </c>
      <c r="N407" s="47">
        <v>9942.6</v>
      </c>
      <c r="O407" s="47">
        <v>9935.2099999999991</v>
      </c>
      <c r="P407" s="47">
        <v>9932.85</v>
      </c>
      <c r="Q407" s="47">
        <v>9934.619999999999</v>
      </c>
      <c r="R407" s="47">
        <v>9950.2699999999986</v>
      </c>
      <c r="S407" s="47">
        <v>9963.31</v>
      </c>
      <c r="T407" s="47">
        <v>9948.2799999999988</v>
      </c>
      <c r="U407" s="47">
        <v>9910.7199999999993</v>
      </c>
      <c r="V407" s="47">
        <v>9834.1099999999988</v>
      </c>
      <c r="W407" s="47">
        <v>9690.619999999999</v>
      </c>
      <c r="X407" s="47">
        <v>9635.49</v>
      </c>
      <c r="Y407" s="47">
        <v>9376.24</v>
      </c>
      <c r="Z407" s="67">
        <v>9235.73</v>
      </c>
      <c r="AA407" s="56"/>
    </row>
    <row r="408" spans="1:27" ht="16.5" x14ac:dyDescent="0.25">
      <c r="A408" s="55"/>
      <c r="B408" s="79">
        <v>3</v>
      </c>
      <c r="C408" s="75">
        <v>9221.2899999999991</v>
      </c>
      <c r="D408" s="47">
        <v>9204.41</v>
      </c>
      <c r="E408" s="47">
        <v>9155.5399999999991</v>
      </c>
      <c r="F408" s="47">
        <v>9133.39</v>
      </c>
      <c r="G408" s="47">
        <v>9187.31</v>
      </c>
      <c r="H408" s="47">
        <v>9234.07</v>
      </c>
      <c r="I408" s="47">
        <v>9261.26</v>
      </c>
      <c r="J408" s="47">
        <v>9382.17</v>
      </c>
      <c r="K408" s="47">
        <v>9553.4</v>
      </c>
      <c r="L408" s="47">
        <v>9737.25</v>
      </c>
      <c r="M408" s="47">
        <v>9755.65</v>
      </c>
      <c r="N408" s="47">
        <v>9755.3799999999992</v>
      </c>
      <c r="O408" s="47">
        <v>9782.92</v>
      </c>
      <c r="P408" s="47">
        <v>9788.4</v>
      </c>
      <c r="Q408" s="47">
        <v>9838.75</v>
      </c>
      <c r="R408" s="47">
        <v>9901.83</v>
      </c>
      <c r="S408" s="47">
        <v>9930.73</v>
      </c>
      <c r="T408" s="47">
        <v>9903.2999999999993</v>
      </c>
      <c r="U408" s="47">
        <v>9841.9</v>
      </c>
      <c r="V408" s="47">
        <v>9808.2999999999993</v>
      </c>
      <c r="W408" s="47">
        <v>9672.9</v>
      </c>
      <c r="X408" s="47">
        <v>9531.25</v>
      </c>
      <c r="Y408" s="47">
        <v>9294.9599999999991</v>
      </c>
      <c r="Z408" s="67">
        <v>9231.27</v>
      </c>
      <c r="AA408" s="56"/>
    </row>
    <row r="409" spans="1:27" ht="16.5" x14ac:dyDescent="0.25">
      <c r="A409" s="55"/>
      <c r="B409" s="79">
        <v>4</v>
      </c>
      <c r="C409" s="75">
        <v>9225.17</v>
      </c>
      <c r="D409" s="47">
        <v>9212.35</v>
      </c>
      <c r="E409" s="47">
        <v>9155.4499999999989</v>
      </c>
      <c r="F409" s="47">
        <v>9136.74</v>
      </c>
      <c r="G409" s="47">
        <v>9201.74</v>
      </c>
      <c r="H409" s="47">
        <v>9237.2899999999991</v>
      </c>
      <c r="I409" s="47">
        <v>9261.3799999999992</v>
      </c>
      <c r="J409" s="47">
        <v>9387.9</v>
      </c>
      <c r="K409" s="47">
        <v>9578.89</v>
      </c>
      <c r="L409" s="47">
        <v>9786.6099999999988</v>
      </c>
      <c r="M409" s="47">
        <v>9870.1</v>
      </c>
      <c r="N409" s="47">
        <v>9881.94</v>
      </c>
      <c r="O409" s="47">
        <v>9873.51</v>
      </c>
      <c r="P409" s="47">
        <v>9858.14</v>
      </c>
      <c r="Q409" s="47">
        <v>9889.3399999999983</v>
      </c>
      <c r="R409" s="47">
        <v>9916.85</v>
      </c>
      <c r="S409" s="47">
        <v>9936.39</v>
      </c>
      <c r="T409" s="47">
        <v>9888.0399999999991</v>
      </c>
      <c r="U409" s="47">
        <v>9866.369999999999</v>
      </c>
      <c r="V409" s="47">
        <v>9813.2199999999993</v>
      </c>
      <c r="W409" s="47">
        <v>9691.32</v>
      </c>
      <c r="X409" s="47">
        <v>9561.74</v>
      </c>
      <c r="Y409" s="47">
        <v>9348.4699999999993</v>
      </c>
      <c r="Z409" s="67">
        <v>9230.67</v>
      </c>
      <c r="AA409" s="56"/>
    </row>
    <row r="410" spans="1:27" ht="16.5" x14ac:dyDescent="0.25">
      <c r="A410" s="55"/>
      <c r="B410" s="79">
        <v>5</v>
      </c>
      <c r="C410" s="75">
        <v>9208.7999999999993</v>
      </c>
      <c r="D410" s="47">
        <v>9193.92</v>
      </c>
      <c r="E410" s="47">
        <v>9162.619999999999</v>
      </c>
      <c r="F410" s="47">
        <v>9180.73</v>
      </c>
      <c r="G410" s="47">
        <v>9231.31</v>
      </c>
      <c r="H410" s="47">
        <v>9288.24</v>
      </c>
      <c r="I410" s="47">
        <v>9455.66</v>
      </c>
      <c r="J410" s="47">
        <v>9689.07</v>
      </c>
      <c r="K410" s="47">
        <v>9833.5199999999986</v>
      </c>
      <c r="L410" s="47">
        <v>9861.2099999999991</v>
      </c>
      <c r="M410" s="47">
        <v>9845.7999999999993</v>
      </c>
      <c r="N410" s="47">
        <v>9855.119999999999</v>
      </c>
      <c r="O410" s="47">
        <v>9872.2999999999993</v>
      </c>
      <c r="P410" s="47">
        <v>9868.99</v>
      </c>
      <c r="Q410" s="47">
        <v>9861.0899999999983</v>
      </c>
      <c r="R410" s="47">
        <v>9878.6299999999992</v>
      </c>
      <c r="S410" s="47">
        <v>9896.0399999999991</v>
      </c>
      <c r="T410" s="47">
        <v>9880.4699999999993</v>
      </c>
      <c r="U410" s="47">
        <v>9841.67</v>
      </c>
      <c r="V410" s="47">
        <v>9783.1999999999989</v>
      </c>
      <c r="W410" s="47">
        <v>9559.31</v>
      </c>
      <c r="X410" s="47">
        <v>9548.17</v>
      </c>
      <c r="Y410" s="47">
        <v>9316.6299999999992</v>
      </c>
      <c r="Z410" s="67">
        <v>9223.91</v>
      </c>
      <c r="AA410" s="56"/>
    </row>
    <row r="411" spans="1:27" ht="16.5" x14ac:dyDescent="0.25">
      <c r="A411" s="55"/>
      <c r="B411" s="79">
        <v>6</v>
      </c>
      <c r="C411" s="75">
        <v>9219.19</v>
      </c>
      <c r="D411" s="47">
        <v>9168.01</v>
      </c>
      <c r="E411" s="47">
        <v>9163.91</v>
      </c>
      <c r="F411" s="47">
        <v>9164.83</v>
      </c>
      <c r="G411" s="47">
        <v>9212.7899999999991</v>
      </c>
      <c r="H411" s="47">
        <v>9320.6999999999989</v>
      </c>
      <c r="I411" s="47">
        <v>9452.2999999999993</v>
      </c>
      <c r="J411" s="47">
        <v>9684.35</v>
      </c>
      <c r="K411" s="47">
        <v>9833.4299999999985</v>
      </c>
      <c r="L411" s="47">
        <v>9918.17</v>
      </c>
      <c r="M411" s="47">
        <v>9891</v>
      </c>
      <c r="N411" s="47">
        <v>9880.64</v>
      </c>
      <c r="O411" s="47">
        <v>9869.42</v>
      </c>
      <c r="P411" s="47">
        <v>9853.26</v>
      </c>
      <c r="Q411" s="47">
        <v>9857.35</v>
      </c>
      <c r="R411" s="47">
        <v>9864.19</v>
      </c>
      <c r="S411" s="47">
        <v>9888.6099999999988</v>
      </c>
      <c r="T411" s="47">
        <v>9890.06</v>
      </c>
      <c r="U411" s="47">
        <v>9883.2699999999986</v>
      </c>
      <c r="V411" s="47">
        <v>9807.2999999999993</v>
      </c>
      <c r="W411" s="47">
        <v>9618.99</v>
      </c>
      <c r="X411" s="47">
        <v>9598.7099999999991</v>
      </c>
      <c r="Y411" s="47">
        <v>9373.7099999999991</v>
      </c>
      <c r="Z411" s="67">
        <v>9234.73</v>
      </c>
      <c r="AA411" s="56"/>
    </row>
    <row r="412" spans="1:27" ht="16.5" x14ac:dyDescent="0.25">
      <c r="A412" s="55"/>
      <c r="B412" s="79">
        <v>7</v>
      </c>
      <c r="C412" s="75">
        <v>9227.2899999999991</v>
      </c>
      <c r="D412" s="47">
        <v>9160.41</v>
      </c>
      <c r="E412" s="47">
        <v>9157.18</v>
      </c>
      <c r="F412" s="47">
        <v>9159.0299999999988</v>
      </c>
      <c r="G412" s="47">
        <v>9226.17</v>
      </c>
      <c r="H412" s="47">
        <v>9291.18</v>
      </c>
      <c r="I412" s="47">
        <v>9482.8799999999992</v>
      </c>
      <c r="J412" s="47">
        <v>9761.32</v>
      </c>
      <c r="K412" s="47">
        <v>9905.98</v>
      </c>
      <c r="L412" s="47">
        <v>9925.23</v>
      </c>
      <c r="M412" s="47">
        <v>9916.08</v>
      </c>
      <c r="N412" s="47">
        <v>9916.94</v>
      </c>
      <c r="O412" s="47">
        <v>9917.7699999999986</v>
      </c>
      <c r="P412" s="47">
        <v>9927.15</v>
      </c>
      <c r="Q412" s="47">
        <v>9965.92</v>
      </c>
      <c r="R412" s="47">
        <v>9985.3799999999992</v>
      </c>
      <c r="S412" s="47">
        <v>10000.94</v>
      </c>
      <c r="T412" s="47">
        <v>9997.51</v>
      </c>
      <c r="U412" s="47">
        <v>9939.0499999999993</v>
      </c>
      <c r="V412" s="47">
        <v>9883.65</v>
      </c>
      <c r="W412" s="47">
        <v>9765.2799999999988</v>
      </c>
      <c r="X412" s="47">
        <v>9665.4</v>
      </c>
      <c r="Y412" s="47">
        <v>9387.92</v>
      </c>
      <c r="Z412" s="67">
        <v>9256.2799999999988</v>
      </c>
      <c r="AA412" s="56"/>
    </row>
    <row r="413" spans="1:27" ht="16.5" x14ac:dyDescent="0.25">
      <c r="A413" s="55"/>
      <c r="B413" s="79">
        <v>8</v>
      </c>
      <c r="C413" s="75">
        <v>9259.42</v>
      </c>
      <c r="D413" s="47">
        <v>9239.17</v>
      </c>
      <c r="E413" s="47">
        <v>9212.9499999999989</v>
      </c>
      <c r="F413" s="47">
        <v>9202.57</v>
      </c>
      <c r="G413" s="47">
        <v>9224.27</v>
      </c>
      <c r="H413" s="47">
        <v>9260.9599999999991</v>
      </c>
      <c r="I413" s="47">
        <v>9344.4699999999993</v>
      </c>
      <c r="J413" s="47">
        <v>9568.08</v>
      </c>
      <c r="K413" s="47">
        <v>9806.4599999999991</v>
      </c>
      <c r="L413" s="47">
        <v>9915.16</v>
      </c>
      <c r="M413" s="47">
        <v>9934.17</v>
      </c>
      <c r="N413" s="47">
        <v>9930.369999999999</v>
      </c>
      <c r="O413" s="47">
        <v>9927.2199999999993</v>
      </c>
      <c r="P413" s="47">
        <v>9926.0499999999993</v>
      </c>
      <c r="Q413" s="47">
        <v>9943.3399999999983</v>
      </c>
      <c r="R413" s="47">
        <v>9976.56</v>
      </c>
      <c r="S413" s="47">
        <v>9977.7699999999986</v>
      </c>
      <c r="T413" s="47">
        <v>9954.5499999999993</v>
      </c>
      <c r="U413" s="47">
        <v>9895.31</v>
      </c>
      <c r="V413" s="47">
        <v>9864.74</v>
      </c>
      <c r="W413" s="47">
        <v>9787.5199999999986</v>
      </c>
      <c r="X413" s="47">
        <v>9758.99</v>
      </c>
      <c r="Y413" s="47">
        <v>9478.73</v>
      </c>
      <c r="Z413" s="67">
        <v>9286.6</v>
      </c>
      <c r="AA413" s="56"/>
    </row>
    <row r="414" spans="1:27" ht="16.5" x14ac:dyDescent="0.25">
      <c r="A414" s="55"/>
      <c r="B414" s="79">
        <v>9</v>
      </c>
      <c r="C414" s="75">
        <v>9236.31</v>
      </c>
      <c r="D414" s="47">
        <v>9228.5299999999988</v>
      </c>
      <c r="E414" s="47">
        <v>9180.02</v>
      </c>
      <c r="F414" s="47">
        <v>9167.24</v>
      </c>
      <c r="G414" s="47">
        <v>9187.68</v>
      </c>
      <c r="H414" s="47">
        <v>9236.64</v>
      </c>
      <c r="I414" s="47">
        <v>9256.09</v>
      </c>
      <c r="J414" s="47">
        <v>9398.77</v>
      </c>
      <c r="K414" s="47">
        <v>9602.85</v>
      </c>
      <c r="L414" s="47">
        <v>9746.69</v>
      </c>
      <c r="M414" s="47">
        <v>9785.69</v>
      </c>
      <c r="N414" s="47">
        <v>9789.42</v>
      </c>
      <c r="O414" s="47">
        <v>9790.01</v>
      </c>
      <c r="P414" s="47">
        <v>9797.07</v>
      </c>
      <c r="Q414" s="47">
        <v>9818.0399999999991</v>
      </c>
      <c r="R414" s="47">
        <v>9863.25</v>
      </c>
      <c r="S414" s="47">
        <v>9877.31</v>
      </c>
      <c r="T414" s="47">
        <v>9866.01</v>
      </c>
      <c r="U414" s="47">
        <v>9810.5499999999993</v>
      </c>
      <c r="V414" s="47">
        <v>9764.07</v>
      </c>
      <c r="W414" s="47">
        <v>9701.1899999999987</v>
      </c>
      <c r="X414" s="47">
        <v>9665.7199999999993</v>
      </c>
      <c r="Y414" s="47">
        <v>9403.5499999999993</v>
      </c>
      <c r="Z414" s="67">
        <v>9245.2999999999993</v>
      </c>
      <c r="AA414" s="56"/>
    </row>
    <row r="415" spans="1:27" ht="16.5" x14ac:dyDescent="0.25">
      <c r="A415" s="55"/>
      <c r="B415" s="79">
        <v>10</v>
      </c>
      <c r="C415" s="75">
        <v>9238.41</v>
      </c>
      <c r="D415" s="47">
        <v>9214.02</v>
      </c>
      <c r="E415" s="47">
        <v>9179.1299999999992</v>
      </c>
      <c r="F415" s="47">
        <v>9221.86</v>
      </c>
      <c r="G415" s="47">
        <v>9265.2899999999991</v>
      </c>
      <c r="H415" s="47">
        <v>9427.75</v>
      </c>
      <c r="I415" s="47">
        <v>9683.0399999999991</v>
      </c>
      <c r="J415" s="47">
        <v>9919.7699999999986</v>
      </c>
      <c r="K415" s="47">
        <v>10011.75</v>
      </c>
      <c r="L415" s="47">
        <v>10016.779999999999</v>
      </c>
      <c r="M415" s="47">
        <v>10002.629999999999</v>
      </c>
      <c r="N415" s="47">
        <v>10002.839999999998</v>
      </c>
      <c r="O415" s="47">
        <v>10016.39</v>
      </c>
      <c r="P415" s="47">
        <v>10016.83</v>
      </c>
      <c r="Q415" s="47">
        <v>10029.58</v>
      </c>
      <c r="R415" s="47">
        <v>10054.15</v>
      </c>
      <c r="S415" s="47">
        <v>10077.199999999999</v>
      </c>
      <c r="T415" s="47">
        <v>10044.369999999999</v>
      </c>
      <c r="U415" s="47">
        <v>9980.6799999999985</v>
      </c>
      <c r="V415" s="47">
        <v>9929.25</v>
      </c>
      <c r="W415" s="47">
        <v>9784</v>
      </c>
      <c r="X415" s="47">
        <v>9722.24</v>
      </c>
      <c r="Y415" s="47">
        <v>9430.58</v>
      </c>
      <c r="Z415" s="67">
        <v>9265.9599999999991</v>
      </c>
      <c r="AA415" s="56"/>
    </row>
    <row r="416" spans="1:27" ht="16.5" x14ac:dyDescent="0.25">
      <c r="A416" s="55"/>
      <c r="B416" s="79">
        <v>11</v>
      </c>
      <c r="C416" s="75">
        <v>9235.65</v>
      </c>
      <c r="D416" s="47">
        <v>9173.44</v>
      </c>
      <c r="E416" s="47">
        <v>9164.18</v>
      </c>
      <c r="F416" s="47">
        <v>9180.2999999999993</v>
      </c>
      <c r="G416" s="47">
        <v>9247.7899999999991</v>
      </c>
      <c r="H416" s="47">
        <v>9311.65</v>
      </c>
      <c r="I416" s="47">
        <v>9552.869999999999</v>
      </c>
      <c r="J416" s="47">
        <v>9819.08</v>
      </c>
      <c r="K416" s="47">
        <v>9923.08</v>
      </c>
      <c r="L416" s="47">
        <v>9909.35</v>
      </c>
      <c r="M416" s="47">
        <v>9907.83</v>
      </c>
      <c r="N416" s="47">
        <v>9907.19</v>
      </c>
      <c r="O416" s="47">
        <v>9905.32</v>
      </c>
      <c r="P416" s="47">
        <v>9918.1099999999988</v>
      </c>
      <c r="Q416" s="47">
        <v>9944.2199999999993</v>
      </c>
      <c r="R416" s="47">
        <v>9960.2199999999993</v>
      </c>
      <c r="S416" s="47">
        <v>9964.08</v>
      </c>
      <c r="T416" s="47">
        <v>9930.0499999999993</v>
      </c>
      <c r="U416" s="47">
        <v>9896.44</v>
      </c>
      <c r="V416" s="47">
        <v>9838.92</v>
      </c>
      <c r="W416" s="47">
        <v>9733.0899999999983</v>
      </c>
      <c r="X416" s="47">
        <v>9616.0299999999988</v>
      </c>
      <c r="Y416" s="47">
        <v>9281.34</v>
      </c>
      <c r="Z416" s="67">
        <v>9237.3799999999992</v>
      </c>
      <c r="AA416" s="56"/>
    </row>
    <row r="417" spans="1:27" ht="16.5" x14ac:dyDescent="0.25">
      <c r="A417" s="55"/>
      <c r="B417" s="79">
        <v>12</v>
      </c>
      <c r="C417" s="75">
        <v>9168.8799999999992</v>
      </c>
      <c r="D417" s="47">
        <v>9162.67</v>
      </c>
      <c r="E417" s="47">
        <v>9161.11</v>
      </c>
      <c r="F417" s="47">
        <v>9172.25</v>
      </c>
      <c r="G417" s="47">
        <v>9231.36</v>
      </c>
      <c r="H417" s="47">
        <v>9294.48</v>
      </c>
      <c r="I417" s="47">
        <v>9498.6999999999989</v>
      </c>
      <c r="J417" s="47">
        <v>9753.1099999999988</v>
      </c>
      <c r="K417" s="47">
        <v>9969.9599999999991</v>
      </c>
      <c r="L417" s="47">
        <v>9979.64</v>
      </c>
      <c r="M417" s="47">
        <v>9966</v>
      </c>
      <c r="N417" s="47">
        <v>9970.32</v>
      </c>
      <c r="O417" s="47">
        <v>9916.5899999999983</v>
      </c>
      <c r="P417" s="47">
        <v>9926.7899999999991</v>
      </c>
      <c r="Q417" s="47">
        <v>9941.5899999999983</v>
      </c>
      <c r="R417" s="47">
        <v>9972.2099999999991</v>
      </c>
      <c r="S417" s="47">
        <v>9988.2899999999991</v>
      </c>
      <c r="T417" s="47">
        <v>9938.57</v>
      </c>
      <c r="U417" s="47">
        <v>9900.41</v>
      </c>
      <c r="V417" s="47">
        <v>9843.9499999999989</v>
      </c>
      <c r="W417" s="47">
        <v>9689.83</v>
      </c>
      <c r="X417" s="47">
        <v>9580.82</v>
      </c>
      <c r="Y417" s="47">
        <v>9312.66</v>
      </c>
      <c r="Z417" s="67">
        <v>9234.0499999999993</v>
      </c>
      <c r="AA417" s="56"/>
    </row>
    <row r="418" spans="1:27" ht="16.5" x14ac:dyDescent="0.25">
      <c r="A418" s="55"/>
      <c r="B418" s="79">
        <v>13</v>
      </c>
      <c r="C418" s="75">
        <v>9161.4699999999993</v>
      </c>
      <c r="D418" s="47">
        <v>9158.51</v>
      </c>
      <c r="E418" s="47">
        <v>9145.84</v>
      </c>
      <c r="F418" s="47">
        <v>9158.81</v>
      </c>
      <c r="G418" s="47">
        <v>9193.09</v>
      </c>
      <c r="H418" s="47">
        <v>9284.67</v>
      </c>
      <c r="I418" s="47">
        <v>9482.0499999999993</v>
      </c>
      <c r="J418" s="47">
        <v>9706.4499999999989</v>
      </c>
      <c r="K418" s="47">
        <v>9856.0899999999983</v>
      </c>
      <c r="L418" s="47">
        <v>9862.64</v>
      </c>
      <c r="M418" s="47">
        <v>9853.64</v>
      </c>
      <c r="N418" s="47">
        <v>9852.2799999999988</v>
      </c>
      <c r="O418" s="47">
        <v>9846.69</v>
      </c>
      <c r="P418" s="47">
        <v>9890.42</v>
      </c>
      <c r="Q418" s="47">
        <v>9913.41</v>
      </c>
      <c r="R418" s="47">
        <v>9961.0299999999988</v>
      </c>
      <c r="S418" s="47">
        <v>9966.17</v>
      </c>
      <c r="T418" s="47">
        <v>9931.4299999999985</v>
      </c>
      <c r="U418" s="47">
        <v>9878.14</v>
      </c>
      <c r="V418" s="47">
        <v>9833.119999999999</v>
      </c>
      <c r="W418" s="47">
        <v>9665.4499999999989</v>
      </c>
      <c r="X418" s="47">
        <v>9586.51</v>
      </c>
      <c r="Y418" s="47">
        <v>9306.43</v>
      </c>
      <c r="Z418" s="67">
        <v>9227.52</v>
      </c>
      <c r="AA418" s="56"/>
    </row>
    <row r="419" spans="1:27" ht="16.5" x14ac:dyDescent="0.25">
      <c r="A419" s="55"/>
      <c r="B419" s="79">
        <v>14</v>
      </c>
      <c r="C419" s="75">
        <v>9142.19</v>
      </c>
      <c r="D419" s="47">
        <v>9104.75</v>
      </c>
      <c r="E419" s="47">
        <v>9088.5399999999991</v>
      </c>
      <c r="F419" s="47">
        <v>9101.01</v>
      </c>
      <c r="G419" s="47">
        <v>9163.11</v>
      </c>
      <c r="H419" s="47">
        <v>9209.66</v>
      </c>
      <c r="I419" s="47">
        <v>9362.32</v>
      </c>
      <c r="J419" s="47">
        <v>9569.36</v>
      </c>
      <c r="K419" s="47">
        <v>9694.17</v>
      </c>
      <c r="L419" s="47">
        <v>9720.66</v>
      </c>
      <c r="M419" s="47">
        <v>9648.66</v>
      </c>
      <c r="N419" s="47">
        <v>9672.9599999999991</v>
      </c>
      <c r="O419" s="47">
        <v>9659.17</v>
      </c>
      <c r="P419" s="47">
        <v>9741.19</v>
      </c>
      <c r="Q419" s="47">
        <v>9762.619999999999</v>
      </c>
      <c r="R419" s="47">
        <v>9788.74</v>
      </c>
      <c r="S419" s="47">
        <v>9797.7999999999993</v>
      </c>
      <c r="T419" s="47">
        <v>9776.67</v>
      </c>
      <c r="U419" s="47">
        <v>9746.75</v>
      </c>
      <c r="V419" s="47">
        <v>9719.2999999999993</v>
      </c>
      <c r="W419" s="47">
        <v>9549.76</v>
      </c>
      <c r="X419" s="47">
        <v>9461.35</v>
      </c>
      <c r="Y419" s="47">
        <v>9244.5499999999993</v>
      </c>
      <c r="Z419" s="67">
        <v>9218.6999999999989</v>
      </c>
      <c r="AA419" s="56"/>
    </row>
    <row r="420" spans="1:27" ht="16.5" x14ac:dyDescent="0.25">
      <c r="A420" s="55"/>
      <c r="B420" s="79">
        <v>15</v>
      </c>
      <c r="C420" s="75">
        <v>9248.23</v>
      </c>
      <c r="D420" s="47">
        <v>9204.619999999999</v>
      </c>
      <c r="E420" s="47">
        <v>9175.2799999999988</v>
      </c>
      <c r="F420" s="47">
        <v>9172.58</v>
      </c>
      <c r="G420" s="47">
        <v>9196.619999999999</v>
      </c>
      <c r="H420" s="47">
        <v>9251.3799999999992</v>
      </c>
      <c r="I420" s="47">
        <v>9286.99</v>
      </c>
      <c r="J420" s="47">
        <v>9440.67</v>
      </c>
      <c r="K420" s="47">
        <v>9657.33</v>
      </c>
      <c r="L420" s="47">
        <v>9768.7699999999986</v>
      </c>
      <c r="M420" s="47">
        <v>9829.06</v>
      </c>
      <c r="N420" s="47">
        <v>9827.82</v>
      </c>
      <c r="O420" s="47">
        <v>9828.41</v>
      </c>
      <c r="P420" s="47">
        <v>9866.65</v>
      </c>
      <c r="Q420" s="47">
        <v>9886.4699999999993</v>
      </c>
      <c r="R420" s="47">
        <v>9915.92</v>
      </c>
      <c r="S420" s="47">
        <v>9911.08</v>
      </c>
      <c r="T420" s="47">
        <v>9871.81</v>
      </c>
      <c r="U420" s="47">
        <v>9828.4599999999991</v>
      </c>
      <c r="V420" s="47">
        <v>9775.5</v>
      </c>
      <c r="W420" s="47">
        <v>9662.58</v>
      </c>
      <c r="X420" s="47">
        <v>9620.6</v>
      </c>
      <c r="Y420" s="47">
        <v>9350.25</v>
      </c>
      <c r="Z420" s="67">
        <v>9236.57</v>
      </c>
      <c r="AA420" s="56"/>
    </row>
    <row r="421" spans="1:27" ht="16.5" x14ac:dyDescent="0.25">
      <c r="A421" s="55"/>
      <c r="B421" s="79">
        <v>16</v>
      </c>
      <c r="C421" s="75">
        <v>9206.3799999999992</v>
      </c>
      <c r="D421" s="47">
        <v>9164.76</v>
      </c>
      <c r="E421" s="47">
        <v>9161.44</v>
      </c>
      <c r="F421" s="47">
        <v>9152.24</v>
      </c>
      <c r="G421" s="47">
        <v>9163.59</v>
      </c>
      <c r="H421" s="47">
        <v>9167.02</v>
      </c>
      <c r="I421" s="47">
        <v>9239.84</v>
      </c>
      <c r="J421" s="47">
        <v>9252.7899999999991</v>
      </c>
      <c r="K421" s="47">
        <v>9338.94</v>
      </c>
      <c r="L421" s="47">
        <v>9494.93</v>
      </c>
      <c r="M421" s="47">
        <v>9644.0399999999991</v>
      </c>
      <c r="N421" s="47">
        <v>9648.7899999999991</v>
      </c>
      <c r="O421" s="47">
        <v>9654.34</v>
      </c>
      <c r="P421" s="47">
        <v>9656.4699999999993</v>
      </c>
      <c r="Q421" s="47">
        <v>9677.07</v>
      </c>
      <c r="R421" s="47">
        <v>9727.56</v>
      </c>
      <c r="S421" s="47">
        <v>9731.4599999999991</v>
      </c>
      <c r="T421" s="47">
        <v>9698.26</v>
      </c>
      <c r="U421" s="47">
        <v>9666.6999999999989</v>
      </c>
      <c r="V421" s="47">
        <v>9635.92</v>
      </c>
      <c r="W421" s="47">
        <v>9600</v>
      </c>
      <c r="X421" s="47">
        <v>9483.77</v>
      </c>
      <c r="Y421" s="47">
        <v>9256.2799999999988</v>
      </c>
      <c r="Z421" s="67">
        <v>9213.31</v>
      </c>
      <c r="AA421" s="56"/>
    </row>
    <row r="422" spans="1:27" ht="16.5" x14ac:dyDescent="0.25">
      <c r="A422" s="55"/>
      <c r="B422" s="79">
        <v>17</v>
      </c>
      <c r="C422" s="75">
        <v>9169.7899999999991</v>
      </c>
      <c r="D422" s="47">
        <v>9163.48</v>
      </c>
      <c r="E422" s="47">
        <v>9153.73</v>
      </c>
      <c r="F422" s="47">
        <v>9158.8799999999992</v>
      </c>
      <c r="G422" s="47">
        <v>9176.49</v>
      </c>
      <c r="H422" s="47">
        <v>9306.75</v>
      </c>
      <c r="I422" s="47">
        <v>9413.11</v>
      </c>
      <c r="J422" s="47">
        <v>9637.9499999999989</v>
      </c>
      <c r="K422" s="47">
        <v>9808.44</v>
      </c>
      <c r="L422" s="47">
        <v>9789.39</v>
      </c>
      <c r="M422" s="47">
        <v>9775.2099999999991</v>
      </c>
      <c r="N422" s="47">
        <v>9787.0199999999986</v>
      </c>
      <c r="O422" s="47">
        <v>9789.1799999999985</v>
      </c>
      <c r="P422" s="47">
        <v>9852.2799999999988</v>
      </c>
      <c r="Q422" s="47">
        <v>9861.2699999999986</v>
      </c>
      <c r="R422" s="47">
        <v>9889.16</v>
      </c>
      <c r="S422" s="47">
        <v>9896.5899999999983</v>
      </c>
      <c r="T422" s="47">
        <v>9871.08</v>
      </c>
      <c r="U422" s="47">
        <v>9850.7899999999991</v>
      </c>
      <c r="V422" s="47">
        <v>9796.6999999999989</v>
      </c>
      <c r="W422" s="47">
        <v>9574.3799999999992</v>
      </c>
      <c r="X422" s="47">
        <v>9484.39</v>
      </c>
      <c r="Y422" s="47">
        <v>9279.9699999999993</v>
      </c>
      <c r="Z422" s="67">
        <v>9231.6299999999992</v>
      </c>
      <c r="AA422" s="56"/>
    </row>
    <row r="423" spans="1:27" ht="16.5" x14ac:dyDescent="0.25">
      <c r="A423" s="55"/>
      <c r="B423" s="79">
        <v>18</v>
      </c>
      <c r="C423" s="75">
        <v>9169.2799999999988</v>
      </c>
      <c r="D423" s="47">
        <v>9163.82</v>
      </c>
      <c r="E423" s="47">
        <v>9143.76</v>
      </c>
      <c r="F423" s="47">
        <v>9162.6299999999992</v>
      </c>
      <c r="G423" s="47">
        <v>9180.5499999999993</v>
      </c>
      <c r="H423" s="47">
        <v>9263.2799999999988</v>
      </c>
      <c r="I423" s="47">
        <v>9396.41</v>
      </c>
      <c r="J423" s="47">
        <v>9636.19</v>
      </c>
      <c r="K423" s="47">
        <v>9718.25</v>
      </c>
      <c r="L423" s="47">
        <v>9723.0299999999988</v>
      </c>
      <c r="M423" s="47">
        <v>9716.4399999999987</v>
      </c>
      <c r="N423" s="47">
        <v>9719.06</v>
      </c>
      <c r="O423" s="47">
        <v>9749.5</v>
      </c>
      <c r="P423" s="47">
        <v>9755.7699999999986</v>
      </c>
      <c r="Q423" s="47">
        <v>9792.81</v>
      </c>
      <c r="R423" s="47">
        <v>9840.6299999999992</v>
      </c>
      <c r="S423" s="47">
        <v>9823.619999999999</v>
      </c>
      <c r="T423" s="47">
        <v>9781.89</v>
      </c>
      <c r="U423" s="47">
        <v>9775.51</v>
      </c>
      <c r="V423" s="47">
        <v>9742.15</v>
      </c>
      <c r="W423" s="47">
        <v>9642.7799999999988</v>
      </c>
      <c r="X423" s="47">
        <v>9499.48</v>
      </c>
      <c r="Y423" s="47">
        <v>9293.5299999999988</v>
      </c>
      <c r="Z423" s="67">
        <v>9225.7899999999991</v>
      </c>
      <c r="AA423" s="56"/>
    </row>
    <row r="424" spans="1:27" ht="16.5" x14ac:dyDescent="0.25">
      <c r="A424" s="55"/>
      <c r="B424" s="79">
        <v>19</v>
      </c>
      <c r="C424" s="75">
        <v>9200.4699999999993</v>
      </c>
      <c r="D424" s="47">
        <v>9172.67</v>
      </c>
      <c r="E424" s="47">
        <v>9160.01</v>
      </c>
      <c r="F424" s="47">
        <v>9167.7899999999991</v>
      </c>
      <c r="G424" s="47">
        <v>9214.98</v>
      </c>
      <c r="H424" s="47">
        <v>9296.77</v>
      </c>
      <c r="I424" s="47">
        <v>9422.69</v>
      </c>
      <c r="J424" s="47">
        <v>9707.4299999999985</v>
      </c>
      <c r="K424" s="47">
        <v>9750.39</v>
      </c>
      <c r="L424" s="47">
        <v>9730.5199999999986</v>
      </c>
      <c r="M424" s="47">
        <v>9718.06</v>
      </c>
      <c r="N424" s="47">
        <v>9730.16</v>
      </c>
      <c r="O424" s="47">
        <v>9724.3599999999988</v>
      </c>
      <c r="P424" s="47">
        <v>9748.5899999999983</v>
      </c>
      <c r="Q424" s="47">
        <v>9842.5299999999988</v>
      </c>
      <c r="R424" s="47">
        <v>9868.0199999999986</v>
      </c>
      <c r="S424" s="47">
        <v>9875.3799999999992</v>
      </c>
      <c r="T424" s="47">
        <v>9857.8399999999983</v>
      </c>
      <c r="U424" s="47">
        <v>9774.98</v>
      </c>
      <c r="V424" s="47">
        <v>9730.56</v>
      </c>
      <c r="W424" s="47">
        <v>9616.02</v>
      </c>
      <c r="X424" s="47">
        <v>9577.25</v>
      </c>
      <c r="Y424" s="47">
        <v>9318.69</v>
      </c>
      <c r="Z424" s="67">
        <v>9248.5299999999988</v>
      </c>
      <c r="AA424" s="56"/>
    </row>
    <row r="425" spans="1:27" ht="16.5" x14ac:dyDescent="0.25">
      <c r="A425" s="55"/>
      <c r="B425" s="79">
        <v>20</v>
      </c>
      <c r="C425" s="75">
        <v>9206.06</v>
      </c>
      <c r="D425" s="47">
        <v>9176.619999999999</v>
      </c>
      <c r="E425" s="47">
        <v>9172.06</v>
      </c>
      <c r="F425" s="47">
        <v>9180.69</v>
      </c>
      <c r="G425" s="47">
        <v>9232.74</v>
      </c>
      <c r="H425" s="47">
        <v>9320.49</v>
      </c>
      <c r="I425" s="47">
        <v>9436.25</v>
      </c>
      <c r="J425" s="47">
        <v>9686</v>
      </c>
      <c r="K425" s="47">
        <v>9723.1299999999992</v>
      </c>
      <c r="L425" s="47">
        <v>9734.08</v>
      </c>
      <c r="M425" s="47">
        <v>9724.8399999999983</v>
      </c>
      <c r="N425" s="47">
        <v>9727.75</v>
      </c>
      <c r="O425" s="47">
        <v>9720.0499999999993</v>
      </c>
      <c r="P425" s="47">
        <v>9722.9499999999989</v>
      </c>
      <c r="Q425" s="47">
        <v>9737.65</v>
      </c>
      <c r="R425" s="47">
        <v>9744.9699999999993</v>
      </c>
      <c r="S425" s="47">
        <v>9754.1099999999988</v>
      </c>
      <c r="T425" s="47">
        <v>9724.9299999999985</v>
      </c>
      <c r="U425" s="47">
        <v>9698.34</v>
      </c>
      <c r="V425" s="47">
        <v>9666.08</v>
      </c>
      <c r="W425" s="47">
        <v>9563.7799999999988</v>
      </c>
      <c r="X425" s="47">
        <v>9566.2799999999988</v>
      </c>
      <c r="Y425" s="47">
        <v>9313.1</v>
      </c>
      <c r="Z425" s="67">
        <v>9246.67</v>
      </c>
      <c r="AA425" s="56"/>
    </row>
    <row r="426" spans="1:27" ht="16.5" x14ac:dyDescent="0.25">
      <c r="A426" s="55"/>
      <c r="B426" s="79">
        <v>21</v>
      </c>
      <c r="C426" s="75">
        <v>9189.68</v>
      </c>
      <c r="D426" s="47">
        <v>9167.51</v>
      </c>
      <c r="E426" s="47">
        <v>9166.16</v>
      </c>
      <c r="F426" s="47">
        <v>9165.84</v>
      </c>
      <c r="G426" s="47">
        <v>9223.11</v>
      </c>
      <c r="H426" s="47">
        <v>9295.89</v>
      </c>
      <c r="I426" s="47">
        <v>9441.25</v>
      </c>
      <c r="J426" s="47">
        <v>9651.82</v>
      </c>
      <c r="K426" s="47">
        <v>9713.2799999999988</v>
      </c>
      <c r="L426" s="47">
        <v>9716.7199999999993</v>
      </c>
      <c r="M426" s="47">
        <v>9700.1999999999989</v>
      </c>
      <c r="N426" s="47">
        <v>9705.3799999999992</v>
      </c>
      <c r="O426" s="47">
        <v>9703.33</v>
      </c>
      <c r="P426" s="47">
        <v>9705.9</v>
      </c>
      <c r="Q426" s="47">
        <v>9712.8799999999992</v>
      </c>
      <c r="R426" s="47">
        <v>9730.32</v>
      </c>
      <c r="S426" s="47">
        <v>9721.5299999999988</v>
      </c>
      <c r="T426" s="47">
        <v>9721.75</v>
      </c>
      <c r="U426" s="47">
        <v>9711.09</v>
      </c>
      <c r="V426" s="47">
        <v>9697.41</v>
      </c>
      <c r="W426" s="47">
        <v>9642.119999999999</v>
      </c>
      <c r="X426" s="47">
        <v>9656.74</v>
      </c>
      <c r="Y426" s="47">
        <v>9447.41</v>
      </c>
      <c r="Z426" s="67">
        <v>9285.2099999999991</v>
      </c>
      <c r="AA426" s="56"/>
    </row>
    <row r="427" spans="1:27" ht="16.5" x14ac:dyDescent="0.25">
      <c r="A427" s="55"/>
      <c r="B427" s="79">
        <v>22</v>
      </c>
      <c r="C427" s="75">
        <v>9258.27</v>
      </c>
      <c r="D427" s="47">
        <v>9249.27</v>
      </c>
      <c r="E427" s="47">
        <v>9247.68</v>
      </c>
      <c r="F427" s="47">
        <v>9247.1999999999989</v>
      </c>
      <c r="G427" s="47">
        <v>9254.65</v>
      </c>
      <c r="H427" s="47">
        <v>9263.15</v>
      </c>
      <c r="I427" s="47">
        <v>9345.59</v>
      </c>
      <c r="J427" s="47">
        <v>9582.58</v>
      </c>
      <c r="K427" s="47">
        <v>9746.7899999999991</v>
      </c>
      <c r="L427" s="47">
        <v>9834.4699999999993</v>
      </c>
      <c r="M427" s="47">
        <v>9846</v>
      </c>
      <c r="N427" s="47">
        <v>9848.7799999999988</v>
      </c>
      <c r="O427" s="47">
        <v>9845.8399999999983</v>
      </c>
      <c r="P427" s="47">
        <v>9849.1999999999989</v>
      </c>
      <c r="Q427" s="47">
        <v>9874.08</v>
      </c>
      <c r="R427" s="47">
        <v>9898.15</v>
      </c>
      <c r="S427" s="47">
        <v>9892</v>
      </c>
      <c r="T427" s="47">
        <v>9840.2699999999986</v>
      </c>
      <c r="U427" s="47">
        <v>9810.5399999999991</v>
      </c>
      <c r="V427" s="47">
        <v>9771.7099999999991</v>
      </c>
      <c r="W427" s="47">
        <v>9705.84</v>
      </c>
      <c r="X427" s="47">
        <v>9654.5499999999993</v>
      </c>
      <c r="Y427" s="47">
        <v>9378.33</v>
      </c>
      <c r="Z427" s="67">
        <v>9286.4</v>
      </c>
      <c r="AA427" s="56"/>
    </row>
    <row r="428" spans="1:27" ht="16.5" x14ac:dyDescent="0.25">
      <c r="A428" s="55"/>
      <c r="B428" s="79">
        <v>23</v>
      </c>
      <c r="C428" s="75">
        <v>9248.57</v>
      </c>
      <c r="D428" s="47">
        <v>9241.99</v>
      </c>
      <c r="E428" s="47">
        <v>9184.64</v>
      </c>
      <c r="F428" s="47">
        <v>9170.1</v>
      </c>
      <c r="G428" s="47">
        <v>9170.31</v>
      </c>
      <c r="H428" s="47">
        <v>9239.67</v>
      </c>
      <c r="I428" s="47">
        <v>9274.67</v>
      </c>
      <c r="J428" s="47">
        <v>9396.4499999999989</v>
      </c>
      <c r="K428" s="47">
        <v>9610.08</v>
      </c>
      <c r="L428" s="47">
        <v>9761.76</v>
      </c>
      <c r="M428" s="47">
        <v>9828.15</v>
      </c>
      <c r="N428" s="47">
        <v>9836.1799999999985</v>
      </c>
      <c r="O428" s="47">
        <v>9834.0299999999988</v>
      </c>
      <c r="P428" s="47">
        <v>9843.17</v>
      </c>
      <c r="Q428" s="47">
        <v>9873.31</v>
      </c>
      <c r="R428" s="47">
        <v>9901.7899999999991</v>
      </c>
      <c r="S428" s="47">
        <v>9910.7899999999991</v>
      </c>
      <c r="T428" s="47">
        <v>9902.6999999999989</v>
      </c>
      <c r="U428" s="47">
        <v>9853.7999999999993</v>
      </c>
      <c r="V428" s="47">
        <v>9801.7199999999993</v>
      </c>
      <c r="W428" s="47">
        <v>9743.75</v>
      </c>
      <c r="X428" s="47">
        <v>9668.2699999999986</v>
      </c>
      <c r="Y428" s="47">
        <v>9415.0499999999993</v>
      </c>
      <c r="Z428" s="67">
        <v>9296.4499999999989</v>
      </c>
      <c r="AA428" s="56"/>
    </row>
    <row r="429" spans="1:27" ht="16.5" x14ac:dyDescent="0.25">
      <c r="A429" s="55"/>
      <c r="B429" s="79">
        <v>24</v>
      </c>
      <c r="C429" s="75">
        <v>9250.67</v>
      </c>
      <c r="D429" s="47">
        <v>9207.67</v>
      </c>
      <c r="E429" s="47">
        <v>9179.42</v>
      </c>
      <c r="F429" s="47">
        <v>9176.61</v>
      </c>
      <c r="G429" s="47">
        <v>9227.64</v>
      </c>
      <c r="H429" s="47">
        <v>9302.369999999999</v>
      </c>
      <c r="I429" s="47">
        <v>9533.4</v>
      </c>
      <c r="J429" s="47">
        <v>9684.1299999999992</v>
      </c>
      <c r="K429" s="47">
        <v>9795.16</v>
      </c>
      <c r="L429" s="47">
        <v>9837.5299999999988</v>
      </c>
      <c r="M429" s="47">
        <v>9836.4499999999989</v>
      </c>
      <c r="N429" s="47">
        <v>9835.16</v>
      </c>
      <c r="O429" s="47">
        <v>9812.5399999999991</v>
      </c>
      <c r="P429" s="47">
        <v>9812.31</v>
      </c>
      <c r="Q429" s="47">
        <v>9810.15</v>
      </c>
      <c r="R429" s="47">
        <v>9821.5</v>
      </c>
      <c r="S429" s="47">
        <v>9847.8599999999988</v>
      </c>
      <c r="T429" s="47">
        <v>9810.6799999999985</v>
      </c>
      <c r="U429" s="47">
        <v>9771.51</v>
      </c>
      <c r="V429" s="47">
        <v>9731.42</v>
      </c>
      <c r="W429" s="47">
        <v>9609.14</v>
      </c>
      <c r="X429" s="47">
        <v>9589.26</v>
      </c>
      <c r="Y429" s="47">
        <v>9337.64</v>
      </c>
      <c r="Z429" s="67">
        <v>9253.369999999999</v>
      </c>
      <c r="AA429" s="56"/>
    </row>
    <row r="430" spans="1:27" ht="16.5" x14ac:dyDescent="0.25">
      <c r="A430" s="55"/>
      <c r="B430" s="79">
        <v>25</v>
      </c>
      <c r="C430" s="75">
        <v>9200.19</v>
      </c>
      <c r="D430" s="47">
        <v>9173.24</v>
      </c>
      <c r="E430" s="47">
        <v>9166.56</v>
      </c>
      <c r="F430" s="47">
        <v>9167.11</v>
      </c>
      <c r="G430" s="47">
        <v>9234.9599999999991</v>
      </c>
      <c r="H430" s="47">
        <v>9275</v>
      </c>
      <c r="I430" s="47">
        <v>9502.0499999999993</v>
      </c>
      <c r="J430" s="47">
        <v>9692.6299999999992</v>
      </c>
      <c r="K430" s="47">
        <v>9772.14</v>
      </c>
      <c r="L430" s="47">
        <v>9770.4699999999993</v>
      </c>
      <c r="M430" s="47">
        <v>9763.08</v>
      </c>
      <c r="N430" s="47">
        <v>9765.76</v>
      </c>
      <c r="O430" s="47">
        <v>9763.89</v>
      </c>
      <c r="P430" s="47">
        <v>9767.57</v>
      </c>
      <c r="Q430" s="47">
        <v>9779.14</v>
      </c>
      <c r="R430" s="47">
        <v>9781.85</v>
      </c>
      <c r="S430" s="47">
        <v>9783.17</v>
      </c>
      <c r="T430" s="47">
        <v>9759.07</v>
      </c>
      <c r="U430" s="47">
        <v>9727.23</v>
      </c>
      <c r="V430" s="47">
        <v>9685.6899999999987</v>
      </c>
      <c r="W430" s="47">
        <v>9557.4</v>
      </c>
      <c r="X430" s="47">
        <v>9582.2199999999993</v>
      </c>
      <c r="Y430" s="47">
        <v>9339.83</v>
      </c>
      <c r="Z430" s="67">
        <v>9249.5</v>
      </c>
      <c r="AA430" s="56"/>
    </row>
    <row r="431" spans="1:27" ht="16.5" x14ac:dyDescent="0.25">
      <c r="A431" s="55"/>
      <c r="B431" s="79">
        <v>26</v>
      </c>
      <c r="C431" s="75">
        <v>9174.33</v>
      </c>
      <c r="D431" s="47">
        <v>9167.69</v>
      </c>
      <c r="E431" s="47">
        <v>9144.77</v>
      </c>
      <c r="F431" s="47">
        <v>9151.94</v>
      </c>
      <c r="G431" s="47">
        <v>9185.84</v>
      </c>
      <c r="H431" s="47">
        <v>9293.73</v>
      </c>
      <c r="I431" s="47">
        <v>9513.08</v>
      </c>
      <c r="J431" s="47">
        <v>9715.9699999999993</v>
      </c>
      <c r="K431" s="47">
        <v>9769.1</v>
      </c>
      <c r="L431" s="47">
        <v>9774.0499999999993</v>
      </c>
      <c r="M431" s="47">
        <v>9769.6099999999988</v>
      </c>
      <c r="N431" s="47">
        <v>9772.3799999999992</v>
      </c>
      <c r="O431" s="47">
        <v>9770.14</v>
      </c>
      <c r="P431" s="47">
        <v>9774.42</v>
      </c>
      <c r="Q431" s="47">
        <v>9780.81</v>
      </c>
      <c r="R431" s="47">
        <v>9788.73</v>
      </c>
      <c r="S431" s="47">
        <v>9797.81</v>
      </c>
      <c r="T431" s="47">
        <v>9773.4699999999993</v>
      </c>
      <c r="U431" s="47">
        <v>9753.75</v>
      </c>
      <c r="V431" s="47">
        <v>9706.0299999999988</v>
      </c>
      <c r="W431" s="47">
        <v>9633.57</v>
      </c>
      <c r="X431" s="47">
        <v>9616.41</v>
      </c>
      <c r="Y431" s="47">
        <v>9383.0299999999988</v>
      </c>
      <c r="Z431" s="67">
        <v>9271.9699999999993</v>
      </c>
      <c r="AA431" s="56"/>
    </row>
    <row r="432" spans="1:27" ht="16.5" x14ac:dyDescent="0.25">
      <c r="A432" s="55"/>
      <c r="B432" s="79">
        <v>27</v>
      </c>
      <c r="C432" s="75">
        <v>9182.24</v>
      </c>
      <c r="D432" s="47">
        <v>9159.58</v>
      </c>
      <c r="E432" s="47">
        <v>9131.7899999999991</v>
      </c>
      <c r="F432" s="47">
        <v>9139.48</v>
      </c>
      <c r="G432" s="47">
        <v>9185.69</v>
      </c>
      <c r="H432" s="47">
        <v>9262.17</v>
      </c>
      <c r="I432" s="47">
        <v>9505.64</v>
      </c>
      <c r="J432" s="47">
        <v>9691.35</v>
      </c>
      <c r="K432" s="47">
        <v>9751.17</v>
      </c>
      <c r="L432" s="47">
        <v>9726.7099999999991</v>
      </c>
      <c r="M432" s="47">
        <v>9719.3799999999992</v>
      </c>
      <c r="N432" s="47">
        <v>9741.82</v>
      </c>
      <c r="O432" s="47">
        <v>9750.74</v>
      </c>
      <c r="P432" s="47">
        <v>9757.3399999999983</v>
      </c>
      <c r="Q432" s="47">
        <v>9779.6799999999985</v>
      </c>
      <c r="R432" s="47">
        <v>9803.07</v>
      </c>
      <c r="S432" s="47">
        <v>9805.4</v>
      </c>
      <c r="T432" s="47">
        <v>9765.73</v>
      </c>
      <c r="U432" s="47">
        <v>9736.2899999999991</v>
      </c>
      <c r="V432" s="47">
        <v>9707.39</v>
      </c>
      <c r="W432" s="47">
        <v>9535.43</v>
      </c>
      <c r="X432" s="47">
        <v>9571.34</v>
      </c>
      <c r="Y432" s="47">
        <v>9275.9699999999993</v>
      </c>
      <c r="Z432" s="67">
        <v>9231.89</v>
      </c>
      <c r="AA432" s="56"/>
    </row>
    <row r="433" spans="1:27" ht="16.5" x14ac:dyDescent="0.25">
      <c r="A433" s="55"/>
      <c r="B433" s="79">
        <v>28</v>
      </c>
      <c r="C433" s="75">
        <v>9181.57</v>
      </c>
      <c r="D433" s="47">
        <v>9159.64</v>
      </c>
      <c r="E433" s="47">
        <v>9131.36</v>
      </c>
      <c r="F433" s="47">
        <v>9133.98</v>
      </c>
      <c r="G433" s="47">
        <v>9194.44</v>
      </c>
      <c r="H433" s="47">
        <v>9251.85</v>
      </c>
      <c r="I433" s="47">
        <v>9430.94</v>
      </c>
      <c r="J433" s="47">
        <v>9539.39</v>
      </c>
      <c r="K433" s="47">
        <v>9575.57</v>
      </c>
      <c r="L433" s="47">
        <v>9585.4</v>
      </c>
      <c r="M433" s="47">
        <v>9573.09</v>
      </c>
      <c r="N433" s="47">
        <v>9577.1999999999989</v>
      </c>
      <c r="O433" s="47">
        <v>9577.27</v>
      </c>
      <c r="P433" s="47">
        <v>9585.25</v>
      </c>
      <c r="Q433" s="47">
        <v>9603.6</v>
      </c>
      <c r="R433" s="47">
        <v>9682.6899999999987</v>
      </c>
      <c r="S433" s="47">
        <v>9686.34</v>
      </c>
      <c r="T433" s="47">
        <v>9613.68</v>
      </c>
      <c r="U433" s="47">
        <v>9547.9499999999989</v>
      </c>
      <c r="V433" s="47">
        <v>9532.06</v>
      </c>
      <c r="W433" s="47">
        <v>9444.61</v>
      </c>
      <c r="X433" s="47">
        <v>9440.76</v>
      </c>
      <c r="Y433" s="47">
        <v>9274.09</v>
      </c>
      <c r="Z433" s="67">
        <v>9229.58</v>
      </c>
      <c r="AA433" s="56"/>
    </row>
    <row r="434" spans="1:27" ht="16.5" x14ac:dyDescent="0.25">
      <c r="A434" s="55"/>
      <c r="B434" s="79">
        <v>29</v>
      </c>
      <c r="C434" s="75">
        <v>9186.17</v>
      </c>
      <c r="D434" s="47">
        <v>9166.34</v>
      </c>
      <c r="E434" s="47">
        <v>9145.2899999999991</v>
      </c>
      <c r="F434" s="47">
        <v>9156.8799999999992</v>
      </c>
      <c r="G434" s="47">
        <v>9169.67</v>
      </c>
      <c r="H434" s="47">
        <v>9180.92</v>
      </c>
      <c r="I434" s="47">
        <v>9271.91</v>
      </c>
      <c r="J434" s="47">
        <v>9438.619999999999</v>
      </c>
      <c r="K434" s="47">
        <v>9558.48</v>
      </c>
      <c r="L434" s="47">
        <v>9736.41</v>
      </c>
      <c r="M434" s="47">
        <v>9776.65</v>
      </c>
      <c r="N434" s="47">
        <v>9782.8799999999992</v>
      </c>
      <c r="O434" s="47">
        <v>9788.7099999999991</v>
      </c>
      <c r="P434" s="47">
        <v>9788.9699999999993</v>
      </c>
      <c r="Q434" s="47">
        <v>9817.57</v>
      </c>
      <c r="R434" s="47">
        <v>9856.2799999999988</v>
      </c>
      <c r="S434" s="47">
        <v>9840.73</v>
      </c>
      <c r="T434" s="47">
        <v>9810.89</v>
      </c>
      <c r="U434" s="47">
        <v>9743.2099999999991</v>
      </c>
      <c r="V434" s="47">
        <v>9713.81</v>
      </c>
      <c r="W434" s="47">
        <v>9580.3799999999992</v>
      </c>
      <c r="X434" s="47">
        <v>9476.75</v>
      </c>
      <c r="Y434" s="47">
        <v>9263.09</v>
      </c>
      <c r="Z434" s="67">
        <v>9247.5</v>
      </c>
      <c r="AA434" s="56"/>
    </row>
    <row r="435" spans="1:27" ht="16.5" x14ac:dyDescent="0.25">
      <c r="A435" s="55"/>
      <c r="B435" s="79">
        <v>30</v>
      </c>
      <c r="C435" s="75">
        <v>9193.02</v>
      </c>
      <c r="D435" s="47">
        <v>9168.4</v>
      </c>
      <c r="E435" s="47">
        <v>9149.07</v>
      </c>
      <c r="F435" s="47">
        <v>9143.6</v>
      </c>
      <c r="G435" s="47">
        <v>9149.66</v>
      </c>
      <c r="H435" s="47">
        <v>9178.69</v>
      </c>
      <c r="I435" s="47">
        <v>9242.9699999999993</v>
      </c>
      <c r="J435" s="47">
        <v>9339.67</v>
      </c>
      <c r="K435" s="47">
        <v>9564.14</v>
      </c>
      <c r="L435" s="47">
        <v>9694.619999999999</v>
      </c>
      <c r="M435" s="47">
        <v>9754.2999999999993</v>
      </c>
      <c r="N435" s="47">
        <v>9779.1999999999989</v>
      </c>
      <c r="O435" s="47">
        <v>9779.58</v>
      </c>
      <c r="P435" s="47">
        <v>9825.75</v>
      </c>
      <c r="Q435" s="47">
        <v>9838.39</v>
      </c>
      <c r="R435" s="47">
        <v>9882.25</v>
      </c>
      <c r="S435" s="47">
        <v>9886.31</v>
      </c>
      <c r="T435" s="47">
        <v>9888.869999999999</v>
      </c>
      <c r="U435" s="47">
        <v>9846.9499999999989</v>
      </c>
      <c r="V435" s="47">
        <v>9820.4699999999993</v>
      </c>
      <c r="W435" s="47">
        <v>9671.57</v>
      </c>
      <c r="X435" s="47">
        <v>9648.1299999999992</v>
      </c>
      <c r="Y435" s="47">
        <v>9242.34</v>
      </c>
      <c r="Z435" s="67">
        <v>9246.43</v>
      </c>
      <c r="AA435" s="56"/>
    </row>
    <row r="436" spans="1:27" ht="17.25" hidden="1" thickBot="1" x14ac:dyDescent="0.3">
      <c r="A436" s="55"/>
      <c r="B436" s="80">
        <v>31</v>
      </c>
      <c r="C436" s="76"/>
      <c r="D436" s="68"/>
      <c r="E436" s="68"/>
      <c r="F436" s="68"/>
      <c r="G436" s="68"/>
      <c r="H436" s="68"/>
      <c r="I436" s="68"/>
      <c r="J436" s="68"/>
      <c r="K436" s="68"/>
      <c r="L436" s="68"/>
      <c r="M436" s="68"/>
      <c r="N436" s="68"/>
      <c r="O436" s="68"/>
      <c r="P436" s="68"/>
      <c r="Q436" s="68"/>
      <c r="R436" s="68"/>
      <c r="S436" s="68"/>
      <c r="T436" s="68"/>
      <c r="U436" s="68"/>
      <c r="V436" s="68"/>
      <c r="W436" s="68"/>
      <c r="X436" s="68"/>
      <c r="Y436" s="68"/>
      <c r="Z436" s="69"/>
      <c r="AA436" s="56"/>
    </row>
    <row r="437" spans="1:27" ht="16.5" thickBot="1" x14ac:dyDescent="0.3">
      <c r="A437" s="55"/>
      <c r="B437" s="43"/>
      <c r="C437" s="43"/>
      <c r="D437" s="43"/>
      <c r="E437" s="43"/>
      <c r="F437" s="43"/>
      <c r="G437" s="43"/>
      <c r="H437" s="43"/>
      <c r="I437" s="43"/>
      <c r="J437" s="43"/>
      <c r="K437" s="43"/>
      <c r="L437" s="43"/>
      <c r="M437" s="43"/>
      <c r="N437" s="43"/>
      <c r="O437" s="43"/>
      <c r="P437" s="43"/>
      <c r="Q437" s="43"/>
      <c r="R437" s="43"/>
      <c r="S437" s="43"/>
      <c r="T437" s="43"/>
      <c r="U437" s="43"/>
      <c r="V437" s="43"/>
      <c r="W437" s="43"/>
      <c r="X437" s="43"/>
      <c r="Y437" s="43"/>
      <c r="Z437" s="43"/>
      <c r="AA437" s="56"/>
    </row>
    <row r="438" spans="1:27" x14ac:dyDescent="0.25">
      <c r="A438" s="55"/>
      <c r="B438" s="309" t="s">
        <v>121</v>
      </c>
      <c r="C438" s="307" t="s">
        <v>153</v>
      </c>
      <c r="D438" s="307"/>
      <c r="E438" s="307"/>
      <c r="F438" s="307"/>
      <c r="G438" s="307"/>
      <c r="H438" s="307"/>
      <c r="I438" s="307"/>
      <c r="J438" s="307"/>
      <c r="K438" s="307"/>
      <c r="L438" s="307"/>
      <c r="M438" s="307"/>
      <c r="N438" s="307"/>
      <c r="O438" s="307"/>
      <c r="P438" s="307"/>
      <c r="Q438" s="307"/>
      <c r="R438" s="307"/>
      <c r="S438" s="307"/>
      <c r="T438" s="307"/>
      <c r="U438" s="307"/>
      <c r="V438" s="307"/>
      <c r="W438" s="307"/>
      <c r="X438" s="307"/>
      <c r="Y438" s="307"/>
      <c r="Z438" s="308"/>
      <c r="AA438" s="56"/>
    </row>
    <row r="439" spans="1:27" ht="32.25" thickBot="1" x14ac:dyDescent="0.3">
      <c r="A439" s="55"/>
      <c r="B439" s="310"/>
      <c r="C439" s="77" t="s">
        <v>122</v>
      </c>
      <c r="D439" s="72" t="s">
        <v>123</v>
      </c>
      <c r="E439" s="72" t="s">
        <v>124</v>
      </c>
      <c r="F439" s="72" t="s">
        <v>125</v>
      </c>
      <c r="G439" s="72" t="s">
        <v>126</v>
      </c>
      <c r="H439" s="72" t="s">
        <v>127</v>
      </c>
      <c r="I439" s="72" t="s">
        <v>128</v>
      </c>
      <c r="J439" s="72" t="s">
        <v>129</v>
      </c>
      <c r="K439" s="72" t="s">
        <v>130</v>
      </c>
      <c r="L439" s="72" t="s">
        <v>131</v>
      </c>
      <c r="M439" s="72" t="s">
        <v>132</v>
      </c>
      <c r="N439" s="72" t="s">
        <v>133</v>
      </c>
      <c r="O439" s="72" t="s">
        <v>134</v>
      </c>
      <c r="P439" s="72" t="s">
        <v>135</v>
      </c>
      <c r="Q439" s="72" t="s">
        <v>136</v>
      </c>
      <c r="R439" s="72" t="s">
        <v>137</v>
      </c>
      <c r="S439" s="72" t="s">
        <v>138</v>
      </c>
      <c r="T439" s="72" t="s">
        <v>139</v>
      </c>
      <c r="U439" s="72" t="s">
        <v>140</v>
      </c>
      <c r="V439" s="72" t="s">
        <v>141</v>
      </c>
      <c r="W439" s="72" t="s">
        <v>142</v>
      </c>
      <c r="X439" s="72" t="s">
        <v>143</v>
      </c>
      <c r="Y439" s="72" t="s">
        <v>144</v>
      </c>
      <c r="Z439" s="73" t="s">
        <v>145</v>
      </c>
      <c r="AA439" s="56"/>
    </row>
    <row r="440" spans="1:27" ht="16.5" x14ac:dyDescent="0.25">
      <c r="A440" s="55"/>
      <c r="B440" s="84">
        <v>1</v>
      </c>
      <c r="C440" s="74">
        <v>0</v>
      </c>
      <c r="D440" s="70">
        <v>0</v>
      </c>
      <c r="E440" s="70">
        <v>0</v>
      </c>
      <c r="F440" s="70">
        <v>4.7300000000000004</v>
      </c>
      <c r="G440" s="70">
        <v>39.28</v>
      </c>
      <c r="H440" s="70">
        <v>54.05</v>
      </c>
      <c r="I440" s="70">
        <v>81.22</v>
      </c>
      <c r="J440" s="70">
        <v>21.46</v>
      </c>
      <c r="K440" s="70">
        <v>0</v>
      </c>
      <c r="L440" s="70">
        <v>0</v>
      </c>
      <c r="M440" s="70">
        <v>0</v>
      </c>
      <c r="N440" s="70">
        <v>0</v>
      </c>
      <c r="O440" s="70">
        <v>0</v>
      </c>
      <c r="P440" s="70">
        <v>0</v>
      </c>
      <c r="Q440" s="70">
        <v>0</v>
      </c>
      <c r="R440" s="70">
        <v>0</v>
      </c>
      <c r="S440" s="70">
        <v>0.03</v>
      </c>
      <c r="T440" s="70">
        <v>104.17</v>
      </c>
      <c r="U440" s="70">
        <v>87.32</v>
      </c>
      <c r="V440" s="70">
        <v>5.05</v>
      </c>
      <c r="W440" s="70">
        <v>0</v>
      </c>
      <c r="X440" s="70">
        <v>0</v>
      </c>
      <c r="Y440" s="70">
        <v>0</v>
      </c>
      <c r="Z440" s="71">
        <v>0</v>
      </c>
      <c r="AA440" s="56"/>
    </row>
    <row r="441" spans="1:27" ht="16.5" x14ac:dyDescent="0.25">
      <c r="A441" s="55"/>
      <c r="B441" s="79">
        <v>2</v>
      </c>
      <c r="C441" s="75">
        <v>38.44</v>
      </c>
      <c r="D441" s="47">
        <v>46.21</v>
      </c>
      <c r="E441" s="47">
        <v>105.15</v>
      </c>
      <c r="F441" s="47">
        <v>102.46</v>
      </c>
      <c r="G441" s="47">
        <v>155.63999999999999</v>
      </c>
      <c r="H441" s="47">
        <v>172.21</v>
      </c>
      <c r="I441" s="47">
        <v>179.43</v>
      </c>
      <c r="J441" s="47">
        <v>178.85</v>
      </c>
      <c r="K441" s="47">
        <v>237.61</v>
      </c>
      <c r="L441" s="47">
        <v>49.66</v>
      </c>
      <c r="M441" s="47">
        <v>120.87</v>
      </c>
      <c r="N441" s="47">
        <v>109.05</v>
      </c>
      <c r="O441" s="47">
        <v>107.35</v>
      </c>
      <c r="P441" s="47">
        <v>145.31</v>
      </c>
      <c r="Q441" s="47">
        <v>228.61</v>
      </c>
      <c r="R441" s="47">
        <v>223.25</v>
      </c>
      <c r="S441" s="47">
        <v>199.73</v>
      </c>
      <c r="T441" s="47">
        <v>229.2</v>
      </c>
      <c r="U441" s="47">
        <v>155</v>
      </c>
      <c r="V441" s="47">
        <v>0.03</v>
      </c>
      <c r="W441" s="47">
        <v>0</v>
      </c>
      <c r="X441" s="47">
        <v>0</v>
      </c>
      <c r="Y441" s="47">
        <v>0</v>
      </c>
      <c r="Z441" s="67">
        <v>3.04</v>
      </c>
      <c r="AA441" s="56"/>
    </row>
    <row r="442" spans="1:27" ht="16.5" x14ac:dyDescent="0.25">
      <c r="A442" s="55"/>
      <c r="B442" s="79">
        <v>3</v>
      </c>
      <c r="C442" s="75">
        <v>23.81</v>
      </c>
      <c r="D442" s="47">
        <v>32.700000000000003</v>
      </c>
      <c r="E442" s="47">
        <v>69.41</v>
      </c>
      <c r="F442" s="47">
        <v>95.85</v>
      </c>
      <c r="G442" s="47">
        <v>96.22</v>
      </c>
      <c r="H442" s="47">
        <v>78.489999999999995</v>
      </c>
      <c r="I442" s="47">
        <v>171.14</v>
      </c>
      <c r="J442" s="47">
        <v>241.12</v>
      </c>
      <c r="K442" s="47">
        <v>364.68</v>
      </c>
      <c r="L442" s="47">
        <v>266.88</v>
      </c>
      <c r="M442" s="47">
        <v>270</v>
      </c>
      <c r="N442" s="47">
        <v>319.8</v>
      </c>
      <c r="O442" s="47">
        <v>294.2</v>
      </c>
      <c r="P442" s="47">
        <v>320.14999999999998</v>
      </c>
      <c r="Q442" s="47">
        <v>316.45</v>
      </c>
      <c r="R442" s="47">
        <v>301.11</v>
      </c>
      <c r="S442" s="47">
        <v>313.11</v>
      </c>
      <c r="T442" s="47">
        <v>428.84</v>
      </c>
      <c r="U442" s="47">
        <v>277.70999999999998</v>
      </c>
      <c r="V442" s="47">
        <v>193.94</v>
      </c>
      <c r="W442" s="47">
        <v>49.35</v>
      </c>
      <c r="X442" s="47">
        <v>0</v>
      </c>
      <c r="Y442" s="47">
        <v>0</v>
      </c>
      <c r="Z442" s="67">
        <v>0</v>
      </c>
      <c r="AA442" s="56"/>
    </row>
    <row r="443" spans="1:27" ht="16.5" x14ac:dyDescent="0.25">
      <c r="A443" s="55"/>
      <c r="B443" s="79">
        <v>4</v>
      </c>
      <c r="C443" s="75">
        <v>0</v>
      </c>
      <c r="D443" s="47">
        <v>0</v>
      </c>
      <c r="E443" s="47">
        <v>0</v>
      </c>
      <c r="F443" s="47">
        <v>12.67</v>
      </c>
      <c r="G443" s="47">
        <v>15.53</v>
      </c>
      <c r="H443" s="47">
        <v>9.39</v>
      </c>
      <c r="I443" s="47">
        <v>60.64</v>
      </c>
      <c r="J443" s="47">
        <v>160.91</v>
      </c>
      <c r="K443" s="47">
        <v>151.99</v>
      </c>
      <c r="L443" s="47">
        <v>10.91</v>
      </c>
      <c r="M443" s="47">
        <v>0</v>
      </c>
      <c r="N443" s="47">
        <v>0</v>
      </c>
      <c r="O443" s="47">
        <v>0</v>
      </c>
      <c r="P443" s="47">
        <v>0</v>
      </c>
      <c r="Q443" s="47">
        <v>40.1</v>
      </c>
      <c r="R443" s="47">
        <v>63.7</v>
      </c>
      <c r="S443" s="47">
        <v>92.6</v>
      </c>
      <c r="T443" s="47">
        <v>110.94</v>
      </c>
      <c r="U443" s="47">
        <v>0</v>
      </c>
      <c r="V443" s="47">
        <v>0</v>
      </c>
      <c r="W443" s="47">
        <v>0</v>
      </c>
      <c r="X443" s="47">
        <v>0</v>
      </c>
      <c r="Y443" s="47">
        <v>0</v>
      </c>
      <c r="Z443" s="67">
        <v>0</v>
      </c>
      <c r="AA443" s="56"/>
    </row>
    <row r="444" spans="1:27" ht="16.5" x14ac:dyDescent="0.25">
      <c r="A444" s="55"/>
      <c r="B444" s="79">
        <v>5</v>
      </c>
      <c r="C444" s="75">
        <v>0</v>
      </c>
      <c r="D444" s="47">
        <v>0</v>
      </c>
      <c r="E444" s="47">
        <v>0</v>
      </c>
      <c r="F444" s="47">
        <v>27.12</v>
      </c>
      <c r="G444" s="47">
        <v>19.739999999999998</v>
      </c>
      <c r="H444" s="47">
        <v>105.02</v>
      </c>
      <c r="I444" s="47">
        <v>219.2</v>
      </c>
      <c r="J444" s="47">
        <v>190.15</v>
      </c>
      <c r="K444" s="47">
        <v>144.44999999999999</v>
      </c>
      <c r="L444" s="47">
        <v>124.66</v>
      </c>
      <c r="M444" s="47">
        <v>168.83</v>
      </c>
      <c r="N444" s="47">
        <v>155.13999999999999</v>
      </c>
      <c r="O444" s="47">
        <v>161.1</v>
      </c>
      <c r="P444" s="47">
        <v>170.24</v>
      </c>
      <c r="Q444" s="47">
        <v>202.56</v>
      </c>
      <c r="R444" s="47">
        <v>296.36</v>
      </c>
      <c r="S444" s="47">
        <v>453.27</v>
      </c>
      <c r="T444" s="47">
        <v>962.32</v>
      </c>
      <c r="U444" s="47">
        <v>267.81</v>
      </c>
      <c r="V444" s="47">
        <v>94.23</v>
      </c>
      <c r="W444" s="47">
        <v>0</v>
      </c>
      <c r="X444" s="47">
        <v>0</v>
      </c>
      <c r="Y444" s="47">
        <v>3.07</v>
      </c>
      <c r="Z444" s="67">
        <v>0</v>
      </c>
      <c r="AA444" s="56"/>
    </row>
    <row r="445" spans="1:27" ht="16.5" x14ac:dyDescent="0.25">
      <c r="A445" s="55"/>
      <c r="B445" s="79">
        <v>6</v>
      </c>
      <c r="C445" s="75">
        <v>0</v>
      </c>
      <c r="D445" s="47">
        <v>0</v>
      </c>
      <c r="E445" s="47">
        <v>0</v>
      </c>
      <c r="F445" s="47">
        <v>35.44</v>
      </c>
      <c r="G445" s="47">
        <v>94.58</v>
      </c>
      <c r="H445" s="47">
        <v>228.49</v>
      </c>
      <c r="I445" s="47">
        <v>338.33</v>
      </c>
      <c r="J445" s="47">
        <v>183.42</v>
      </c>
      <c r="K445" s="47">
        <v>211.51</v>
      </c>
      <c r="L445" s="47">
        <v>38.299999999999997</v>
      </c>
      <c r="M445" s="47">
        <v>34.49</v>
      </c>
      <c r="N445" s="47">
        <v>91.22</v>
      </c>
      <c r="O445" s="47">
        <v>78.75</v>
      </c>
      <c r="P445" s="47">
        <v>216.7</v>
      </c>
      <c r="Q445" s="47">
        <v>302.67</v>
      </c>
      <c r="R445" s="47">
        <v>413.74</v>
      </c>
      <c r="S445" s="47">
        <v>515.51</v>
      </c>
      <c r="T445" s="47">
        <v>517</v>
      </c>
      <c r="U445" s="47">
        <v>300.61</v>
      </c>
      <c r="V445" s="47">
        <v>125.98</v>
      </c>
      <c r="W445" s="47">
        <v>193.56</v>
      </c>
      <c r="X445" s="47">
        <v>26.83</v>
      </c>
      <c r="Y445" s="47">
        <v>0</v>
      </c>
      <c r="Z445" s="67">
        <v>14.88</v>
      </c>
      <c r="AA445" s="56"/>
    </row>
    <row r="446" spans="1:27" ht="16.5" x14ac:dyDescent="0.25">
      <c r="A446" s="55"/>
      <c r="B446" s="79">
        <v>7</v>
      </c>
      <c r="C446" s="75">
        <v>21.45</v>
      </c>
      <c r="D446" s="47">
        <v>74.97</v>
      </c>
      <c r="E446" s="47">
        <v>74.86</v>
      </c>
      <c r="F446" s="47">
        <v>99.23</v>
      </c>
      <c r="G446" s="47">
        <v>90.06</v>
      </c>
      <c r="H446" s="47">
        <v>201.13</v>
      </c>
      <c r="I446" s="47">
        <v>409.11</v>
      </c>
      <c r="J446" s="47">
        <v>243.31</v>
      </c>
      <c r="K446" s="47">
        <v>194.95</v>
      </c>
      <c r="L446" s="47">
        <v>226.95</v>
      </c>
      <c r="M446" s="47">
        <v>199.9</v>
      </c>
      <c r="N446" s="47">
        <v>177.86</v>
      </c>
      <c r="O446" s="47">
        <v>391.68</v>
      </c>
      <c r="P446" s="47">
        <v>365.4</v>
      </c>
      <c r="Q446" s="47">
        <v>397.58</v>
      </c>
      <c r="R446" s="47">
        <v>372.5</v>
      </c>
      <c r="S446" s="47">
        <v>507.71</v>
      </c>
      <c r="T446" s="47">
        <v>444.64</v>
      </c>
      <c r="U446" s="47">
        <v>226.66</v>
      </c>
      <c r="V446" s="47">
        <v>12.91</v>
      </c>
      <c r="W446" s="47">
        <v>0</v>
      </c>
      <c r="X446" s="47">
        <v>0</v>
      </c>
      <c r="Y446" s="47">
        <v>0</v>
      </c>
      <c r="Z446" s="67">
        <v>9.2899999999999991</v>
      </c>
      <c r="AA446" s="56"/>
    </row>
    <row r="447" spans="1:27" ht="16.5" x14ac:dyDescent="0.25">
      <c r="A447" s="55"/>
      <c r="B447" s="79">
        <v>8</v>
      </c>
      <c r="C447" s="75">
        <v>5.38</v>
      </c>
      <c r="D447" s="47">
        <v>16.899999999999999</v>
      </c>
      <c r="E447" s="47">
        <v>25.92</v>
      </c>
      <c r="F447" s="47">
        <v>37.270000000000003</v>
      </c>
      <c r="G447" s="47">
        <v>50.1</v>
      </c>
      <c r="H447" s="47">
        <v>86.4</v>
      </c>
      <c r="I447" s="47">
        <v>138.69</v>
      </c>
      <c r="J447" s="47">
        <v>131.38999999999999</v>
      </c>
      <c r="K447" s="47">
        <v>106.79</v>
      </c>
      <c r="L447" s="47">
        <v>16.510000000000002</v>
      </c>
      <c r="M447" s="47">
        <v>14.18</v>
      </c>
      <c r="N447" s="47">
        <v>56.7</v>
      </c>
      <c r="O447" s="47">
        <v>101.35</v>
      </c>
      <c r="P447" s="47">
        <v>116.59</v>
      </c>
      <c r="Q447" s="47">
        <v>90.04</v>
      </c>
      <c r="R447" s="47">
        <v>85.66</v>
      </c>
      <c r="S447" s="47">
        <v>189.72</v>
      </c>
      <c r="T447" s="47">
        <v>189.82</v>
      </c>
      <c r="U447" s="47">
        <v>101.56</v>
      </c>
      <c r="V447" s="47">
        <v>0</v>
      </c>
      <c r="W447" s="47">
        <v>0</v>
      </c>
      <c r="X447" s="47">
        <v>0</v>
      </c>
      <c r="Y447" s="47">
        <v>0</v>
      </c>
      <c r="Z447" s="67">
        <v>0</v>
      </c>
      <c r="AA447" s="56"/>
    </row>
    <row r="448" spans="1:27" ht="16.5" x14ac:dyDescent="0.25">
      <c r="A448" s="55"/>
      <c r="B448" s="79">
        <v>9</v>
      </c>
      <c r="C448" s="75">
        <v>0</v>
      </c>
      <c r="D448" s="47">
        <v>0</v>
      </c>
      <c r="E448" s="47">
        <v>49.22</v>
      </c>
      <c r="F448" s="47">
        <v>62.34</v>
      </c>
      <c r="G448" s="47">
        <v>55.41</v>
      </c>
      <c r="H448" s="47">
        <v>19.89</v>
      </c>
      <c r="I448" s="47">
        <v>113.12</v>
      </c>
      <c r="J448" s="47">
        <v>119.67</v>
      </c>
      <c r="K448" s="47">
        <v>85.99</v>
      </c>
      <c r="L448" s="47">
        <v>186.77</v>
      </c>
      <c r="M448" s="47">
        <v>150.28</v>
      </c>
      <c r="N448" s="47">
        <v>159.55000000000001</v>
      </c>
      <c r="O448" s="47">
        <v>163.82</v>
      </c>
      <c r="P448" s="47">
        <v>179.49</v>
      </c>
      <c r="Q448" s="47">
        <v>203.29</v>
      </c>
      <c r="R448" s="47">
        <v>225.09</v>
      </c>
      <c r="S448" s="47">
        <v>318.02</v>
      </c>
      <c r="T448" s="47">
        <v>458.59</v>
      </c>
      <c r="U448" s="47">
        <v>311.44</v>
      </c>
      <c r="V448" s="47">
        <v>134.28</v>
      </c>
      <c r="W448" s="47">
        <v>15.95</v>
      </c>
      <c r="X448" s="47">
        <v>0</v>
      </c>
      <c r="Y448" s="47">
        <v>0</v>
      </c>
      <c r="Z448" s="67">
        <v>0</v>
      </c>
      <c r="AA448" s="56"/>
    </row>
    <row r="449" spans="1:27" ht="16.5" x14ac:dyDescent="0.25">
      <c r="A449" s="55"/>
      <c r="B449" s="79">
        <v>10</v>
      </c>
      <c r="C449" s="75">
        <v>0</v>
      </c>
      <c r="D449" s="47">
        <v>0</v>
      </c>
      <c r="E449" s="47">
        <v>0.49</v>
      </c>
      <c r="F449" s="47">
        <v>8.68</v>
      </c>
      <c r="G449" s="47">
        <v>82.68</v>
      </c>
      <c r="H449" s="47">
        <v>223.17</v>
      </c>
      <c r="I449" s="47">
        <v>362.05</v>
      </c>
      <c r="J449" s="47">
        <v>312.39</v>
      </c>
      <c r="K449" s="47">
        <v>288.17</v>
      </c>
      <c r="L449" s="47">
        <v>315.29000000000002</v>
      </c>
      <c r="M449" s="47">
        <v>277.69</v>
      </c>
      <c r="N449" s="47">
        <v>273.87</v>
      </c>
      <c r="O449" s="47">
        <v>277.49</v>
      </c>
      <c r="P449" s="47">
        <v>339.28</v>
      </c>
      <c r="Q449" s="47">
        <v>284.44</v>
      </c>
      <c r="R449" s="47">
        <v>345.13</v>
      </c>
      <c r="S449" s="47">
        <v>313.82</v>
      </c>
      <c r="T449" s="47">
        <v>283.16000000000003</v>
      </c>
      <c r="U449" s="47">
        <v>154.78</v>
      </c>
      <c r="V449" s="47">
        <v>10.87</v>
      </c>
      <c r="W449" s="47">
        <v>0</v>
      </c>
      <c r="X449" s="47">
        <v>0</v>
      </c>
      <c r="Y449" s="47">
        <v>0</v>
      </c>
      <c r="Z449" s="67">
        <v>0</v>
      </c>
      <c r="AA449" s="56"/>
    </row>
    <row r="450" spans="1:27" ht="16.5" x14ac:dyDescent="0.25">
      <c r="A450" s="55"/>
      <c r="B450" s="79">
        <v>11</v>
      </c>
      <c r="C450" s="75">
        <v>0</v>
      </c>
      <c r="D450" s="47">
        <v>0</v>
      </c>
      <c r="E450" s="47">
        <v>9.4499999999999993</v>
      </c>
      <c r="F450" s="47">
        <v>33.909999999999997</v>
      </c>
      <c r="G450" s="47">
        <v>36.39</v>
      </c>
      <c r="H450" s="47">
        <v>170.36</v>
      </c>
      <c r="I450" s="47">
        <v>363</v>
      </c>
      <c r="J450" s="47">
        <v>138.22</v>
      </c>
      <c r="K450" s="47">
        <v>29.39</v>
      </c>
      <c r="L450" s="47">
        <v>6.45</v>
      </c>
      <c r="M450" s="47">
        <v>1.78</v>
      </c>
      <c r="N450" s="47">
        <v>0</v>
      </c>
      <c r="O450" s="47">
        <v>0</v>
      </c>
      <c r="P450" s="47">
        <v>0</v>
      </c>
      <c r="Q450" s="47">
        <v>14.08</v>
      </c>
      <c r="R450" s="47">
        <v>65.52</v>
      </c>
      <c r="S450" s="47">
        <v>5.7</v>
      </c>
      <c r="T450" s="47">
        <v>57.11</v>
      </c>
      <c r="U450" s="47">
        <v>0.02</v>
      </c>
      <c r="V450" s="47">
        <v>44.78</v>
      </c>
      <c r="W450" s="47">
        <v>0</v>
      </c>
      <c r="X450" s="47">
        <v>0</v>
      </c>
      <c r="Y450" s="47">
        <v>0</v>
      </c>
      <c r="Z450" s="67">
        <v>0</v>
      </c>
      <c r="AA450" s="56"/>
    </row>
    <row r="451" spans="1:27" ht="16.5" x14ac:dyDescent="0.25">
      <c r="A451" s="55"/>
      <c r="B451" s="79">
        <v>12</v>
      </c>
      <c r="C451" s="75">
        <v>0</v>
      </c>
      <c r="D451" s="47">
        <v>0</v>
      </c>
      <c r="E451" s="47">
        <v>0</v>
      </c>
      <c r="F451" s="47">
        <v>0</v>
      </c>
      <c r="G451" s="47">
        <v>6.01</v>
      </c>
      <c r="H451" s="47">
        <v>71.069999999999993</v>
      </c>
      <c r="I451" s="47">
        <v>249.49</v>
      </c>
      <c r="J451" s="47">
        <v>185.45</v>
      </c>
      <c r="K451" s="47">
        <v>37.79</v>
      </c>
      <c r="L451" s="47">
        <v>41.77</v>
      </c>
      <c r="M451" s="47">
        <v>45.14</v>
      </c>
      <c r="N451" s="47">
        <v>49.25</v>
      </c>
      <c r="O451" s="47">
        <v>108.58</v>
      </c>
      <c r="P451" s="47">
        <v>132.33000000000001</v>
      </c>
      <c r="Q451" s="47">
        <v>147.71</v>
      </c>
      <c r="R451" s="47">
        <v>197.07</v>
      </c>
      <c r="S451" s="47">
        <v>234.8</v>
      </c>
      <c r="T451" s="47">
        <v>142.78</v>
      </c>
      <c r="U451" s="47">
        <v>157.22999999999999</v>
      </c>
      <c r="V451" s="47">
        <v>54.01</v>
      </c>
      <c r="W451" s="47">
        <v>0</v>
      </c>
      <c r="X451" s="47">
        <v>0</v>
      </c>
      <c r="Y451" s="47">
        <v>0</v>
      </c>
      <c r="Z451" s="67">
        <v>0.1</v>
      </c>
      <c r="AA451" s="56"/>
    </row>
    <row r="452" spans="1:27" ht="16.5" x14ac:dyDescent="0.25">
      <c r="A452" s="55"/>
      <c r="B452" s="79">
        <v>13</v>
      </c>
      <c r="C452" s="75">
        <v>0</v>
      </c>
      <c r="D452" s="47">
        <v>0</v>
      </c>
      <c r="E452" s="47">
        <v>0</v>
      </c>
      <c r="F452" s="47">
        <v>0.03</v>
      </c>
      <c r="G452" s="47">
        <v>69.599999999999994</v>
      </c>
      <c r="H452" s="47">
        <v>75.61</v>
      </c>
      <c r="I452" s="47">
        <v>278.64</v>
      </c>
      <c r="J452" s="47">
        <v>1220.33</v>
      </c>
      <c r="K452" s="47">
        <v>1158.83</v>
      </c>
      <c r="L452" s="47">
        <v>1004.71</v>
      </c>
      <c r="M452" s="47">
        <v>753.59</v>
      </c>
      <c r="N452" s="47">
        <v>242.78</v>
      </c>
      <c r="O452" s="47">
        <v>200.49</v>
      </c>
      <c r="P452" s="47">
        <v>250.28</v>
      </c>
      <c r="Q452" s="47">
        <v>800.24</v>
      </c>
      <c r="R452" s="47">
        <v>2366.9499999999998</v>
      </c>
      <c r="S452" s="47">
        <v>216.46</v>
      </c>
      <c r="T452" s="47">
        <v>35.29</v>
      </c>
      <c r="U452" s="47">
        <v>9.58</v>
      </c>
      <c r="V452" s="47">
        <v>0</v>
      </c>
      <c r="W452" s="47">
        <v>0</v>
      </c>
      <c r="X452" s="47">
        <v>0</v>
      </c>
      <c r="Y452" s="47">
        <v>0</v>
      </c>
      <c r="Z452" s="67">
        <v>0</v>
      </c>
      <c r="AA452" s="56"/>
    </row>
    <row r="453" spans="1:27" ht="16.5" x14ac:dyDescent="0.25">
      <c r="A453" s="55"/>
      <c r="B453" s="79">
        <v>14</v>
      </c>
      <c r="C453" s="75">
        <v>0</v>
      </c>
      <c r="D453" s="47">
        <v>6.4</v>
      </c>
      <c r="E453" s="47">
        <v>55.08</v>
      </c>
      <c r="F453" s="47">
        <v>58.7</v>
      </c>
      <c r="G453" s="47">
        <v>59.53</v>
      </c>
      <c r="H453" s="47">
        <v>106.24</v>
      </c>
      <c r="I453" s="47">
        <v>337.22</v>
      </c>
      <c r="J453" s="47">
        <v>283.7</v>
      </c>
      <c r="K453" s="47">
        <v>205.44</v>
      </c>
      <c r="L453" s="47">
        <v>162.24</v>
      </c>
      <c r="M453" s="47">
        <v>223.73</v>
      </c>
      <c r="N453" s="47">
        <v>186.74</v>
      </c>
      <c r="O453" s="47">
        <v>211.03</v>
      </c>
      <c r="P453" s="47">
        <v>222.72</v>
      </c>
      <c r="Q453" s="47">
        <v>230.81</v>
      </c>
      <c r="R453" s="47">
        <v>134.54</v>
      </c>
      <c r="S453" s="47">
        <v>139.41</v>
      </c>
      <c r="T453" s="47">
        <v>128.61000000000001</v>
      </c>
      <c r="U453" s="47">
        <v>91.43</v>
      </c>
      <c r="V453" s="47">
        <v>0.01</v>
      </c>
      <c r="W453" s="47">
        <v>0</v>
      </c>
      <c r="X453" s="47">
        <v>0</v>
      </c>
      <c r="Y453" s="47">
        <v>28.24</v>
      </c>
      <c r="Z453" s="67">
        <v>2.14</v>
      </c>
      <c r="AA453" s="56"/>
    </row>
    <row r="454" spans="1:27" ht="16.5" x14ac:dyDescent="0.25">
      <c r="A454" s="55"/>
      <c r="B454" s="79">
        <v>15</v>
      </c>
      <c r="C454" s="75">
        <v>7.44</v>
      </c>
      <c r="D454" s="47">
        <v>32.950000000000003</v>
      </c>
      <c r="E454" s="47">
        <v>51.43</v>
      </c>
      <c r="F454" s="47">
        <v>54.21</v>
      </c>
      <c r="G454" s="47">
        <v>47.24</v>
      </c>
      <c r="H454" s="47">
        <v>23.4</v>
      </c>
      <c r="I454" s="47">
        <v>83.44</v>
      </c>
      <c r="J454" s="47">
        <v>152.38</v>
      </c>
      <c r="K454" s="47">
        <v>117.44</v>
      </c>
      <c r="L454" s="47">
        <v>132.28</v>
      </c>
      <c r="M454" s="47">
        <v>93.58</v>
      </c>
      <c r="N454" s="47">
        <v>108.81</v>
      </c>
      <c r="O454" s="47">
        <v>111.01</v>
      </c>
      <c r="P454" s="47">
        <v>134.01</v>
      </c>
      <c r="Q454" s="47">
        <v>145.29</v>
      </c>
      <c r="R454" s="47">
        <v>141.29</v>
      </c>
      <c r="S454" s="47">
        <v>119.16</v>
      </c>
      <c r="T454" s="47">
        <v>108.74</v>
      </c>
      <c r="U454" s="47">
        <v>78.7</v>
      </c>
      <c r="V454" s="47">
        <v>8.41</v>
      </c>
      <c r="W454" s="47">
        <v>24.16</v>
      </c>
      <c r="X454" s="47">
        <v>17.54</v>
      </c>
      <c r="Y454" s="47">
        <v>16.940000000000001</v>
      </c>
      <c r="Z454" s="67">
        <v>53.65</v>
      </c>
      <c r="AA454" s="56"/>
    </row>
    <row r="455" spans="1:27" ht="16.5" x14ac:dyDescent="0.25">
      <c r="A455" s="55"/>
      <c r="B455" s="79">
        <v>16</v>
      </c>
      <c r="C455" s="75">
        <v>30.3</v>
      </c>
      <c r="D455" s="47">
        <v>26.87</v>
      </c>
      <c r="E455" s="47">
        <v>3.64</v>
      </c>
      <c r="F455" s="47">
        <v>7.84</v>
      </c>
      <c r="G455" s="47">
        <v>30.38</v>
      </c>
      <c r="H455" s="47">
        <v>75.87</v>
      </c>
      <c r="I455" s="47">
        <v>19.22</v>
      </c>
      <c r="J455" s="47">
        <v>163.78</v>
      </c>
      <c r="K455" s="47">
        <v>325.22000000000003</v>
      </c>
      <c r="L455" s="47">
        <v>291.64999999999998</v>
      </c>
      <c r="M455" s="47">
        <v>196.33</v>
      </c>
      <c r="N455" s="47">
        <v>231.69</v>
      </c>
      <c r="O455" s="47">
        <v>254.81</v>
      </c>
      <c r="P455" s="47">
        <v>306.14999999999998</v>
      </c>
      <c r="Q455" s="47">
        <v>308.22000000000003</v>
      </c>
      <c r="R455" s="47">
        <v>267.87</v>
      </c>
      <c r="S455" s="47">
        <v>248.94</v>
      </c>
      <c r="T455" s="47">
        <v>230.67</v>
      </c>
      <c r="U455" s="47">
        <v>215.3</v>
      </c>
      <c r="V455" s="47">
        <v>143.11000000000001</v>
      </c>
      <c r="W455" s="47">
        <v>58.66</v>
      </c>
      <c r="X455" s="47">
        <v>79.95</v>
      </c>
      <c r="Y455" s="47">
        <v>0</v>
      </c>
      <c r="Z455" s="67">
        <v>6.18</v>
      </c>
      <c r="AA455" s="56"/>
    </row>
    <row r="456" spans="1:27" ht="16.5" x14ac:dyDescent="0.25">
      <c r="A456" s="55"/>
      <c r="B456" s="79">
        <v>17</v>
      </c>
      <c r="C456" s="75">
        <v>19.489999999999998</v>
      </c>
      <c r="D456" s="47">
        <v>0</v>
      </c>
      <c r="E456" s="47">
        <v>6.67</v>
      </c>
      <c r="F456" s="47">
        <v>9.82</v>
      </c>
      <c r="G456" s="47">
        <v>90.17</v>
      </c>
      <c r="H456" s="47">
        <v>88.72</v>
      </c>
      <c r="I456" s="47">
        <v>377.81</v>
      </c>
      <c r="J456" s="47">
        <v>284.87</v>
      </c>
      <c r="K456" s="47">
        <v>174.72</v>
      </c>
      <c r="L456" s="47">
        <v>198.06</v>
      </c>
      <c r="M456" s="47">
        <v>229.84</v>
      </c>
      <c r="N456" s="47">
        <v>172.26</v>
      </c>
      <c r="O456" s="47">
        <v>170.81</v>
      </c>
      <c r="P456" s="47">
        <v>157.85</v>
      </c>
      <c r="Q456" s="47">
        <v>184.18</v>
      </c>
      <c r="R456" s="47">
        <v>245.02</v>
      </c>
      <c r="S456" s="47">
        <v>194.93</v>
      </c>
      <c r="T456" s="47">
        <v>174.13</v>
      </c>
      <c r="U456" s="47">
        <v>146.94</v>
      </c>
      <c r="V456" s="47">
        <v>84.66</v>
      </c>
      <c r="W456" s="47">
        <v>23.71</v>
      </c>
      <c r="X456" s="47">
        <v>0</v>
      </c>
      <c r="Y456" s="47">
        <v>0</v>
      </c>
      <c r="Z456" s="67">
        <v>2.6</v>
      </c>
      <c r="AA456" s="56"/>
    </row>
    <row r="457" spans="1:27" ht="16.5" x14ac:dyDescent="0.25">
      <c r="A457" s="55"/>
      <c r="B457" s="79">
        <v>18</v>
      </c>
      <c r="C457" s="75">
        <v>0</v>
      </c>
      <c r="D457" s="47">
        <v>0</v>
      </c>
      <c r="E457" s="47">
        <v>0</v>
      </c>
      <c r="F457" s="47">
        <v>36.659999999999997</v>
      </c>
      <c r="G457" s="47">
        <v>91.38</v>
      </c>
      <c r="H457" s="47">
        <v>99.16</v>
      </c>
      <c r="I457" s="47">
        <v>267.33</v>
      </c>
      <c r="J457" s="47">
        <v>168.43</v>
      </c>
      <c r="K457" s="47">
        <v>137.99</v>
      </c>
      <c r="L457" s="47">
        <v>206.19</v>
      </c>
      <c r="M457" s="47">
        <v>185.58</v>
      </c>
      <c r="N457" s="47">
        <v>185.85</v>
      </c>
      <c r="O457" s="47">
        <v>173.58</v>
      </c>
      <c r="P457" s="47">
        <v>269.61</v>
      </c>
      <c r="Q457" s="47">
        <v>317.70999999999998</v>
      </c>
      <c r="R457" s="47">
        <v>230.97</v>
      </c>
      <c r="S457" s="47">
        <v>252.41</v>
      </c>
      <c r="T457" s="47">
        <v>215.73</v>
      </c>
      <c r="U457" s="47">
        <v>180.04</v>
      </c>
      <c r="V457" s="47">
        <v>127.38</v>
      </c>
      <c r="W457" s="47">
        <v>44.09</v>
      </c>
      <c r="X457" s="47">
        <v>0</v>
      </c>
      <c r="Y457" s="47">
        <v>49.71</v>
      </c>
      <c r="Z457" s="67">
        <v>42.58</v>
      </c>
      <c r="AA457" s="56"/>
    </row>
    <row r="458" spans="1:27" ht="16.5" x14ac:dyDescent="0.25">
      <c r="A458" s="55"/>
      <c r="B458" s="79">
        <v>19</v>
      </c>
      <c r="C458" s="75">
        <v>13.73</v>
      </c>
      <c r="D458" s="47">
        <v>5.8</v>
      </c>
      <c r="E458" s="47">
        <v>12.93</v>
      </c>
      <c r="F458" s="47">
        <v>22.08</v>
      </c>
      <c r="G458" s="47">
        <v>52.2</v>
      </c>
      <c r="H458" s="47">
        <v>87.59</v>
      </c>
      <c r="I458" s="47">
        <v>325.45</v>
      </c>
      <c r="J458" s="47">
        <v>212.33</v>
      </c>
      <c r="K458" s="47">
        <v>208.44</v>
      </c>
      <c r="L458" s="47">
        <v>247.46</v>
      </c>
      <c r="M458" s="47">
        <v>250.79</v>
      </c>
      <c r="N458" s="47">
        <v>232.53</v>
      </c>
      <c r="O458" s="47">
        <v>236.85</v>
      </c>
      <c r="P458" s="47">
        <v>235.26</v>
      </c>
      <c r="Q458" s="47">
        <v>161.5</v>
      </c>
      <c r="R458" s="47">
        <v>132.41999999999999</v>
      </c>
      <c r="S458" s="47">
        <v>140.93</v>
      </c>
      <c r="T458" s="47">
        <v>105.08</v>
      </c>
      <c r="U458" s="47">
        <v>89.41</v>
      </c>
      <c r="V458" s="47">
        <v>0</v>
      </c>
      <c r="W458" s="47">
        <v>0</v>
      </c>
      <c r="X458" s="47">
        <v>0</v>
      </c>
      <c r="Y458" s="47">
        <v>0</v>
      </c>
      <c r="Z458" s="67">
        <v>0</v>
      </c>
      <c r="AA458" s="56"/>
    </row>
    <row r="459" spans="1:27" ht="16.5" x14ac:dyDescent="0.25">
      <c r="A459" s="55"/>
      <c r="B459" s="79">
        <v>20</v>
      </c>
      <c r="C459" s="75">
        <v>0</v>
      </c>
      <c r="D459" s="47">
        <v>0</v>
      </c>
      <c r="E459" s="47">
        <v>0</v>
      </c>
      <c r="F459" s="47">
        <v>0</v>
      </c>
      <c r="G459" s="47">
        <v>0</v>
      </c>
      <c r="H459" s="47">
        <v>42.2</v>
      </c>
      <c r="I459" s="47">
        <v>85.37</v>
      </c>
      <c r="J459" s="47">
        <v>11.25</v>
      </c>
      <c r="K459" s="47">
        <v>0</v>
      </c>
      <c r="L459" s="47">
        <v>0</v>
      </c>
      <c r="M459" s="47">
        <v>0</v>
      </c>
      <c r="N459" s="47">
        <v>0</v>
      </c>
      <c r="O459" s="47">
        <v>4.1500000000000004</v>
      </c>
      <c r="P459" s="47">
        <v>0</v>
      </c>
      <c r="Q459" s="47">
        <v>16.940000000000001</v>
      </c>
      <c r="R459" s="47">
        <v>44.39</v>
      </c>
      <c r="S459" s="47">
        <v>34.700000000000003</v>
      </c>
      <c r="T459" s="47">
        <v>0</v>
      </c>
      <c r="U459" s="47">
        <v>0</v>
      </c>
      <c r="V459" s="47">
        <v>0</v>
      </c>
      <c r="W459" s="47">
        <v>0</v>
      </c>
      <c r="X459" s="47">
        <v>0</v>
      </c>
      <c r="Y459" s="47">
        <v>0</v>
      </c>
      <c r="Z459" s="67">
        <v>0</v>
      </c>
      <c r="AA459" s="56"/>
    </row>
    <row r="460" spans="1:27" ht="16.5" x14ac:dyDescent="0.25">
      <c r="A460" s="55"/>
      <c r="B460" s="79">
        <v>21</v>
      </c>
      <c r="C460" s="75">
        <v>0</v>
      </c>
      <c r="D460" s="47">
        <v>0</v>
      </c>
      <c r="E460" s="47">
        <v>0</v>
      </c>
      <c r="F460" s="47">
        <v>0</v>
      </c>
      <c r="G460" s="47">
        <v>42.73</v>
      </c>
      <c r="H460" s="47">
        <v>58.4</v>
      </c>
      <c r="I460" s="47">
        <v>86.81</v>
      </c>
      <c r="J460" s="47">
        <v>75.989999999999995</v>
      </c>
      <c r="K460" s="47">
        <v>61.39</v>
      </c>
      <c r="L460" s="47">
        <v>50.7</v>
      </c>
      <c r="M460" s="47">
        <v>52.06</v>
      </c>
      <c r="N460" s="47">
        <v>91.58</v>
      </c>
      <c r="O460" s="47">
        <v>79.849999999999994</v>
      </c>
      <c r="P460" s="47">
        <v>159.47</v>
      </c>
      <c r="Q460" s="47">
        <v>163.38</v>
      </c>
      <c r="R460" s="47">
        <v>124.59</v>
      </c>
      <c r="S460" s="47">
        <v>180.29</v>
      </c>
      <c r="T460" s="47">
        <v>140.41999999999999</v>
      </c>
      <c r="U460" s="47">
        <v>71.39</v>
      </c>
      <c r="V460" s="47">
        <v>11.67</v>
      </c>
      <c r="W460" s="47">
        <v>0</v>
      </c>
      <c r="X460" s="47">
        <v>0</v>
      </c>
      <c r="Y460" s="47">
        <v>0</v>
      </c>
      <c r="Z460" s="67">
        <v>0</v>
      </c>
      <c r="AA460" s="56"/>
    </row>
    <row r="461" spans="1:27" ht="16.5" x14ac:dyDescent="0.25">
      <c r="A461" s="55"/>
      <c r="B461" s="79">
        <v>22</v>
      </c>
      <c r="C461" s="75">
        <v>0</v>
      </c>
      <c r="D461" s="47">
        <v>0</v>
      </c>
      <c r="E461" s="47">
        <v>0.08</v>
      </c>
      <c r="F461" s="47">
        <v>4.38</v>
      </c>
      <c r="G461" s="47">
        <v>0.22</v>
      </c>
      <c r="H461" s="47">
        <v>78.42</v>
      </c>
      <c r="I461" s="47">
        <v>261</v>
      </c>
      <c r="J461" s="47">
        <v>228.26</v>
      </c>
      <c r="K461" s="47">
        <v>158.63</v>
      </c>
      <c r="L461" s="47">
        <v>153</v>
      </c>
      <c r="M461" s="47">
        <v>160.88</v>
      </c>
      <c r="N461" s="47">
        <v>156.22999999999999</v>
      </c>
      <c r="O461" s="47">
        <v>235.41</v>
      </c>
      <c r="P461" s="47">
        <v>284.55</v>
      </c>
      <c r="Q461" s="47">
        <v>289</v>
      </c>
      <c r="R461" s="47">
        <v>297.58</v>
      </c>
      <c r="S461" s="47">
        <v>302.10000000000002</v>
      </c>
      <c r="T461" s="47">
        <v>391.97</v>
      </c>
      <c r="U461" s="47">
        <v>279.02</v>
      </c>
      <c r="V461" s="47">
        <v>216.35</v>
      </c>
      <c r="W461" s="47">
        <v>263.5</v>
      </c>
      <c r="X461" s="47">
        <v>110.53</v>
      </c>
      <c r="Y461" s="47">
        <v>229.39</v>
      </c>
      <c r="Z461" s="67">
        <v>51.78</v>
      </c>
      <c r="AA461" s="56"/>
    </row>
    <row r="462" spans="1:27" ht="16.5" x14ac:dyDescent="0.25">
      <c r="A462" s="55"/>
      <c r="B462" s="79">
        <v>23</v>
      </c>
      <c r="C462" s="75">
        <v>5.26</v>
      </c>
      <c r="D462" s="47">
        <v>12.52</v>
      </c>
      <c r="E462" s="47">
        <v>67.06</v>
      </c>
      <c r="F462" s="47">
        <v>81.97</v>
      </c>
      <c r="G462" s="47">
        <v>92.63</v>
      </c>
      <c r="H462" s="47">
        <v>46.53</v>
      </c>
      <c r="I462" s="47">
        <v>148.5</v>
      </c>
      <c r="J462" s="47">
        <v>245.1</v>
      </c>
      <c r="K462" s="47">
        <v>198.95</v>
      </c>
      <c r="L462" s="47">
        <v>205.58</v>
      </c>
      <c r="M462" s="47">
        <v>148.56</v>
      </c>
      <c r="N462" s="47">
        <v>169.05</v>
      </c>
      <c r="O462" s="47">
        <v>173.08</v>
      </c>
      <c r="P462" s="47">
        <v>204.59</v>
      </c>
      <c r="Q462" s="47">
        <v>273.76</v>
      </c>
      <c r="R462" s="47">
        <v>250.21</v>
      </c>
      <c r="S462" s="47">
        <v>275.42</v>
      </c>
      <c r="T462" s="47">
        <v>305.02999999999997</v>
      </c>
      <c r="U462" s="47">
        <v>214.19</v>
      </c>
      <c r="V462" s="47">
        <v>124.35</v>
      </c>
      <c r="W462" s="47">
        <v>47.5</v>
      </c>
      <c r="X462" s="47">
        <v>0</v>
      </c>
      <c r="Y462" s="47">
        <v>0</v>
      </c>
      <c r="Z462" s="67">
        <v>0</v>
      </c>
      <c r="AA462" s="56"/>
    </row>
    <row r="463" spans="1:27" ht="16.5" x14ac:dyDescent="0.25">
      <c r="A463" s="55"/>
      <c r="B463" s="79">
        <v>24</v>
      </c>
      <c r="C463" s="75">
        <v>0</v>
      </c>
      <c r="D463" s="47">
        <v>36.83</v>
      </c>
      <c r="E463" s="47">
        <v>0</v>
      </c>
      <c r="F463" s="47">
        <v>0</v>
      </c>
      <c r="G463" s="47">
        <v>34.9</v>
      </c>
      <c r="H463" s="47">
        <v>295.93</v>
      </c>
      <c r="I463" s="47">
        <v>393.14</v>
      </c>
      <c r="J463" s="47">
        <v>361.74</v>
      </c>
      <c r="K463" s="47">
        <v>268.82</v>
      </c>
      <c r="L463" s="47">
        <v>216.28</v>
      </c>
      <c r="M463" s="47">
        <v>210.03</v>
      </c>
      <c r="N463" s="47">
        <v>213.41</v>
      </c>
      <c r="O463" s="47">
        <v>197.11</v>
      </c>
      <c r="P463" s="47">
        <v>166.8</v>
      </c>
      <c r="Q463" s="47">
        <v>164.94</v>
      </c>
      <c r="R463" s="47">
        <v>211.96</v>
      </c>
      <c r="S463" s="47">
        <v>153.74</v>
      </c>
      <c r="T463" s="47">
        <v>62.68</v>
      </c>
      <c r="U463" s="47">
        <v>0</v>
      </c>
      <c r="V463" s="47">
        <v>0</v>
      </c>
      <c r="W463" s="47">
        <v>0</v>
      </c>
      <c r="X463" s="47">
        <v>0</v>
      </c>
      <c r="Y463" s="47">
        <v>0</v>
      </c>
      <c r="Z463" s="67">
        <v>0</v>
      </c>
      <c r="AA463" s="56"/>
    </row>
    <row r="464" spans="1:27" ht="16.5" x14ac:dyDescent="0.25">
      <c r="A464" s="55"/>
      <c r="B464" s="79">
        <v>25</v>
      </c>
      <c r="C464" s="75">
        <v>3.1</v>
      </c>
      <c r="D464" s="47">
        <v>0</v>
      </c>
      <c r="E464" s="47">
        <v>0.03</v>
      </c>
      <c r="F464" s="47">
        <v>28.86</v>
      </c>
      <c r="G464" s="47">
        <v>17.100000000000001</v>
      </c>
      <c r="H464" s="47">
        <v>96.92</v>
      </c>
      <c r="I464" s="47">
        <v>282.02</v>
      </c>
      <c r="J464" s="47">
        <v>73.66</v>
      </c>
      <c r="K464" s="47">
        <v>60.47</v>
      </c>
      <c r="L464" s="47">
        <v>29.73</v>
      </c>
      <c r="M464" s="47">
        <v>0.38</v>
      </c>
      <c r="N464" s="47">
        <v>0</v>
      </c>
      <c r="O464" s="47">
        <v>0</v>
      </c>
      <c r="P464" s="47">
        <v>0</v>
      </c>
      <c r="Q464" s="47">
        <v>0</v>
      </c>
      <c r="R464" s="47">
        <v>0</v>
      </c>
      <c r="S464" s="47">
        <v>0</v>
      </c>
      <c r="T464" s="47">
        <v>0</v>
      </c>
      <c r="U464" s="47">
        <v>0</v>
      </c>
      <c r="V464" s="47">
        <v>0</v>
      </c>
      <c r="W464" s="47">
        <v>0</v>
      </c>
      <c r="X464" s="47">
        <v>0</v>
      </c>
      <c r="Y464" s="47">
        <v>0</v>
      </c>
      <c r="Z464" s="67">
        <v>0</v>
      </c>
      <c r="AA464" s="56"/>
    </row>
    <row r="465" spans="1:27" ht="16.5" x14ac:dyDescent="0.25">
      <c r="A465" s="55"/>
      <c r="B465" s="79">
        <v>26</v>
      </c>
      <c r="C465" s="75">
        <v>0</v>
      </c>
      <c r="D465" s="47">
        <v>0</v>
      </c>
      <c r="E465" s="47">
        <v>0</v>
      </c>
      <c r="F465" s="47">
        <v>0</v>
      </c>
      <c r="G465" s="47">
        <v>0</v>
      </c>
      <c r="H465" s="47">
        <v>63.87</v>
      </c>
      <c r="I465" s="47">
        <v>193.53</v>
      </c>
      <c r="J465" s="47">
        <v>0</v>
      </c>
      <c r="K465" s="47">
        <v>0</v>
      </c>
      <c r="L465" s="47">
        <v>0</v>
      </c>
      <c r="M465" s="47">
        <v>0</v>
      </c>
      <c r="N465" s="47">
        <v>0</v>
      </c>
      <c r="O465" s="47">
        <v>0</v>
      </c>
      <c r="P465" s="47">
        <v>0</v>
      </c>
      <c r="Q465" s="47">
        <v>106.57</v>
      </c>
      <c r="R465" s="47">
        <v>117.77</v>
      </c>
      <c r="S465" s="47">
        <v>111.75</v>
      </c>
      <c r="T465" s="47">
        <v>93.29</v>
      </c>
      <c r="U465" s="47">
        <v>38.72</v>
      </c>
      <c r="V465" s="47">
        <v>0</v>
      </c>
      <c r="W465" s="47">
        <v>0</v>
      </c>
      <c r="X465" s="47">
        <v>0</v>
      </c>
      <c r="Y465" s="47">
        <v>0</v>
      </c>
      <c r="Z465" s="67">
        <v>0</v>
      </c>
      <c r="AA465" s="56"/>
    </row>
    <row r="466" spans="1:27" ht="16.5" x14ac:dyDescent="0.25">
      <c r="A466" s="55"/>
      <c r="B466" s="79">
        <v>27</v>
      </c>
      <c r="C466" s="75">
        <v>0</v>
      </c>
      <c r="D466" s="47">
        <v>0</v>
      </c>
      <c r="E466" s="47">
        <v>19.39</v>
      </c>
      <c r="F466" s="47">
        <v>39</v>
      </c>
      <c r="G466" s="47">
        <v>69.319999999999993</v>
      </c>
      <c r="H466" s="47">
        <v>115.44</v>
      </c>
      <c r="I466" s="47">
        <v>274.37</v>
      </c>
      <c r="J466" s="47">
        <v>178.4</v>
      </c>
      <c r="K466" s="47">
        <v>138.29</v>
      </c>
      <c r="L466" s="47">
        <v>138.34</v>
      </c>
      <c r="M466" s="47">
        <v>125.04</v>
      </c>
      <c r="N466" s="47">
        <v>94</v>
      </c>
      <c r="O466" s="47">
        <v>87.39</v>
      </c>
      <c r="P466" s="47">
        <v>104.93</v>
      </c>
      <c r="Q466" s="47">
        <v>118.4</v>
      </c>
      <c r="R466" s="47">
        <v>123.02</v>
      </c>
      <c r="S466" s="47">
        <v>129.22999999999999</v>
      </c>
      <c r="T466" s="47">
        <v>132.25</v>
      </c>
      <c r="U466" s="47">
        <v>71.150000000000006</v>
      </c>
      <c r="V466" s="47">
        <v>0</v>
      </c>
      <c r="W466" s="47">
        <v>0</v>
      </c>
      <c r="X466" s="47">
        <v>0</v>
      </c>
      <c r="Y466" s="47">
        <v>0</v>
      </c>
      <c r="Z466" s="67">
        <v>0</v>
      </c>
      <c r="AA466" s="56"/>
    </row>
    <row r="467" spans="1:27" ht="16.5" x14ac:dyDescent="0.25">
      <c r="A467" s="55"/>
      <c r="B467" s="79">
        <v>28</v>
      </c>
      <c r="C467" s="75">
        <v>0</v>
      </c>
      <c r="D467" s="47">
        <v>0.03</v>
      </c>
      <c r="E467" s="47">
        <v>2.13</v>
      </c>
      <c r="F467" s="47">
        <v>33.94</v>
      </c>
      <c r="G467" s="47">
        <v>31.92</v>
      </c>
      <c r="H467" s="47">
        <v>82.66</v>
      </c>
      <c r="I467" s="47">
        <v>329.51</v>
      </c>
      <c r="J467" s="47">
        <v>344.36</v>
      </c>
      <c r="K467" s="47">
        <v>340.43</v>
      </c>
      <c r="L467" s="47">
        <v>323.70999999999998</v>
      </c>
      <c r="M467" s="47">
        <v>354.03</v>
      </c>
      <c r="N467" s="47">
        <v>346.15</v>
      </c>
      <c r="O467" s="47">
        <v>336.38</v>
      </c>
      <c r="P467" s="47">
        <v>358.11</v>
      </c>
      <c r="Q467" s="47">
        <v>363.16</v>
      </c>
      <c r="R467" s="47">
        <v>309.39</v>
      </c>
      <c r="S467" s="47">
        <v>238.33</v>
      </c>
      <c r="T467" s="47">
        <v>170.34</v>
      </c>
      <c r="U467" s="47">
        <v>98.97</v>
      </c>
      <c r="V467" s="47">
        <v>25.08</v>
      </c>
      <c r="W467" s="47">
        <v>197.39</v>
      </c>
      <c r="X467" s="47">
        <v>0</v>
      </c>
      <c r="Y467" s="47">
        <v>14.38</v>
      </c>
      <c r="Z467" s="67">
        <v>5.9</v>
      </c>
      <c r="AA467" s="56"/>
    </row>
    <row r="468" spans="1:27" ht="16.5" x14ac:dyDescent="0.25">
      <c r="A468" s="55"/>
      <c r="B468" s="79">
        <v>29</v>
      </c>
      <c r="C468" s="75">
        <v>74.91</v>
      </c>
      <c r="D468" s="47">
        <v>32.270000000000003</v>
      </c>
      <c r="E468" s="47">
        <v>28.97</v>
      </c>
      <c r="F468" s="47">
        <v>60.91</v>
      </c>
      <c r="G468" s="47">
        <v>108.92</v>
      </c>
      <c r="H468" s="47">
        <v>127.52</v>
      </c>
      <c r="I468" s="47">
        <v>296.98</v>
      </c>
      <c r="J468" s="47">
        <v>298.43</v>
      </c>
      <c r="K468" s="47">
        <v>399.27</v>
      </c>
      <c r="L468" s="47">
        <v>329.32</v>
      </c>
      <c r="M468" s="47">
        <v>290.68</v>
      </c>
      <c r="N468" s="47">
        <v>294.73</v>
      </c>
      <c r="O468" s="47">
        <v>299.72000000000003</v>
      </c>
      <c r="P468" s="47">
        <v>228.82</v>
      </c>
      <c r="Q468" s="47">
        <v>236</v>
      </c>
      <c r="R468" s="47">
        <v>210.29</v>
      </c>
      <c r="S468" s="47">
        <v>326.10000000000002</v>
      </c>
      <c r="T468" s="47">
        <v>339.17</v>
      </c>
      <c r="U468" s="47">
        <v>361.79</v>
      </c>
      <c r="V468" s="47">
        <v>209.51</v>
      </c>
      <c r="W468" s="47">
        <v>256.52999999999997</v>
      </c>
      <c r="X468" s="47">
        <v>297.27999999999997</v>
      </c>
      <c r="Y468" s="47">
        <v>35.18</v>
      </c>
      <c r="Z468" s="67">
        <v>9.3800000000000008</v>
      </c>
      <c r="AA468" s="56"/>
    </row>
    <row r="469" spans="1:27" ht="16.5" x14ac:dyDescent="0.25">
      <c r="A469" s="55"/>
      <c r="B469" s="79">
        <v>30</v>
      </c>
      <c r="C469" s="75">
        <v>0</v>
      </c>
      <c r="D469" s="47">
        <v>0</v>
      </c>
      <c r="E469" s="47">
        <v>0</v>
      </c>
      <c r="F469" s="47">
        <v>0</v>
      </c>
      <c r="G469" s="47">
        <v>0</v>
      </c>
      <c r="H469" s="47">
        <v>0</v>
      </c>
      <c r="I469" s="47">
        <v>20.56</v>
      </c>
      <c r="J469" s="47">
        <v>0</v>
      </c>
      <c r="K469" s="47">
        <v>183.91</v>
      </c>
      <c r="L469" s="47">
        <v>186.64</v>
      </c>
      <c r="M469" s="47">
        <v>127.71</v>
      </c>
      <c r="N469" s="47">
        <v>120.77</v>
      </c>
      <c r="O469" s="47">
        <v>95.29</v>
      </c>
      <c r="P469" s="47">
        <v>81.05</v>
      </c>
      <c r="Q469" s="47">
        <v>126.03</v>
      </c>
      <c r="R469" s="47">
        <v>61.87</v>
      </c>
      <c r="S469" s="47">
        <v>80.94</v>
      </c>
      <c r="T469" s="47">
        <v>0</v>
      </c>
      <c r="U469" s="47">
        <v>0</v>
      </c>
      <c r="V469" s="47">
        <v>0</v>
      </c>
      <c r="W469" s="47">
        <v>0.02</v>
      </c>
      <c r="X469" s="47">
        <v>0</v>
      </c>
      <c r="Y469" s="47">
        <v>0</v>
      </c>
      <c r="Z469" s="67">
        <v>0</v>
      </c>
      <c r="AA469" s="56"/>
    </row>
    <row r="470" spans="1:27" ht="17.25" hidden="1" thickBot="1" x14ac:dyDescent="0.3">
      <c r="A470" s="55"/>
      <c r="B470" s="80">
        <v>31</v>
      </c>
      <c r="C470" s="76"/>
      <c r="D470" s="68"/>
      <c r="E470" s="68"/>
      <c r="F470" s="68"/>
      <c r="G470" s="68"/>
      <c r="H470" s="68"/>
      <c r="I470" s="68"/>
      <c r="J470" s="68"/>
      <c r="K470" s="68"/>
      <c r="L470" s="68"/>
      <c r="M470" s="68"/>
      <c r="N470" s="68"/>
      <c r="O470" s="68"/>
      <c r="P470" s="68"/>
      <c r="Q470" s="68"/>
      <c r="R470" s="68"/>
      <c r="S470" s="68"/>
      <c r="T470" s="68"/>
      <c r="U470" s="68"/>
      <c r="V470" s="68"/>
      <c r="W470" s="68"/>
      <c r="X470" s="68"/>
      <c r="Y470" s="68"/>
      <c r="Z470" s="69"/>
      <c r="AA470" s="56"/>
    </row>
    <row r="471" spans="1:27" ht="16.5" thickBot="1" x14ac:dyDescent="0.3">
      <c r="A471" s="55"/>
      <c r="B471" s="43"/>
      <c r="C471" s="43"/>
      <c r="D471" s="43"/>
      <c r="E471" s="43"/>
      <c r="F471" s="43"/>
      <c r="G471" s="43"/>
      <c r="H471" s="43"/>
      <c r="I471" s="43"/>
      <c r="J471" s="43"/>
      <c r="K471" s="43"/>
      <c r="L471" s="43"/>
      <c r="M471" s="43"/>
      <c r="N471" s="43"/>
      <c r="O471" s="43"/>
      <c r="P471" s="43"/>
      <c r="Q471" s="43"/>
      <c r="R471" s="43"/>
      <c r="S471" s="43"/>
      <c r="T471" s="43"/>
      <c r="U471" s="43"/>
      <c r="V471" s="43"/>
      <c r="W471" s="43"/>
      <c r="X471" s="43"/>
      <c r="Y471" s="43"/>
      <c r="Z471" s="43"/>
      <c r="AA471" s="56"/>
    </row>
    <row r="472" spans="1:27" x14ac:dyDescent="0.25">
      <c r="A472" s="55"/>
      <c r="B472" s="309" t="s">
        <v>121</v>
      </c>
      <c r="C472" s="307" t="s">
        <v>154</v>
      </c>
      <c r="D472" s="307"/>
      <c r="E472" s="307"/>
      <c r="F472" s="307"/>
      <c r="G472" s="307"/>
      <c r="H472" s="307"/>
      <c r="I472" s="307"/>
      <c r="J472" s="307"/>
      <c r="K472" s="307"/>
      <c r="L472" s="307"/>
      <c r="M472" s="307"/>
      <c r="N472" s="307"/>
      <c r="O472" s="307"/>
      <c r="P472" s="307"/>
      <c r="Q472" s="307"/>
      <c r="R472" s="307"/>
      <c r="S472" s="307"/>
      <c r="T472" s="307"/>
      <c r="U472" s="307"/>
      <c r="V472" s="307"/>
      <c r="W472" s="307"/>
      <c r="X472" s="307"/>
      <c r="Y472" s="307"/>
      <c r="Z472" s="308"/>
      <c r="AA472" s="56"/>
    </row>
    <row r="473" spans="1:27" ht="32.25" thickBot="1" x14ac:dyDescent="0.3">
      <c r="A473" s="55"/>
      <c r="B473" s="310"/>
      <c r="C473" s="77" t="s">
        <v>122</v>
      </c>
      <c r="D473" s="72" t="s">
        <v>123</v>
      </c>
      <c r="E473" s="72" t="s">
        <v>124</v>
      </c>
      <c r="F473" s="72" t="s">
        <v>125</v>
      </c>
      <c r="G473" s="72" t="s">
        <v>126</v>
      </c>
      <c r="H473" s="72" t="s">
        <v>127</v>
      </c>
      <c r="I473" s="72" t="s">
        <v>128</v>
      </c>
      <c r="J473" s="72" t="s">
        <v>129</v>
      </c>
      <c r="K473" s="72" t="s">
        <v>130</v>
      </c>
      <c r="L473" s="72" t="s">
        <v>131</v>
      </c>
      <c r="M473" s="72" t="s">
        <v>132</v>
      </c>
      <c r="N473" s="72" t="s">
        <v>133</v>
      </c>
      <c r="O473" s="72" t="s">
        <v>134</v>
      </c>
      <c r="P473" s="72" t="s">
        <v>135</v>
      </c>
      <c r="Q473" s="72" t="s">
        <v>136</v>
      </c>
      <c r="R473" s="72" t="s">
        <v>137</v>
      </c>
      <c r="S473" s="72" t="s">
        <v>138</v>
      </c>
      <c r="T473" s="72" t="s">
        <v>139</v>
      </c>
      <c r="U473" s="72" t="s">
        <v>140</v>
      </c>
      <c r="V473" s="72" t="s">
        <v>141</v>
      </c>
      <c r="W473" s="72" t="s">
        <v>142</v>
      </c>
      <c r="X473" s="72" t="s">
        <v>143</v>
      </c>
      <c r="Y473" s="72" t="s">
        <v>144</v>
      </c>
      <c r="Z473" s="73" t="s">
        <v>145</v>
      </c>
      <c r="AA473" s="56"/>
    </row>
    <row r="474" spans="1:27" ht="16.5" x14ac:dyDescent="0.25">
      <c r="A474" s="55"/>
      <c r="B474" s="84">
        <v>1</v>
      </c>
      <c r="C474" s="74">
        <v>134.34</v>
      </c>
      <c r="D474" s="70">
        <v>114.16</v>
      </c>
      <c r="E474" s="70">
        <v>93.29</v>
      </c>
      <c r="F474" s="70">
        <v>0</v>
      </c>
      <c r="G474" s="70">
        <v>0</v>
      </c>
      <c r="H474" s="70">
        <v>0</v>
      </c>
      <c r="I474" s="70">
        <v>0</v>
      </c>
      <c r="J474" s="70">
        <v>0</v>
      </c>
      <c r="K474" s="70">
        <v>57.64</v>
      </c>
      <c r="L474" s="70">
        <v>107.43</v>
      </c>
      <c r="M474" s="70">
        <v>182.31</v>
      </c>
      <c r="N474" s="70">
        <v>186.86</v>
      </c>
      <c r="O474" s="70">
        <v>183.99</v>
      </c>
      <c r="P474" s="70">
        <v>157.31</v>
      </c>
      <c r="Q474" s="70">
        <v>164.83</v>
      </c>
      <c r="R474" s="70">
        <v>116.44</v>
      </c>
      <c r="S474" s="70">
        <v>14.34</v>
      </c>
      <c r="T474" s="70">
        <v>0</v>
      </c>
      <c r="U474" s="70">
        <v>0</v>
      </c>
      <c r="V474" s="70">
        <v>0</v>
      </c>
      <c r="W474" s="70">
        <v>156.91999999999999</v>
      </c>
      <c r="X474" s="70">
        <v>486.5</v>
      </c>
      <c r="Y474" s="70">
        <v>422.28</v>
      </c>
      <c r="Z474" s="71">
        <v>201.07</v>
      </c>
      <c r="AA474" s="56"/>
    </row>
    <row r="475" spans="1:27" ht="16.5" x14ac:dyDescent="0.25">
      <c r="A475" s="55"/>
      <c r="B475" s="79">
        <v>2</v>
      </c>
      <c r="C475" s="75">
        <v>0</v>
      </c>
      <c r="D475" s="47">
        <v>0</v>
      </c>
      <c r="E475" s="47">
        <v>0</v>
      </c>
      <c r="F475" s="47">
        <v>0</v>
      </c>
      <c r="G475" s="47">
        <v>0</v>
      </c>
      <c r="H475" s="47">
        <v>0</v>
      </c>
      <c r="I475" s="47">
        <v>0</v>
      </c>
      <c r="J475" s="47">
        <v>0</v>
      </c>
      <c r="K475" s="47">
        <v>0</v>
      </c>
      <c r="L475" s="47">
        <v>0</v>
      </c>
      <c r="M475" s="47">
        <v>0</v>
      </c>
      <c r="N475" s="47">
        <v>0</v>
      </c>
      <c r="O475" s="47">
        <v>0</v>
      </c>
      <c r="P475" s="47">
        <v>0</v>
      </c>
      <c r="Q475" s="47">
        <v>0</v>
      </c>
      <c r="R475" s="47">
        <v>0</v>
      </c>
      <c r="S475" s="47">
        <v>0</v>
      </c>
      <c r="T475" s="47">
        <v>0</v>
      </c>
      <c r="U475" s="47">
        <v>0</v>
      </c>
      <c r="V475" s="47">
        <v>26.36</v>
      </c>
      <c r="W475" s="47">
        <v>303.75</v>
      </c>
      <c r="X475" s="47">
        <v>328.97</v>
      </c>
      <c r="Y475" s="47">
        <v>139.63999999999999</v>
      </c>
      <c r="Z475" s="67">
        <v>0</v>
      </c>
      <c r="AA475" s="56"/>
    </row>
    <row r="476" spans="1:27" ht="16.5" x14ac:dyDescent="0.25">
      <c r="A476" s="55"/>
      <c r="B476" s="79">
        <v>3</v>
      </c>
      <c r="C476" s="75">
        <v>0</v>
      </c>
      <c r="D476" s="47">
        <v>0</v>
      </c>
      <c r="E476" s="47">
        <v>0</v>
      </c>
      <c r="F476" s="47">
        <v>0</v>
      </c>
      <c r="G476" s="47">
        <v>0</v>
      </c>
      <c r="H476" s="47">
        <v>0</v>
      </c>
      <c r="I476" s="47">
        <v>0</v>
      </c>
      <c r="J476" s="47">
        <v>0</v>
      </c>
      <c r="K476" s="47">
        <v>0</v>
      </c>
      <c r="L476" s="47">
        <v>0</v>
      </c>
      <c r="M476" s="47">
        <v>0</v>
      </c>
      <c r="N476" s="47">
        <v>0</v>
      </c>
      <c r="O476" s="47">
        <v>0</v>
      </c>
      <c r="P476" s="47">
        <v>0</v>
      </c>
      <c r="Q476" s="47">
        <v>0</v>
      </c>
      <c r="R476" s="47">
        <v>0</v>
      </c>
      <c r="S476" s="47">
        <v>0</v>
      </c>
      <c r="T476" s="47">
        <v>0</v>
      </c>
      <c r="U476" s="47">
        <v>0</v>
      </c>
      <c r="V476" s="47">
        <v>3.75</v>
      </c>
      <c r="W476" s="47">
        <v>0</v>
      </c>
      <c r="X476" s="47">
        <v>74.02</v>
      </c>
      <c r="Y476" s="47">
        <v>96.02</v>
      </c>
      <c r="Z476" s="67">
        <v>5.41</v>
      </c>
      <c r="AA476" s="56"/>
    </row>
    <row r="477" spans="1:27" ht="16.5" x14ac:dyDescent="0.25">
      <c r="A477" s="55"/>
      <c r="B477" s="79">
        <v>4</v>
      </c>
      <c r="C477" s="75">
        <v>75.72</v>
      </c>
      <c r="D477" s="47">
        <v>69.17</v>
      </c>
      <c r="E477" s="47">
        <v>11.04</v>
      </c>
      <c r="F477" s="47">
        <v>0.01</v>
      </c>
      <c r="G477" s="47">
        <v>0.01</v>
      </c>
      <c r="H477" s="47">
        <v>0</v>
      </c>
      <c r="I477" s="47">
        <v>0</v>
      </c>
      <c r="J477" s="47">
        <v>0</v>
      </c>
      <c r="K477" s="47">
        <v>0</v>
      </c>
      <c r="L477" s="47">
        <v>0.06</v>
      </c>
      <c r="M477" s="47">
        <v>56.06</v>
      </c>
      <c r="N477" s="47">
        <v>41.54</v>
      </c>
      <c r="O477" s="47">
        <v>13.57</v>
      </c>
      <c r="P477" s="47">
        <v>17.91</v>
      </c>
      <c r="Q477" s="47">
        <v>0.01</v>
      </c>
      <c r="R477" s="47">
        <v>0</v>
      </c>
      <c r="S477" s="47">
        <v>0</v>
      </c>
      <c r="T477" s="47">
        <v>0</v>
      </c>
      <c r="U477" s="47">
        <v>36.03</v>
      </c>
      <c r="V477" s="47">
        <v>130.18</v>
      </c>
      <c r="W477" s="47">
        <v>192.25</v>
      </c>
      <c r="X477" s="47">
        <v>367.28</v>
      </c>
      <c r="Y477" s="47">
        <v>248.02</v>
      </c>
      <c r="Z477" s="67">
        <v>118.49</v>
      </c>
      <c r="AA477" s="56"/>
    </row>
    <row r="478" spans="1:27" ht="16.5" x14ac:dyDescent="0.25">
      <c r="A478" s="55"/>
      <c r="B478" s="79">
        <v>5</v>
      </c>
      <c r="C478" s="75">
        <v>148.59</v>
      </c>
      <c r="D478" s="47">
        <v>80.67</v>
      </c>
      <c r="E478" s="47">
        <v>10.5</v>
      </c>
      <c r="F478" s="47">
        <v>0</v>
      </c>
      <c r="G478" s="47">
        <v>0</v>
      </c>
      <c r="H478" s="47">
        <v>0</v>
      </c>
      <c r="I478" s="47">
        <v>0</v>
      </c>
      <c r="J478" s="47">
        <v>0</v>
      </c>
      <c r="K478" s="47">
        <v>0</v>
      </c>
      <c r="L478" s="47">
        <v>0</v>
      </c>
      <c r="M478" s="47">
        <v>0</v>
      </c>
      <c r="N478" s="47">
        <v>0</v>
      </c>
      <c r="O478" s="47">
        <v>0</v>
      </c>
      <c r="P478" s="47">
        <v>0</v>
      </c>
      <c r="Q478" s="47">
        <v>0</v>
      </c>
      <c r="R478" s="47">
        <v>0</v>
      </c>
      <c r="S478" s="47">
        <v>0</v>
      </c>
      <c r="T478" s="47">
        <v>0</v>
      </c>
      <c r="U478" s="47">
        <v>0</v>
      </c>
      <c r="V478" s="47">
        <v>0</v>
      </c>
      <c r="W478" s="47">
        <v>29.14</v>
      </c>
      <c r="X478" s="47">
        <v>83.6</v>
      </c>
      <c r="Y478" s="47">
        <v>0.02</v>
      </c>
      <c r="Z478" s="67">
        <v>81.36</v>
      </c>
      <c r="AA478" s="56"/>
    </row>
    <row r="479" spans="1:27" ht="16.5" x14ac:dyDescent="0.25">
      <c r="A479" s="55"/>
      <c r="B479" s="79">
        <v>6</v>
      </c>
      <c r="C479" s="75">
        <v>25.6</v>
      </c>
      <c r="D479" s="47">
        <v>45.48</v>
      </c>
      <c r="E479" s="47">
        <v>42.62</v>
      </c>
      <c r="F479" s="47">
        <v>0</v>
      </c>
      <c r="G479" s="47">
        <v>0</v>
      </c>
      <c r="H479" s="47">
        <v>0</v>
      </c>
      <c r="I479" s="47">
        <v>0</v>
      </c>
      <c r="J479" s="47">
        <v>0</v>
      </c>
      <c r="K479" s="47">
        <v>0</v>
      </c>
      <c r="L479" s="47">
        <v>0</v>
      </c>
      <c r="M479" s="47">
        <v>0</v>
      </c>
      <c r="N479" s="47">
        <v>0</v>
      </c>
      <c r="O479" s="47">
        <v>0</v>
      </c>
      <c r="P479" s="47">
        <v>0</v>
      </c>
      <c r="Q479" s="47">
        <v>0</v>
      </c>
      <c r="R479" s="47">
        <v>0</v>
      </c>
      <c r="S479" s="47">
        <v>0</v>
      </c>
      <c r="T479" s="47">
        <v>0</v>
      </c>
      <c r="U479" s="47">
        <v>0</v>
      </c>
      <c r="V479" s="47">
        <v>0</v>
      </c>
      <c r="W479" s="47">
        <v>0</v>
      </c>
      <c r="X479" s="47">
        <v>0</v>
      </c>
      <c r="Y479" s="47">
        <v>122.46</v>
      </c>
      <c r="Z479" s="67">
        <v>0</v>
      </c>
      <c r="AA479" s="56"/>
    </row>
    <row r="480" spans="1:27" ht="16.5" x14ac:dyDescent="0.25">
      <c r="A480" s="55"/>
      <c r="B480" s="79">
        <v>7</v>
      </c>
      <c r="C480" s="75">
        <v>0</v>
      </c>
      <c r="D480" s="47">
        <v>0</v>
      </c>
      <c r="E480" s="47">
        <v>0</v>
      </c>
      <c r="F480" s="47">
        <v>0</v>
      </c>
      <c r="G480" s="47">
        <v>0</v>
      </c>
      <c r="H480" s="47">
        <v>0</v>
      </c>
      <c r="I480" s="47">
        <v>0</v>
      </c>
      <c r="J480" s="47">
        <v>0</v>
      </c>
      <c r="K480" s="47">
        <v>0</v>
      </c>
      <c r="L480" s="47">
        <v>0</v>
      </c>
      <c r="M480" s="47">
        <v>0</v>
      </c>
      <c r="N480" s="47">
        <v>0</v>
      </c>
      <c r="O480" s="47">
        <v>0</v>
      </c>
      <c r="P480" s="47">
        <v>0</v>
      </c>
      <c r="Q480" s="47">
        <v>0</v>
      </c>
      <c r="R480" s="47">
        <v>0</v>
      </c>
      <c r="S480" s="47">
        <v>0</v>
      </c>
      <c r="T480" s="47">
        <v>0</v>
      </c>
      <c r="U480" s="47">
        <v>0</v>
      </c>
      <c r="V480" s="47">
        <v>0</v>
      </c>
      <c r="W480" s="47">
        <v>84.31</v>
      </c>
      <c r="X480" s="47">
        <v>193.8</v>
      </c>
      <c r="Y480" s="47">
        <v>87.76</v>
      </c>
      <c r="Z480" s="67">
        <v>0</v>
      </c>
      <c r="AA480" s="56"/>
    </row>
    <row r="481" spans="1:27" ht="16.5" x14ac:dyDescent="0.25">
      <c r="A481" s="55"/>
      <c r="B481" s="79">
        <v>8</v>
      </c>
      <c r="C481" s="75">
        <v>0</v>
      </c>
      <c r="D481" s="47">
        <v>0</v>
      </c>
      <c r="E481" s="47">
        <v>0</v>
      </c>
      <c r="F481" s="47">
        <v>0</v>
      </c>
      <c r="G481" s="47">
        <v>0</v>
      </c>
      <c r="H481" s="47">
        <v>0</v>
      </c>
      <c r="I481" s="47">
        <v>0</v>
      </c>
      <c r="J481" s="47">
        <v>0</v>
      </c>
      <c r="K481" s="47">
        <v>0</v>
      </c>
      <c r="L481" s="47">
        <v>0</v>
      </c>
      <c r="M481" s="47">
        <v>0</v>
      </c>
      <c r="N481" s="47">
        <v>0</v>
      </c>
      <c r="O481" s="47">
        <v>0</v>
      </c>
      <c r="P481" s="47">
        <v>0</v>
      </c>
      <c r="Q481" s="47">
        <v>0</v>
      </c>
      <c r="R481" s="47">
        <v>0</v>
      </c>
      <c r="S481" s="47">
        <v>0</v>
      </c>
      <c r="T481" s="47">
        <v>0</v>
      </c>
      <c r="U481" s="47">
        <v>0</v>
      </c>
      <c r="V481" s="47">
        <v>69.739999999999995</v>
      </c>
      <c r="W481" s="47">
        <v>102.26</v>
      </c>
      <c r="X481" s="47">
        <v>256.36</v>
      </c>
      <c r="Y481" s="47">
        <v>177.27</v>
      </c>
      <c r="Z481" s="67">
        <v>129.94</v>
      </c>
      <c r="AA481" s="56"/>
    </row>
    <row r="482" spans="1:27" ht="16.5" x14ac:dyDescent="0.25">
      <c r="A482" s="55"/>
      <c r="B482" s="79">
        <v>9</v>
      </c>
      <c r="C482" s="75">
        <v>1.91</v>
      </c>
      <c r="D482" s="47">
        <v>2.63</v>
      </c>
      <c r="E482" s="47">
        <v>0</v>
      </c>
      <c r="F482" s="47">
        <v>0</v>
      </c>
      <c r="G482" s="47">
        <v>0</v>
      </c>
      <c r="H482" s="47">
        <v>0</v>
      </c>
      <c r="I482" s="47">
        <v>0</v>
      </c>
      <c r="J482" s="47">
        <v>0</v>
      </c>
      <c r="K482" s="47">
        <v>0</v>
      </c>
      <c r="L482" s="47">
        <v>0</v>
      </c>
      <c r="M482" s="47">
        <v>0</v>
      </c>
      <c r="N482" s="47">
        <v>0</v>
      </c>
      <c r="O482" s="47">
        <v>0</v>
      </c>
      <c r="P482" s="47">
        <v>0</v>
      </c>
      <c r="Q482" s="47">
        <v>0</v>
      </c>
      <c r="R482" s="47">
        <v>0</v>
      </c>
      <c r="S482" s="47">
        <v>0</v>
      </c>
      <c r="T482" s="47">
        <v>0</v>
      </c>
      <c r="U482" s="47">
        <v>0</v>
      </c>
      <c r="V482" s="47">
        <v>0</v>
      </c>
      <c r="W482" s="47">
        <v>0</v>
      </c>
      <c r="X482" s="47">
        <v>192.01</v>
      </c>
      <c r="Y482" s="47">
        <v>194.15</v>
      </c>
      <c r="Z482" s="67">
        <v>83.64</v>
      </c>
      <c r="AA482" s="56"/>
    </row>
    <row r="483" spans="1:27" ht="16.5" x14ac:dyDescent="0.25">
      <c r="A483" s="55"/>
      <c r="B483" s="79">
        <v>10</v>
      </c>
      <c r="C483" s="75">
        <v>29.54</v>
      </c>
      <c r="D483" s="47">
        <v>35.020000000000003</v>
      </c>
      <c r="E483" s="47">
        <v>0.88</v>
      </c>
      <c r="F483" s="47">
        <v>0</v>
      </c>
      <c r="G483" s="47">
        <v>0</v>
      </c>
      <c r="H483" s="47">
        <v>0</v>
      </c>
      <c r="I483" s="47">
        <v>0</v>
      </c>
      <c r="J483" s="47">
        <v>0</v>
      </c>
      <c r="K483" s="47">
        <v>0</v>
      </c>
      <c r="L483" s="47">
        <v>0</v>
      </c>
      <c r="M483" s="47">
        <v>0</v>
      </c>
      <c r="N483" s="47">
        <v>0</v>
      </c>
      <c r="O483" s="47">
        <v>0</v>
      </c>
      <c r="P483" s="47">
        <v>0</v>
      </c>
      <c r="Q483" s="47">
        <v>0</v>
      </c>
      <c r="R483" s="47">
        <v>0</v>
      </c>
      <c r="S483" s="47">
        <v>0</v>
      </c>
      <c r="T483" s="47">
        <v>0</v>
      </c>
      <c r="U483" s="47">
        <v>0</v>
      </c>
      <c r="V483" s="47">
        <v>0</v>
      </c>
      <c r="W483" s="47">
        <v>131.85</v>
      </c>
      <c r="X483" s="47">
        <v>363.23</v>
      </c>
      <c r="Y483" s="47">
        <v>251.85</v>
      </c>
      <c r="Z483" s="67">
        <v>130.85</v>
      </c>
      <c r="AA483" s="56"/>
    </row>
    <row r="484" spans="1:27" ht="16.5" x14ac:dyDescent="0.25">
      <c r="A484" s="55"/>
      <c r="B484" s="79">
        <v>11</v>
      </c>
      <c r="C484" s="75">
        <v>98.62</v>
      </c>
      <c r="D484" s="47">
        <v>32.93</v>
      </c>
      <c r="E484" s="47">
        <v>0</v>
      </c>
      <c r="F484" s="47">
        <v>0</v>
      </c>
      <c r="G484" s="47">
        <v>0</v>
      </c>
      <c r="H484" s="47">
        <v>0</v>
      </c>
      <c r="I484" s="47">
        <v>0</v>
      </c>
      <c r="J484" s="47">
        <v>0</v>
      </c>
      <c r="K484" s="47">
        <v>0</v>
      </c>
      <c r="L484" s="47">
        <v>0</v>
      </c>
      <c r="M484" s="47">
        <v>0</v>
      </c>
      <c r="N484" s="47">
        <v>30.64</v>
      </c>
      <c r="O484" s="47">
        <v>54.84</v>
      </c>
      <c r="P484" s="47">
        <v>13.15</v>
      </c>
      <c r="Q484" s="47">
        <v>0</v>
      </c>
      <c r="R484" s="47">
        <v>0</v>
      </c>
      <c r="S484" s="47">
        <v>0</v>
      </c>
      <c r="T484" s="47">
        <v>0</v>
      </c>
      <c r="U484" s="47">
        <v>1.9</v>
      </c>
      <c r="V484" s="47">
        <v>0</v>
      </c>
      <c r="W484" s="47">
        <v>356.61</v>
      </c>
      <c r="X484" s="47">
        <v>394.23</v>
      </c>
      <c r="Y484" s="47">
        <v>192.9</v>
      </c>
      <c r="Z484" s="67">
        <v>89.92</v>
      </c>
      <c r="AA484" s="56"/>
    </row>
    <row r="485" spans="1:27" ht="16.5" x14ac:dyDescent="0.25">
      <c r="A485" s="55"/>
      <c r="B485" s="79">
        <v>12</v>
      </c>
      <c r="C485" s="75">
        <v>13.87</v>
      </c>
      <c r="D485" s="47">
        <v>32.22</v>
      </c>
      <c r="E485" s="47">
        <v>28.14</v>
      </c>
      <c r="F485" s="47">
        <v>14.58</v>
      </c>
      <c r="G485" s="47">
        <v>0</v>
      </c>
      <c r="H485" s="47">
        <v>0</v>
      </c>
      <c r="I485" s="47">
        <v>0</v>
      </c>
      <c r="J485" s="47">
        <v>0</v>
      </c>
      <c r="K485" s="47">
        <v>0</v>
      </c>
      <c r="L485" s="47">
        <v>0</v>
      </c>
      <c r="M485" s="47">
        <v>0</v>
      </c>
      <c r="N485" s="47">
        <v>0</v>
      </c>
      <c r="O485" s="47">
        <v>0</v>
      </c>
      <c r="P485" s="47">
        <v>0</v>
      </c>
      <c r="Q485" s="47">
        <v>0</v>
      </c>
      <c r="R485" s="47">
        <v>0</v>
      </c>
      <c r="S485" s="47">
        <v>0</v>
      </c>
      <c r="T485" s="47">
        <v>0</v>
      </c>
      <c r="U485" s="47">
        <v>0</v>
      </c>
      <c r="V485" s="47">
        <v>0</v>
      </c>
      <c r="W485" s="47">
        <v>22.25</v>
      </c>
      <c r="X485" s="47">
        <v>257.68</v>
      </c>
      <c r="Y485" s="47">
        <v>112.32</v>
      </c>
      <c r="Z485" s="67">
        <v>0.17</v>
      </c>
      <c r="AA485" s="56"/>
    </row>
    <row r="486" spans="1:27" ht="16.5" x14ac:dyDescent="0.25">
      <c r="A486" s="55"/>
      <c r="B486" s="79">
        <v>13</v>
      </c>
      <c r="C486" s="75">
        <v>38.380000000000003</v>
      </c>
      <c r="D486" s="47">
        <v>75.78</v>
      </c>
      <c r="E486" s="47">
        <v>61.07</v>
      </c>
      <c r="F486" s="47">
        <v>0.1</v>
      </c>
      <c r="G486" s="47">
        <v>0</v>
      </c>
      <c r="H486" s="47">
        <v>0</v>
      </c>
      <c r="I486" s="47">
        <v>0</v>
      </c>
      <c r="J486" s="47">
        <v>0</v>
      </c>
      <c r="K486" s="47">
        <v>0</v>
      </c>
      <c r="L486" s="47">
        <v>0</v>
      </c>
      <c r="M486" s="47">
        <v>0</v>
      </c>
      <c r="N486" s="47">
        <v>0</v>
      </c>
      <c r="O486" s="47">
        <v>0</v>
      </c>
      <c r="P486" s="47">
        <v>0</v>
      </c>
      <c r="Q486" s="47">
        <v>0</v>
      </c>
      <c r="R486" s="47">
        <v>0</v>
      </c>
      <c r="S486" s="47">
        <v>0</v>
      </c>
      <c r="T486" s="47">
        <v>0</v>
      </c>
      <c r="U486" s="47">
        <v>0</v>
      </c>
      <c r="V486" s="47">
        <v>254.73</v>
      </c>
      <c r="W486" s="47">
        <v>459.25</v>
      </c>
      <c r="X486" s="47">
        <v>400.04</v>
      </c>
      <c r="Y486" s="47">
        <v>361.42</v>
      </c>
      <c r="Z486" s="67">
        <v>459.55</v>
      </c>
      <c r="AA486" s="56"/>
    </row>
    <row r="487" spans="1:27" ht="16.5" x14ac:dyDescent="0.25">
      <c r="A487" s="55"/>
      <c r="B487" s="79">
        <v>14</v>
      </c>
      <c r="C487" s="75">
        <v>76.790000000000006</v>
      </c>
      <c r="D487" s="47">
        <v>0</v>
      </c>
      <c r="E487" s="47">
        <v>0</v>
      </c>
      <c r="F487" s="47">
        <v>0</v>
      </c>
      <c r="G487" s="47">
        <v>0</v>
      </c>
      <c r="H487" s="47">
        <v>0</v>
      </c>
      <c r="I487" s="47">
        <v>0</v>
      </c>
      <c r="J487" s="47">
        <v>0</v>
      </c>
      <c r="K487" s="47">
        <v>0</v>
      </c>
      <c r="L487" s="47">
        <v>0</v>
      </c>
      <c r="M487" s="47">
        <v>0</v>
      </c>
      <c r="N487" s="47">
        <v>0</v>
      </c>
      <c r="O487" s="47">
        <v>0</v>
      </c>
      <c r="P487" s="47">
        <v>0</v>
      </c>
      <c r="Q487" s="47">
        <v>0</v>
      </c>
      <c r="R487" s="47">
        <v>0</v>
      </c>
      <c r="S487" s="47">
        <v>0</v>
      </c>
      <c r="T487" s="47">
        <v>0</v>
      </c>
      <c r="U487" s="47">
        <v>0</v>
      </c>
      <c r="V487" s="47">
        <v>1.87</v>
      </c>
      <c r="W487" s="47">
        <v>40.46</v>
      </c>
      <c r="X487" s="47">
        <v>82.93</v>
      </c>
      <c r="Y487" s="47">
        <v>0</v>
      </c>
      <c r="Z487" s="67">
        <v>0</v>
      </c>
      <c r="AA487" s="56"/>
    </row>
    <row r="488" spans="1:27" ht="16.5" x14ac:dyDescent="0.25">
      <c r="A488" s="55"/>
      <c r="B488" s="79">
        <v>15</v>
      </c>
      <c r="C488" s="75">
        <v>0</v>
      </c>
      <c r="D488" s="47">
        <v>0</v>
      </c>
      <c r="E488" s="47">
        <v>0</v>
      </c>
      <c r="F488" s="47">
        <v>0</v>
      </c>
      <c r="G488" s="47">
        <v>0</v>
      </c>
      <c r="H488" s="47">
        <v>0</v>
      </c>
      <c r="I488" s="47">
        <v>0</v>
      </c>
      <c r="J488" s="47">
        <v>0</v>
      </c>
      <c r="K488" s="47">
        <v>0</v>
      </c>
      <c r="L488" s="47">
        <v>0</v>
      </c>
      <c r="M488" s="47">
        <v>0</v>
      </c>
      <c r="N488" s="47">
        <v>0</v>
      </c>
      <c r="O488" s="47">
        <v>0</v>
      </c>
      <c r="P488" s="47">
        <v>0</v>
      </c>
      <c r="Q488" s="47">
        <v>0</v>
      </c>
      <c r="R488" s="47">
        <v>0</v>
      </c>
      <c r="S488" s="47">
        <v>0</v>
      </c>
      <c r="T488" s="47">
        <v>0</v>
      </c>
      <c r="U488" s="47">
        <v>0</v>
      </c>
      <c r="V488" s="47">
        <v>0</v>
      </c>
      <c r="W488" s="47">
        <v>0</v>
      </c>
      <c r="X488" s="47">
        <v>0</v>
      </c>
      <c r="Y488" s="47">
        <v>0</v>
      </c>
      <c r="Z488" s="67">
        <v>0</v>
      </c>
      <c r="AA488" s="56"/>
    </row>
    <row r="489" spans="1:27" ht="16.5" x14ac:dyDescent="0.25">
      <c r="A489" s="55"/>
      <c r="B489" s="79">
        <v>16</v>
      </c>
      <c r="C489" s="75">
        <v>0</v>
      </c>
      <c r="D489" s="47">
        <v>0</v>
      </c>
      <c r="E489" s="47">
        <v>0</v>
      </c>
      <c r="F489" s="47">
        <v>0</v>
      </c>
      <c r="G489" s="47">
        <v>0</v>
      </c>
      <c r="H489" s="47">
        <v>0</v>
      </c>
      <c r="I489" s="47">
        <v>0</v>
      </c>
      <c r="J489" s="47">
        <v>0</v>
      </c>
      <c r="K489" s="47">
        <v>0</v>
      </c>
      <c r="L489" s="47">
        <v>0</v>
      </c>
      <c r="M489" s="47">
        <v>0</v>
      </c>
      <c r="N489" s="47">
        <v>0</v>
      </c>
      <c r="O489" s="47">
        <v>0</v>
      </c>
      <c r="P489" s="47">
        <v>0</v>
      </c>
      <c r="Q489" s="47">
        <v>0</v>
      </c>
      <c r="R489" s="47">
        <v>0</v>
      </c>
      <c r="S489" s="47">
        <v>0</v>
      </c>
      <c r="T489" s="47">
        <v>0</v>
      </c>
      <c r="U489" s="47">
        <v>0</v>
      </c>
      <c r="V489" s="47">
        <v>0</v>
      </c>
      <c r="W489" s="47">
        <v>0</v>
      </c>
      <c r="X489" s="47">
        <v>0</v>
      </c>
      <c r="Y489" s="47">
        <v>0.47</v>
      </c>
      <c r="Z489" s="67">
        <v>0</v>
      </c>
      <c r="AA489" s="56"/>
    </row>
    <row r="490" spans="1:27" ht="16.5" x14ac:dyDescent="0.25">
      <c r="A490" s="55"/>
      <c r="B490" s="79">
        <v>17</v>
      </c>
      <c r="C490" s="75">
        <v>0</v>
      </c>
      <c r="D490" s="47">
        <v>5.16</v>
      </c>
      <c r="E490" s="47">
        <v>0</v>
      </c>
      <c r="F490" s="47">
        <v>0</v>
      </c>
      <c r="G490" s="47">
        <v>0</v>
      </c>
      <c r="H490" s="47">
        <v>0.45</v>
      </c>
      <c r="I490" s="47">
        <v>0</v>
      </c>
      <c r="J490" s="47">
        <v>0</v>
      </c>
      <c r="K490" s="47">
        <v>0</v>
      </c>
      <c r="L490" s="47">
        <v>0</v>
      </c>
      <c r="M490" s="47">
        <v>0</v>
      </c>
      <c r="N490" s="47">
        <v>0</v>
      </c>
      <c r="O490" s="47">
        <v>0</v>
      </c>
      <c r="P490" s="47">
        <v>0</v>
      </c>
      <c r="Q490" s="47">
        <v>0</v>
      </c>
      <c r="R490" s="47">
        <v>0</v>
      </c>
      <c r="S490" s="47">
        <v>0</v>
      </c>
      <c r="T490" s="47">
        <v>0</v>
      </c>
      <c r="U490" s="47">
        <v>0</v>
      </c>
      <c r="V490" s="47">
        <v>0</v>
      </c>
      <c r="W490" s="47">
        <v>0</v>
      </c>
      <c r="X490" s="47">
        <v>135.41999999999999</v>
      </c>
      <c r="Y490" s="47">
        <v>58.4</v>
      </c>
      <c r="Z490" s="67">
        <v>0</v>
      </c>
      <c r="AA490" s="56"/>
    </row>
    <row r="491" spans="1:27" ht="16.5" x14ac:dyDescent="0.25">
      <c r="A491" s="55"/>
      <c r="B491" s="79">
        <v>18</v>
      </c>
      <c r="C491" s="75">
        <v>37.85</v>
      </c>
      <c r="D491" s="47">
        <v>65.25</v>
      </c>
      <c r="E491" s="47">
        <v>23.21</v>
      </c>
      <c r="F491" s="47">
        <v>0</v>
      </c>
      <c r="G491" s="47">
        <v>0</v>
      </c>
      <c r="H491" s="47">
        <v>0</v>
      </c>
      <c r="I491" s="47">
        <v>0</v>
      </c>
      <c r="J491" s="47">
        <v>0</v>
      </c>
      <c r="K491" s="47">
        <v>0</v>
      </c>
      <c r="L491" s="47">
        <v>0</v>
      </c>
      <c r="M491" s="47">
        <v>0</v>
      </c>
      <c r="N491" s="47">
        <v>0</v>
      </c>
      <c r="O491" s="47">
        <v>0</v>
      </c>
      <c r="P491" s="47">
        <v>0</v>
      </c>
      <c r="Q491" s="47">
        <v>0</v>
      </c>
      <c r="R491" s="47">
        <v>0</v>
      </c>
      <c r="S491" s="47">
        <v>0</v>
      </c>
      <c r="T491" s="47">
        <v>0</v>
      </c>
      <c r="U491" s="47">
        <v>0</v>
      </c>
      <c r="V491" s="47">
        <v>0</v>
      </c>
      <c r="W491" s="47">
        <v>0</v>
      </c>
      <c r="X491" s="47">
        <v>40.99</v>
      </c>
      <c r="Y491" s="47">
        <v>0</v>
      </c>
      <c r="Z491" s="67">
        <v>0</v>
      </c>
      <c r="AA491" s="56"/>
    </row>
    <row r="492" spans="1:27" ht="16.5" x14ac:dyDescent="0.25">
      <c r="A492" s="55"/>
      <c r="B492" s="79">
        <v>19</v>
      </c>
      <c r="C492" s="75">
        <v>0</v>
      </c>
      <c r="D492" s="47">
        <v>0</v>
      </c>
      <c r="E492" s="47">
        <v>0</v>
      </c>
      <c r="F492" s="47">
        <v>0</v>
      </c>
      <c r="G492" s="47">
        <v>0</v>
      </c>
      <c r="H492" s="47">
        <v>0</v>
      </c>
      <c r="I492" s="47">
        <v>0</v>
      </c>
      <c r="J492" s="47">
        <v>0</v>
      </c>
      <c r="K492" s="47">
        <v>0</v>
      </c>
      <c r="L492" s="47">
        <v>0</v>
      </c>
      <c r="M492" s="47">
        <v>0</v>
      </c>
      <c r="N492" s="47">
        <v>0</v>
      </c>
      <c r="O492" s="47">
        <v>0</v>
      </c>
      <c r="P492" s="47">
        <v>0</v>
      </c>
      <c r="Q492" s="47">
        <v>0</v>
      </c>
      <c r="R492" s="47">
        <v>0</v>
      </c>
      <c r="S492" s="47">
        <v>0</v>
      </c>
      <c r="T492" s="47">
        <v>0</v>
      </c>
      <c r="U492" s="47">
        <v>0</v>
      </c>
      <c r="V492" s="47">
        <v>157.04</v>
      </c>
      <c r="W492" s="47">
        <v>229.39</v>
      </c>
      <c r="X492" s="47">
        <v>215.71</v>
      </c>
      <c r="Y492" s="47">
        <v>117.6</v>
      </c>
      <c r="Z492" s="67">
        <v>71.63</v>
      </c>
      <c r="AA492" s="56"/>
    </row>
    <row r="493" spans="1:27" ht="16.5" x14ac:dyDescent="0.25">
      <c r="A493" s="55"/>
      <c r="B493" s="79">
        <v>20</v>
      </c>
      <c r="C493" s="75">
        <v>20.2</v>
      </c>
      <c r="D493" s="47">
        <v>78.13</v>
      </c>
      <c r="E493" s="47">
        <v>83.47</v>
      </c>
      <c r="F493" s="47">
        <v>15.91</v>
      </c>
      <c r="G493" s="47">
        <v>17.96</v>
      </c>
      <c r="H493" s="47">
        <v>5.29</v>
      </c>
      <c r="I493" s="47">
        <v>0.15</v>
      </c>
      <c r="J493" s="47">
        <v>0.02</v>
      </c>
      <c r="K493" s="47">
        <v>12.01</v>
      </c>
      <c r="L493" s="47">
        <v>32.409999999999997</v>
      </c>
      <c r="M493" s="47">
        <v>55.95</v>
      </c>
      <c r="N493" s="47">
        <v>1.64</v>
      </c>
      <c r="O493" s="47">
        <v>0.38</v>
      </c>
      <c r="P493" s="47">
        <v>39.49</v>
      </c>
      <c r="Q493" s="47">
        <v>0</v>
      </c>
      <c r="R493" s="47">
        <v>0</v>
      </c>
      <c r="S493" s="47">
        <v>0</v>
      </c>
      <c r="T493" s="47">
        <v>68.05</v>
      </c>
      <c r="U493" s="47">
        <v>153.9</v>
      </c>
      <c r="V493" s="47">
        <v>218.47</v>
      </c>
      <c r="W493" s="47">
        <v>226.79</v>
      </c>
      <c r="X493" s="47">
        <v>324.52</v>
      </c>
      <c r="Y493" s="47">
        <v>164.1</v>
      </c>
      <c r="Z493" s="67">
        <v>73.819999999999993</v>
      </c>
      <c r="AA493" s="56"/>
    </row>
    <row r="494" spans="1:27" ht="16.5" x14ac:dyDescent="0.25">
      <c r="A494" s="55"/>
      <c r="B494" s="79">
        <v>21</v>
      </c>
      <c r="C494" s="75">
        <v>55.05</v>
      </c>
      <c r="D494" s="47">
        <v>257.42</v>
      </c>
      <c r="E494" s="47">
        <v>208.15</v>
      </c>
      <c r="F494" s="47">
        <v>81.19</v>
      </c>
      <c r="G494" s="47">
        <v>0</v>
      </c>
      <c r="H494" s="47">
        <v>0</v>
      </c>
      <c r="I494" s="47">
        <v>0</v>
      </c>
      <c r="J494" s="47">
        <v>0</v>
      </c>
      <c r="K494" s="47">
        <v>0</v>
      </c>
      <c r="L494" s="47">
        <v>0</v>
      </c>
      <c r="M494" s="47">
        <v>0</v>
      </c>
      <c r="N494" s="47">
        <v>0</v>
      </c>
      <c r="O494" s="47">
        <v>0</v>
      </c>
      <c r="P494" s="47">
        <v>0</v>
      </c>
      <c r="Q494" s="47">
        <v>0</v>
      </c>
      <c r="R494" s="47">
        <v>0</v>
      </c>
      <c r="S494" s="47">
        <v>0</v>
      </c>
      <c r="T494" s="47">
        <v>0</v>
      </c>
      <c r="U494" s="47">
        <v>0</v>
      </c>
      <c r="V494" s="47">
        <v>0</v>
      </c>
      <c r="W494" s="47">
        <v>48.92</v>
      </c>
      <c r="X494" s="47">
        <v>69.42</v>
      </c>
      <c r="Y494" s="47">
        <v>96.02</v>
      </c>
      <c r="Z494" s="67">
        <v>22.56</v>
      </c>
      <c r="AA494" s="56"/>
    </row>
    <row r="495" spans="1:27" ht="16.5" x14ac:dyDescent="0.25">
      <c r="A495" s="55"/>
      <c r="B495" s="79">
        <v>22</v>
      </c>
      <c r="C495" s="75">
        <v>25.73</v>
      </c>
      <c r="D495" s="47">
        <v>9.4600000000000009</v>
      </c>
      <c r="E495" s="47">
        <v>0.13</v>
      </c>
      <c r="F495" s="47">
        <v>0</v>
      </c>
      <c r="G495" s="47">
        <v>0.08</v>
      </c>
      <c r="H495" s="47">
        <v>0</v>
      </c>
      <c r="I495" s="47">
        <v>0</v>
      </c>
      <c r="J495" s="47">
        <v>0</v>
      </c>
      <c r="K495" s="47">
        <v>0</v>
      </c>
      <c r="L495" s="47">
        <v>0</v>
      </c>
      <c r="M495" s="47">
        <v>0</v>
      </c>
      <c r="N495" s="47">
        <v>0</v>
      </c>
      <c r="O495" s="47">
        <v>0</v>
      </c>
      <c r="P495" s="47">
        <v>0</v>
      </c>
      <c r="Q495" s="47">
        <v>0</v>
      </c>
      <c r="R495" s="47">
        <v>0</v>
      </c>
      <c r="S495" s="47">
        <v>0</v>
      </c>
      <c r="T495" s="47">
        <v>0</v>
      </c>
      <c r="U495" s="47">
        <v>0</v>
      </c>
      <c r="V495" s="47">
        <v>0</v>
      </c>
      <c r="W495" s="47">
        <v>0</v>
      </c>
      <c r="X495" s="47">
        <v>0</v>
      </c>
      <c r="Y495" s="47">
        <v>0</v>
      </c>
      <c r="Z495" s="67">
        <v>0</v>
      </c>
      <c r="AA495" s="56"/>
    </row>
    <row r="496" spans="1:27" ht="16.5" x14ac:dyDescent="0.25">
      <c r="A496" s="55"/>
      <c r="B496" s="79">
        <v>23</v>
      </c>
      <c r="C496" s="75">
        <v>0</v>
      </c>
      <c r="D496" s="47">
        <v>0</v>
      </c>
      <c r="E496" s="47">
        <v>0</v>
      </c>
      <c r="F496" s="47">
        <v>0</v>
      </c>
      <c r="G496" s="47">
        <v>0</v>
      </c>
      <c r="H496" s="47">
        <v>0</v>
      </c>
      <c r="I496" s="47">
        <v>0</v>
      </c>
      <c r="J496" s="47">
        <v>0</v>
      </c>
      <c r="K496" s="47">
        <v>0</v>
      </c>
      <c r="L496" s="47">
        <v>0</v>
      </c>
      <c r="M496" s="47">
        <v>0</v>
      </c>
      <c r="N496" s="47">
        <v>0</v>
      </c>
      <c r="O496" s="47">
        <v>0</v>
      </c>
      <c r="P496" s="47">
        <v>0</v>
      </c>
      <c r="Q496" s="47">
        <v>0</v>
      </c>
      <c r="R496" s="47">
        <v>0</v>
      </c>
      <c r="S496" s="47">
        <v>0</v>
      </c>
      <c r="T496" s="47">
        <v>0</v>
      </c>
      <c r="U496" s="47">
        <v>0</v>
      </c>
      <c r="V496" s="47">
        <v>0</v>
      </c>
      <c r="W496" s="47">
        <v>0</v>
      </c>
      <c r="X496" s="47">
        <v>3.39</v>
      </c>
      <c r="Y496" s="47">
        <v>222.86</v>
      </c>
      <c r="Z496" s="67">
        <v>81.67</v>
      </c>
      <c r="AA496" s="56"/>
    </row>
    <row r="497" spans="1:27" ht="16.5" x14ac:dyDescent="0.25">
      <c r="A497" s="55"/>
      <c r="B497" s="79">
        <v>24</v>
      </c>
      <c r="C497" s="75">
        <v>1.38</v>
      </c>
      <c r="D497" s="47">
        <v>0</v>
      </c>
      <c r="E497" s="47">
        <v>20.9</v>
      </c>
      <c r="F497" s="47">
        <v>15.99</v>
      </c>
      <c r="G497" s="47">
        <v>0</v>
      </c>
      <c r="H497" s="47">
        <v>0</v>
      </c>
      <c r="I497" s="47">
        <v>0</v>
      </c>
      <c r="J497" s="47">
        <v>0</v>
      </c>
      <c r="K497" s="47">
        <v>0</v>
      </c>
      <c r="L497" s="47">
        <v>0</v>
      </c>
      <c r="M497" s="47">
        <v>0</v>
      </c>
      <c r="N497" s="47">
        <v>0</v>
      </c>
      <c r="O497" s="47">
        <v>0</v>
      </c>
      <c r="P497" s="47">
        <v>0</v>
      </c>
      <c r="Q497" s="47">
        <v>0</v>
      </c>
      <c r="R497" s="47">
        <v>0</v>
      </c>
      <c r="S497" s="47">
        <v>0</v>
      </c>
      <c r="T497" s="47">
        <v>0</v>
      </c>
      <c r="U497" s="47">
        <v>61.55</v>
      </c>
      <c r="V497" s="47">
        <v>148.29</v>
      </c>
      <c r="W497" s="47">
        <v>173.58</v>
      </c>
      <c r="X497" s="47">
        <v>259.95999999999998</v>
      </c>
      <c r="Y497" s="47">
        <v>214.06</v>
      </c>
      <c r="Z497" s="67">
        <v>0.83</v>
      </c>
      <c r="AA497" s="56"/>
    </row>
    <row r="498" spans="1:27" ht="16.5" x14ac:dyDescent="0.25">
      <c r="A498" s="55"/>
      <c r="B498" s="79">
        <v>25</v>
      </c>
      <c r="C498" s="75">
        <v>0.05</v>
      </c>
      <c r="D498" s="47">
        <v>12.98</v>
      </c>
      <c r="E498" s="47">
        <v>2.65</v>
      </c>
      <c r="F498" s="47">
        <v>0</v>
      </c>
      <c r="G498" s="47">
        <v>0</v>
      </c>
      <c r="H498" s="47">
        <v>0</v>
      </c>
      <c r="I498" s="47">
        <v>0</v>
      </c>
      <c r="J498" s="47">
        <v>0</v>
      </c>
      <c r="K498" s="47">
        <v>0</v>
      </c>
      <c r="L498" s="47">
        <v>0</v>
      </c>
      <c r="M498" s="47">
        <v>0.56000000000000005</v>
      </c>
      <c r="N498" s="47">
        <v>129.13999999999999</v>
      </c>
      <c r="O498" s="47">
        <v>67.3</v>
      </c>
      <c r="P498" s="47">
        <v>107.73</v>
      </c>
      <c r="Q498" s="47">
        <v>91.42</v>
      </c>
      <c r="R498" s="47">
        <v>33.94</v>
      </c>
      <c r="S498" s="47">
        <v>38.51</v>
      </c>
      <c r="T498" s="47">
        <v>102.65</v>
      </c>
      <c r="U498" s="47">
        <v>250.18</v>
      </c>
      <c r="V498" s="47">
        <v>377.29</v>
      </c>
      <c r="W498" s="47">
        <v>826.54</v>
      </c>
      <c r="X498" s="47">
        <v>351.58</v>
      </c>
      <c r="Y498" s="47">
        <v>202.31</v>
      </c>
      <c r="Z498" s="67">
        <v>471.45</v>
      </c>
      <c r="AA498" s="56"/>
    </row>
    <row r="499" spans="1:27" ht="16.5" x14ac:dyDescent="0.25">
      <c r="A499" s="55"/>
      <c r="B499" s="79">
        <v>26</v>
      </c>
      <c r="C499" s="75">
        <v>17.190000000000001</v>
      </c>
      <c r="D499" s="47">
        <v>259.22000000000003</v>
      </c>
      <c r="E499" s="47">
        <v>267.97000000000003</v>
      </c>
      <c r="F499" s="47">
        <v>76.95</v>
      </c>
      <c r="G499" s="47">
        <v>10.48</v>
      </c>
      <c r="H499" s="47">
        <v>0</v>
      </c>
      <c r="I499" s="47">
        <v>0</v>
      </c>
      <c r="J499" s="47">
        <v>17.350000000000001</v>
      </c>
      <c r="K499" s="47">
        <v>62.39</v>
      </c>
      <c r="L499" s="47">
        <v>78.56</v>
      </c>
      <c r="M499" s="47">
        <v>77.14</v>
      </c>
      <c r="N499" s="47">
        <v>77.5</v>
      </c>
      <c r="O499" s="47">
        <v>67.77</v>
      </c>
      <c r="P499" s="47">
        <v>4.09</v>
      </c>
      <c r="Q499" s="47">
        <v>0</v>
      </c>
      <c r="R499" s="47">
        <v>0</v>
      </c>
      <c r="S499" s="47">
        <v>0</v>
      </c>
      <c r="T499" s="47">
        <v>0</v>
      </c>
      <c r="U499" s="47">
        <v>0</v>
      </c>
      <c r="V499" s="47">
        <v>16.59</v>
      </c>
      <c r="W499" s="47">
        <v>103.03</v>
      </c>
      <c r="X499" s="47">
        <v>373.62</v>
      </c>
      <c r="Y499" s="47">
        <v>215.59</v>
      </c>
      <c r="Z499" s="67">
        <v>353.85</v>
      </c>
      <c r="AA499" s="56"/>
    </row>
    <row r="500" spans="1:27" ht="16.5" x14ac:dyDescent="0.25">
      <c r="A500" s="55"/>
      <c r="B500" s="79">
        <v>27</v>
      </c>
      <c r="C500" s="75">
        <v>320.17</v>
      </c>
      <c r="D500" s="47">
        <v>47.88</v>
      </c>
      <c r="E500" s="47">
        <v>0</v>
      </c>
      <c r="F500" s="47">
        <v>0</v>
      </c>
      <c r="G500" s="47">
        <v>0</v>
      </c>
      <c r="H500" s="47">
        <v>0</v>
      </c>
      <c r="I500" s="47">
        <v>0</v>
      </c>
      <c r="J500" s="47">
        <v>0</v>
      </c>
      <c r="K500" s="47">
        <v>0</v>
      </c>
      <c r="L500" s="47">
        <v>0</v>
      </c>
      <c r="M500" s="47">
        <v>0</v>
      </c>
      <c r="N500" s="47">
        <v>0</v>
      </c>
      <c r="O500" s="47">
        <v>0</v>
      </c>
      <c r="P500" s="47">
        <v>0</v>
      </c>
      <c r="Q500" s="47">
        <v>0</v>
      </c>
      <c r="R500" s="47">
        <v>0</v>
      </c>
      <c r="S500" s="47">
        <v>0</v>
      </c>
      <c r="T500" s="47">
        <v>0</v>
      </c>
      <c r="U500" s="47">
        <v>0</v>
      </c>
      <c r="V500" s="47">
        <v>16.850000000000001</v>
      </c>
      <c r="W500" s="47">
        <v>165.33</v>
      </c>
      <c r="X500" s="47">
        <v>147.85</v>
      </c>
      <c r="Y500" s="47">
        <v>102.17</v>
      </c>
      <c r="Z500" s="67">
        <v>33.32</v>
      </c>
      <c r="AA500" s="56"/>
    </row>
    <row r="501" spans="1:27" ht="16.5" x14ac:dyDescent="0.25">
      <c r="A501" s="55"/>
      <c r="B501" s="79">
        <v>28</v>
      </c>
      <c r="C501" s="75">
        <v>37.299999999999997</v>
      </c>
      <c r="D501" s="47">
        <v>0.18</v>
      </c>
      <c r="E501" s="47">
        <v>0</v>
      </c>
      <c r="F501" s="47">
        <v>0</v>
      </c>
      <c r="G501" s="47">
        <v>0</v>
      </c>
      <c r="H501" s="47">
        <v>0</v>
      </c>
      <c r="I501" s="47">
        <v>0</v>
      </c>
      <c r="J501" s="47">
        <v>0</v>
      </c>
      <c r="K501" s="47">
        <v>0</v>
      </c>
      <c r="L501" s="47">
        <v>0</v>
      </c>
      <c r="M501" s="47">
        <v>0</v>
      </c>
      <c r="N501" s="47">
        <v>0</v>
      </c>
      <c r="O501" s="47">
        <v>0</v>
      </c>
      <c r="P501" s="47">
        <v>0</v>
      </c>
      <c r="Q501" s="47">
        <v>0</v>
      </c>
      <c r="R501" s="47">
        <v>0</v>
      </c>
      <c r="S501" s="47">
        <v>0</v>
      </c>
      <c r="T501" s="47">
        <v>0</v>
      </c>
      <c r="U501" s="47">
        <v>0</v>
      </c>
      <c r="V501" s="47">
        <v>0</v>
      </c>
      <c r="W501" s="47">
        <v>0</v>
      </c>
      <c r="X501" s="47">
        <v>41.72</v>
      </c>
      <c r="Y501" s="47">
        <v>0</v>
      </c>
      <c r="Z501" s="67">
        <v>0.52</v>
      </c>
      <c r="AA501" s="56"/>
    </row>
    <row r="502" spans="1:27" ht="16.5" x14ac:dyDescent="0.25">
      <c r="A502" s="55"/>
      <c r="B502" s="79">
        <v>29</v>
      </c>
      <c r="C502" s="75">
        <v>0</v>
      </c>
      <c r="D502" s="47">
        <v>0</v>
      </c>
      <c r="E502" s="47">
        <v>0</v>
      </c>
      <c r="F502" s="47">
        <v>0</v>
      </c>
      <c r="G502" s="47">
        <v>0</v>
      </c>
      <c r="H502" s="47">
        <v>0</v>
      </c>
      <c r="I502" s="47">
        <v>0</v>
      </c>
      <c r="J502" s="47">
        <v>0</v>
      </c>
      <c r="K502" s="47">
        <v>0</v>
      </c>
      <c r="L502" s="47">
        <v>0</v>
      </c>
      <c r="M502" s="47">
        <v>0</v>
      </c>
      <c r="N502" s="47">
        <v>0</v>
      </c>
      <c r="O502" s="47">
        <v>0</v>
      </c>
      <c r="P502" s="47">
        <v>0</v>
      </c>
      <c r="Q502" s="47">
        <v>0</v>
      </c>
      <c r="R502" s="47">
        <v>0</v>
      </c>
      <c r="S502" s="47">
        <v>0</v>
      </c>
      <c r="T502" s="47">
        <v>0</v>
      </c>
      <c r="U502" s="47">
        <v>0</v>
      </c>
      <c r="V502" s="47">
        <v>0</v>
      </c>
      <c r="W502" s="47">
        <v>0</v>
      </c>
      <c r="X502" s="47">
        <v>0</v>
      </c>
      <c r="Y502" s="47">
        <v>0</v>
      </c>
      <c r="Z502" s="67">
        <v>0</v>
      </c>
      <c r="AA502" s="56"/>
    </row>
    <row r="503" spans="1:27" ht="16.5" x14ac:dyDescent="0.25">
      <c r="A503" s="55"/>
      <c r="B503" s="79">
        <v>30</v>
      </c>
      <c r="C503" s="75">
        <v>70.17</v>
      </c>
      <c r="D503" s="47">
        <v>89.71</v>
      </c>
      <c r="E503" s="47">
        <v>83.94</v>
      </c>
      <c r="F503" s="47">
        <v>75.989999999999995</v>
      </c>
      <c r="G503" s="47">
        <v>12.17</v>
      </c>
      <c r="H503" s="47">
        <v>26.15</v>
      </c>
      <c r="I503" s="47">
        <v>0</v>
      </c>
      <c r="J503" s="47">
        <v>85.28</v>
      </c>
      <c r="K503" s="47">
        <v>0</v>
      </c>
      <c r="L503" s="47">
        <v>0</v>
      </c>
      <c r="M503" s="47">
        <v>0</v>
      </c>
      <c r="N503" s="47">
        <v>0</v>
      </c>
      <c r="O503" s="47">
        <v>0</v>
      </c>
      <c r="P503" s="47">
        <v>0</v>
      </c>
      <c r="Q503" s="47">
        <v>0</v>
      </c>
      <c r="R503" s="47">
        <v>0</v>
      </c>
      <c r="S503" s="47">
        <v>0</v>
      </c>
      <c r="T503" s="47">
        <v>16.25</v>
      </c>
      <c r="U503" s="47">
        <v>54.67</v>
      </c>
      <c r="V503" s="47">
        <v>36.090000000000003</v>
      </c>
      <c r="W503" s="47">
        <v>1.65</v>
      </c>
      <c r="X503" s="47">
        <v>146.94999999999999</v>
      </c>
      <c r="Y503" s="47">
        <v>68.680000000000007</v>
      </c>
      <c r="Z503" s="67">
        <v>125.27</v>
      </c>
      <c r="AA503" s="56"/>
    </row>
    <row r="504" spans="1:27" ht="17.25" hidden="1" thickBot="1" x14ac:dyDescent="0.3">
      <c r="A504" s="55"/>
      <c r="B504" s="80">
        <v>31</v>
      </c>
      <c r="C504" s="76"/>
      <c r="D504" s="68"/>
      <c r="E504" s="68"/>
      <c r="F504" s="68"/>
      <c r="G504" s="68"/>
      <c r="H504" s="68"/>
      <c r="I504" s="68"/>
      <c r="J504" s="68"/>
      <c r="K504" s="68"/>
      <c r="L504" s="68"/>
      <c r="M504" s="68"/>
      <c r="N504" s="68"/>
      <c r="O504" s="68"/>
      <c r="P504" s="68"/>
      <c r="Q504" s="68"/>
      <c r="R504" s="68"/>
      <c r="S504" s="68"/>
      <c r="T504" s="68"/>
      <c r="U504" s="68"/>
      <c r="V504" s="68"/>
      <c r="W504" s="68"/>
      <c r="X504" s="68"/>
      <c r="Y504" s="68"/>
      <c r="Z504" s="69"/>
      <c r="AA504" s="56"/>
    </row>
    <row r="505" spans="1:27" ht="16.5" thickBot="1" x14ac:dyDescent="0.3">
      <c r="A505" s="55"/>
      <c r="B505" s="43"/>
      <c r="C505" s="43"/>
      <c r="D505" s="43"/>
      <c r="E505" s="43"/>
      <c r="F505" s="43"/>
      <c r="G505" s="43"/>
      <c r="H505" s="43"/>
      <c r="I505" s="43"/>
      <c r="J505" s="43"/>
      <c r="K505" s="43"/>
      <c r="L505" s="43"/>
      <c r="M505" s="43"/>
      <c r="N505" s="43"/>
      <c r="O505" s="43"/>
      <c r="P505" s="43"/>
      <c r="Q505" s="43"/>
      <c r="R505" s="43"/>
      <c r="S505" s="43"/>
      <c r="T505" s="43"/>
      <c r="U505" s="43"/>
      <c r="V505" s="43"/>
      <c r="W505" s="43"/>
      <c r="X505" s="43"/>
      <c r="Y505" s="43"/>
      <c r="Z505" s="43"/>
      <c r="AA505" s="56"/>
    </row>
    <row r="506" spans="1:27" ht="16.5" thickBot="1" x14ac:dyDescent="0.3">
      <c r="A506" s="55"/>
      <c r="B506" s="330"/>
      <c r="C506" s="331"/>
      <c r="D506" s="331"/>
      <c r="E506" s="331"/>
      <c r="F506" s="331"/>
      <c r="G506" s="331"/>
      <c r="H506" s="331"/>
      <c r="I506" s="331"/>
      <c r="J506" s="331"/>
      <c r="K506" s="331"/>
      <c r="L506" s="331"/>
      <c r="M506" s="331"/>
      <c r="N506" s="331"/>
      <c r="O506" s="331"/>
      <c r="P506" s="331"/>
      <c r="Q506" s="332"/>
      <c r="R506" s="330" t="s">
        <v>155</v>
      </c>
      <c r="S506" s="331"/>
      <c r="T506" s="331"/>
      <c r="U506" s="333"/>
      <c r="V506" s="43"/>
      <c r="W506" s="43"/>
      <c r="X506" s="43"/>
      <c r="Y506" s="43"/>
      <c r="Z506" s="43"/>
      <c r="AA506" s="56"/>
    </row>
    <row r="507" spans="1:27" x14ac:dyDescent="0.25">
      <c r="A507" s="55"/>
      <c r="B507" s="334" t="s">
        <v>156</v>
      </c>
      <c r="C507" s="335"/>
      <c r="D507" s="335"/>
      <c r="E507" s="335"/>
      <c r="F507" s="335"/>
      <c r="G507" s="335"/>
      <c r="H507" s="335"/>
      <c r="I507" s="335"/>
      <c r="J507" s="335"/>
      <c r="K507" s="335"/>
      <c r="L507" s="335"/>
      <c r="M507" s="335"/>
      <c r="N507" s="335"/>
      <c r="O507" s="335"/>
      <c r="P507" s="335"/>
      <c r="Q507" s="335"/>
      <c r="R507" s="336">
        <v>13.88</v>
      </c>
      <c r="S507" s="311"/>
      <c r="T507" s="311"/>
      <c r="U507" s="337"/>
      <c r="V507" s="43"/>
      <c r="W507" s="43"/>
      <c r="X507" s="43"/>
      <c r="Y507" s="43"/>
      <c r="Z507" s="43"/>
      <c r="AA507" s="56"/>
    </row>
    <row r="508" spans="1:27" ht="16.5" thickBot="1" x14ac:dyDescent="0.3">
      <c r="A508" s="55"/>
      <c r="B508" s="338" t="s">
        <v>157</v>
      </c>
      <c r="C508" s="339"/>
      <c r="D508" s="339"/>
      <c r="E508" s="339"/>
      <c r="F508" s="339"/>
      <c r="G508" s="339"/>
      <c r="H508" s="339"/>
      <c r="I508" s="339"/>
      <c r="J508" s="339"/>
      <c r="K508" s="339"/>
      <c r="L508" s="339"/>
      <c r="M508" s="339"/>
      <c r="N508" s="339"/>
      <c r="O508" s="339"/>
      <c r="P508" s="339"/>
      <c r="Q508" s="339"/>
      <c r="R508" s="340">
        <v>388.89</v>
      </c>
      <c r="S508" s="341"/>
      <c r="T508" s="341"/>
      <c r="U508" s="342"/>
      <c r="V508" s="43"/>
      <c r="W508" s="43"/>
      <c r="X508" s="43"/>
      <c r="Y508" s="43"/>
      <c r="Z508" s="43"/>
      <c r="AA508" s="56"/>
    </row>
    <row r="509" spans="1:27" x14ac:dyDescent="0.25">
      <c r="A509" s="55"/>
      <c r="B509" s="43"/>
      <c r="C509" s="43"/>
      <c r="D509" s="43"/>
      <c r="E509" s="43"/>
      <c r="F509" s="43"/>
      <c r="G509" s="43"/>
      <c r="H509" s="43"/>
      <c r="I509" s="43"/>
      <c r="J509" s="43"/>
      <c r="K509" s="43"/>
      <c r="L509" s="43"/>
      <c r="M509" s="43"/>
      <c r="N509" s="43"/>
      <c r="O509" s="43"/>
      <c r="P509" s="43"/>
      <c r="Q509" s="43"/>
      <c r="R509" s="43"/>
      <c r="S509" s="43"/>
      <c r="T509" s="43"/>
      <c r="U509" s="43"/>
      <c r="V509" s="43"/>
      <c r="W509" s="43"/>
      <c r="X509" s="43"/>
      <c r="Y509" s="43"/>
      <c r="Z509" s="43"/>
      <c r="AA509" s="56"/>
    </row>
    <row r="510" spans="1:27" x14ac:dyDescent="0.25">
      <c r="A510" s="55"/>
      <c r="B510" s="291" t="s">
        <v>218</v>
      </c>
      <c r="C510" s="291"/>
      <c r="D510" s="291"/>
      <c r="E510" s="291"/>
      <c r="F510" s="291"/>
      <c r="G510" s="291"/>
      <c r="H510" s="291"/>
      <c r="I510" s="291"/>
      <c r="J510" s="291"/>
      <c r="K510" s="291"/>
      <c r="L510" s="291"/>
      <c r="M510" s="291"/>
      <c r="N510" s="291"/>
      <c r="O510" s="291"/>
      <c r="P510" s="291"/>
      <c r="Q510" s="291"/>
      <c r="R510" s="311">
        <v>1134666.72</v>
      </c>
      <c r="S510" s="311"/>
      <c r="T510" s="51"/>
      <c r="U510" s="51"/>
      <c r="V510" s="51"/>
      <c r="W510" s="51"/>
      <c r="X510" s="51"/>
      <c r="Y510" s="51"/>
      <c r="Z510" s="51"/>
      <c r="AA510" s="56"/>
    </row>
    <row r="511" spans="1:27" ht="16.5" thickBot="1" x14ac:dyDescent="0.3">
      <c r="A511" s="55"/>
      <c r="B511" s="43"/>
      <c r="C511" s="43"/>
      <c r="D511" s="43"/>
      <c r="E511" s="43"/>
      <c r="F511" s="43"/>
      <c r="G511" s="43"/>
      <c r="H511" s="43"/>
      <c r="I511" s="43"/>
      <c r="J511" s="43"/>
      <c r="K511" s="43"/>
      <c r="L511" s="43"/>
      <c r="M511" s="43"/>
      <c r="N511" s="43"/>
      <c r="O511" s="43"/>
      <c r="P511" s="43"/>
      <c r="Q511" s="43"/>
      <c r="R511" s="43"/>
      <c r="S511" s="43"/>
      <c r="T511" s="43"/>
      <c r="U511" s="43"/>
      <c r="V511" s="43"/>
      <c r="W511" s="43"/>
      <c r="X511" s="43"/>
      <c r="Y511" s="43"/>
      <c r="Z511" s="43"/>
      <c r="AA511" s="56"/>
    </row>
    <row r="512" spans="1:27" ht="16.5" thickTop="1" x14ac:dyDescent="0.25">
      <c r="A512" s="52"/>
      <c r="B512" s="53"/>
      <c r="C512" s="53"/>
      <c r="D512" s="53"/>
      <c r="E512" s="53"/>
      <c r="F512" s="53"/>
      <c r="G512" s="53"/>
      <c r="H512" s="53"/>
      <c r="I512" s="53"/>
      <c r="J512" s="53"/>
      <c r="K512" s="53"/>
      <c r="L512" s="53"/>
      <c r="M512" s="53"/>
      <c r="N512" s="53"/>
      <c r="O512" s="53"/>
      <c r="P512" s="53"/>
      <c r="Q512" s="53"/>
      <c r="R512" s="53"/>
      <c r="S512" s="53"/>
      <c r="T512" s="53"/>
      <c r="U512" s="53"/>
      <c r="V512" s="53"/>
      <c r="W512" s="53"/>
      <c r="X512" s="53"/>
      <c r="Y512" s="53"/>
      <c r="Z512" s="53"/>
      <c r="AA512" s="54"/>
    </row>
    <row r="513" spans="1:27" ht="48.75" customHeight="1" x14ac:dyDescent="0.25">
      <c r="A513" s="55"/>
      <c r="B513" s="298" t="s">
        <v>158</v>
      </c>
      <c r="C513" s="298"/>
      <c r="D513" s="298"/>
      <c r="E513" s="298"/>
      <c r="F513" s="298"/>
      <c r="G513" s="298"/>
      <c r="H513" s="298"/>
      <c r="I513" s="298"/>
      <c r="J513" s="298"/>
      <c r="K513" s="298"/>
      <c r="L513" s="298"/>
      <c r="M513" s="298"/>
      <c r="N513" s="298"/>
      <c r="O513" s="298"/>
      <c r="P513" s="298"/>
      <c r="Q513" s="298"/>
      <c r="R513" s="298"/>
      <c r="S513" s="298"/>
      <c r="T513" s="298"/>
      <c r="U513" s="298"/>
      <c r="V513" s="298"/>
      <c r="W513" s="298"/>
      <c r="X513" s="298"/>
      <c r="Y513" s="298"/>
      <c r="Z513" s="298"/>
      <c r="AA513" s="56"/>
    </row>
    <row r="514" spans="1:27" x14ac:dyDescent="0.25">
      <c r="A514" s="55"/>
      <c r="B514" s="43"/>
      <c r="C514" s="43"/>
      <c r="D514" s="43"/>
      <c r="E514" s="43"/>
      <c r="F514" s="43"/>
      <c r="G514" s="43"/>
      <c r="H514" s="43"/>
      <c r="I514" s="43"/>
      <c r="J514" s="43"/>
      <c r="K514" s="43"/>
      <c r="L514" s="43"/>
      <c r="M514" s="43"/>
      <c r="N514" s="43"/>
      <c r="O514" s="43"/>
      <c r="P514" s="43"/>
      <c r="Q514" s="43"/>
      <c r="R514" s="43"/>
      <c r="S514" s="43"/>
      <c r="T514" s="43"/>
      <c r="U514" s="43"/>
      <c r="V514" s="43"/>
      <c r="W514" s="43"/>
      <c r="X514" s="43"/>
      <c r="Y514" s="43"/>
      <c r="Z514" s="43"/>
      <c r="AA514" s="56"/>
    </row>
    <row r="515" spans="1:27" x14ac:dyDescent="0.25">
      <c r="A515" s="55"/>
      <c r="B515" s="291" t="s">
        <v>120</v>
      </c>
      <c r="C515" s="291"/>
      <c r="D515" s="291"/>
      <c r="E515" s="291"/>
      <c r="F515" s="291"/>
      <c r="G515" s="291"/>
      <c r="H515" s="291"/>
      <c r="I515" s="291"/>
      <c r="J515" s="291"/>
      <c r="K515" s="291"/>
      <c r="L515" s="291"/>
      <c r="M515" s="291"/>
      <c r="N515" s="291"/>
      <c r="O515" s="291"/>
      <c r="P515" s="291"/>
      <c r="Q515" s="291"/>
      <c r="R515" s="291"/>
      <c r="S515" s="291"/>
      <c r="T515" s="291"/>
      <c r="U515" s="291"/>
      <c r="V515" s="291"/>
      <c r="W515" s="291"/>
      <c r="X515" s="291"/>
      <c r="Y515" s="291"/>
      <c r="Z515" s="291"/>
      <c r="AA515" s="56"/>
    </row>
    <row r="516" spans="1:27" ht="16.5" thickBot="1" x14ac:dyDescent="0.3">
      <c r="A516" s="55"/>
      <c r="B516" s="43"/>
      <c r="C516" s="43"/>
      <c r="D516" s="43"/>
      <c r="E516" s="43"/>
      <c r="F516" s="43"/>
      <c r="G516" s="43"/>
      <c r="H516" s="43"/>
      <c r="I516" s="43"/>
      <c r="J516" s="43"/>
      <c r="K516" s="43"/>
      <c r="L516" s="43"/>
      <c r="M516" s="43"/>
      <c r="N516" s="43"/>
      <c r="O516" s="43"/>
      <c r="P516" s="43"/>
      <c r="Q516" s="43"/>
      <c r="R516" s="43"/>
      <c r="S516" s="43"/>
      <c r="T516" s="43"/>
      <c r="U516" s="43"/>
      <c r="V516" s="43"/>
      <c r="W516" s="43"/>
      <c r="X516" s="43"/>
      <c r="Y516" s="43"/>
      <c r="Z516" s="43"/>
      <c r="AA516" s="56"/>
    </row>
    <row r="517" spans="1:27" x14ac:dyDescent="0.25">
      <c r="A517" s="55"/>
      <c r="B517" s="309" t="s">
        <v>121</v>
      </c>
      <c r="C517" s="307" t="s">
        <v>146</v>
      </c>
      <c r="D517" s="307"/>
      <c r="E517" s="307"/>
      <c r="F517" s="307"/>
      <c r="G517" s="307"/>
      <c r="H517" s="307"/>
      <c r="I517" s="307"/>
      <c r="J517" s="307"/>
      <c r="K517" s="307"/>
      <c r="L517" s="307"/>
      <c r="M517" s="307"/>
      <c r="N517" s="307"/>
      <c r="O517" s="307"/>
      <c r="P517" s="307"/>
      <c r="Q517" s="307"/>
      <c r="R517" s="307"/>
      <c r="S517" s="307"/>
      <c r="T517" s="307"/>
      <c r="U517" s="307"/>
      <c r="V517" s="307"/>
      <c r="W517" s="307"/>
      <c r="X517" s="307"/>
      <c r="Y517" s="307"/>
      <c r="Z517" s="308"/>
      <c r="AA517" s="56"/>
    </row>
    <row r="518" spans="1:27" ht="32.25" thickBot="1" x14ac:dyDescent="0.3">
      <c r="A518" s="55"/>
      <c r="B518" s="310"/>
      <c r="C518" s="77" t="s">
        <v>122</v>
      </c>
      <c r="D518" s="72" t="s">
        <v>123</v>
      </c>
      <c r="E518" s="72" t="s">
        <v>124</v>
      </c>
      <c r="F518" s="72" t="s">
        <v>125</v>
      </c>
      <c r="G518" s="72" t="s">
        <v>126</v>
      </c>
      <c r="H518" s="72" t="s">
        <v>127</v>
      </c>
      <c r="I518" s="72" t="s">
        <v>128</v>
      </c>
      <c r="J518" s="72" t="s">
        <v>129</v>
      </c>
      <c r="K518" s="72" t="s">
        <v>130</v>
      </c>
      <c r="L518" s="72" t="s">
        <v>131</v>
      </c>
      <c r="M518" s="72" t="s">
        <v>132</v>
      </c>
      <c r="N518" s="72" t="s">
        <v>133</v>
      </c>
      <c r="O518" s="72" t="s">
        <v>134</v>
      </c>
      <c r="P518" s="72" t="s">
        <v>135</v>
      </c>
      <c r="Q518" s="72" t="s">
        <v>136</v>
      </c>
      <c r="R518" s="72" t="s">
        <v>137</v>
      </c>
      <c r="S518" s="72" t="s">
        <v>138</v>
      </c>
      <c r="T518" s="72" t="s">
        <v>139</v>
      </c>
      <c r="U518" s="72" t="s">
        <v>140</v>
      </c>
      <c r="V518" s="72" t="s">
        <v>141</v>
      </c>
      <c r="W518" s="72" t="s">
        <v>142</v>
      </c>
      <c r="X518" s="72" t="s">
        <v>143</v>
      </c>
      <c r="Y518" s="72" t="s">
        <v>144</v>
      </c>
      <c r="Z518" s="73" t="s">
        <v>145</v>
      </c>
      <c r="AA518" s="56"/>
    </row>
    <row r="519" spans="1:27" ht="16.5" x14ac:dyDescent="0.25">
      <c r="A519" s="55"/>
      <c r="B519" s="78">
        <v>1</v>
      </c>
      <c r="C519" s="85">
        <v>3250.89</v>
      </c>
      <c r="D519" s="81">
        <v>3226.63</v>
      </c>
      <c r="E519" s="81">
        <v>3192.4500000000003</v>
      </c>
      <c r="F519" s="81">
        <v>3190.2000000000003</v>
      </c>
      <c r="G519" s="81">
        <v>3257.61</v>
      </c>
      <c r="H519" s="81">
        <v>3386.32</v>
      </c>
      <c r="I519" s="81">
        <v>3591.81</v>
      </c>
      <c r="J519" s="81">
        <v>3742.34</v>
      </c>
      <c r="K519" s="81">
        <v>3985.85</v>
      </c>
      <c r="L519" s="81">
        <v>4001.15</v>
      </c>
      <c r="M519" s="81">
        <v>4000.07</v>
      </c>
      <c r="N519" s="81">
        <v>3993.4</v>
      </c>
      <c r="O519" s="81">
        <v>3989.6600000000003</v>
      </c>
      <c r="P519" s="81">
        <v>3982.23</v>
      </c>
      <c r="Q519" s="81">
        <v>3977.03</v>
      </c>
      <c r="R519" s="81">
        <v>3990.9300000000003</v>
      </c>
      <c r="S519" s="81">
        <v>4020.3900000000003</v>
      </c>
      <c r="T519" s="81">
        <v>4034.69</v>
      </c>
      <c r="U519" s="81">
        <v>4010.55</v>
      </c>
      <c r="V519" s="81">
        <v>3968.9500000000003</v>
      </c>
      <c r="W519" s="81">
        <v>3794.26</v>
      </c>
      <c r="X519" s="81">
        <v>3782.9100000000003</v>
      </c>
      <c r="Y519" s="81">
        <v>3592.61</v>
      </c>
      <c r="Z519" s="82">
        <v>3391.3300000000004</v>
      </c>
      <c r="AA519" s="56"/>
    </row>
    <row r="520" spans="1:27" ht="16.5" x14ac:dyDescent="0.25">
      <c r="A520" s="55"/>
      <c r="B520" s="79">
        <v>2</v>
      </c>
      <c r="C520" s="86">
        <v>3326.0400000000004</v>
      </c>
      <c r="D520" s="47">
        <v>3268.0400000000004</v>
      </c>
      <c r="E520" s="47">
        <v>3229.35</v>
      </c>
      <c r="F520" s="47">
        <v>3222.1200000000003</v>
      </c>
      <c r="G520" s="47">
        <v>3255.76</v>
      </c>
      <c r="H520" s="47">
        <v>3329.48</v>
      </c>
      <c r="I520" s="47">
        <v>3403.61</v>
      </c>
      <c r="J520" s="47">
        <v>3562.02</v>
      </c>
      <c r="K520" s="47">
        <v>3745.19</v>
      </c>
      <c r="L520" s="47">
        <v>3984.07</v>
      </c>
      <c r="M520" s="47">
        <v>3996.59</v>
      </c>
      <c r="N520" s="47">
        <v>4000.78</v>
      </c>
      <c r="O520" s="47">
        <v>3993.3900000000003</v>
      </c>
      <c r="P520" s="47">
        <v>3991.03</v>
      </c>
      <c r="Q520" s="47">
        <v>3992.8</v>
      </c>
      <c r="R520" s="47">
        <v>4008.4500000000003</v>
      </c>
      <c r="S520" s="47">
        <v>4021.4900000000002</v>
      </c>
      <c r="T520" s="47">
        <v>4006.46</v>
      </c>
      <c r="U520" s="47">
        <v>3968.9</v>
      </c>
      <c r="V520" s="47">
        <v>3892.29</v>
      </c>
      <c r="W520" s="47">
        <v>3748.8</v>
      </c>
      <c r="X520" s="47">
        <v>3693.67</v>
      </c>
      <c r="Y520" s="47">
        <v>3434.42</v>
      </c>
      <c r="Z520" s="67">
        <v>3293.9100000000003</v>
      </c>
      <c r="AA520" s="56"/>
    </row>
    <row r="521" spans="1:27" ht="16.5" x14ac:dyDescent="0.25">
      <c r="A521" s="55"/>
      <c r="B521" s="79">
        <v>3</v>
      </c>
      <c r="C521" s="86">
        <v>3279.47</v>
      </c>
      <c r="D521" s="47">
        <v>3262.59</v>
      </c>
      <c r="E521" s="47">
        <v>3213.72</v>
      </c>
      <c r="F521" s="47">
        <v>3191.57</v>
      </c>
      <c r="G521" s="47">
        <v>3245.4900000000002</v>
      </c>
      <c r="H521" s="47">
        <v>3292.2500000000005</v>
      </c>
      <c r="I521" s="47">
        <v>3319.44</v>
      </c>
      <c r="J521" s="47">
        <v>3440.35</v>
      </c>
      <c r="K521" s="47">
        <v>3611.5800000000004</v>
      </c>
      <c r="L521" s="47">
        <v>3795.4300000000003</v>
      </c>
      <c r="M521" s="47">
        <v>3813.83</v>
      </c>
      <c r="N521" s="47">
        <v>3813.56</v>
      </c>
      <c r="O521" s="47">
        <v>3841.1</v>
      </c>
      <c r="P521" s="47">
        <v>3846.58</v>
      </c>
      <c r="Q521" s="47">
        <v>3896.9300000000003</v>
      </c>
      <c r="R521" s="47">
        <v>3960.01</v>
      </c>
      <c r="S521" s="47">
        <v>3988.9100000000003</v>
      </c>
      <c r="T521" s="47">
        <v>3961.48</v>
      </c>
      <c r="U521" s="47">
        <v>3900.08</v>
      </c>
      <c r="V521" s="47">
        <v>3866.48</v>
      </c>
      <c r="W521" s="47">
        <v>3731.0800000000004</v>
      </c>
      <c r="X521" s="47">
        <v>3589.43</v>
      </c>
      <c r="Y521" s="47">
        <v>3353.14</v>
      </c>
      <c r="Z521" s="67">
        <v>3289.4500000000003</v>
      </c>
      <c r="AA521" s="56"/>
    </row>
    <row r="522" spans="1:27" ht="16.5" x14ac:dyDescent="0.25">
      <c r="A522" s="55"/>
      <c r="B522" s="79">
        <v>4</v>
      </c>
      <c r="C522" s="86">
        <v>3283.35</v>
      </c>
      <c r="D522" s="47">
        <v>3270.53</v>
      </c>
      <c r="E522" s="47">
        <v>3213.63</v>
      </c>
      <c r="F522" s="47">
        <v>3194.92</v>
      </c>
      <c r="G522" s="47">
        <v>3259.92</v>
      </c>
      <c r="H522" s="47">
        <v>3295.47</v>
      </c>
      <c r="I522" s="47">
        <v>3319.56</v>
      </c>
      <c r="J522" s="47">
        <v>3446.0800000000004</v>
      </c>
      <c r="K522" s="47">
        <v>3637.07</v>
      </c>
      <c r="L522" s="47">
        <v>3844.79</v>
      </c>
      <c r="M522" s="47">
        <v>3928.28</v>
      </c>
      <c r="N522" s="47">
        <v>3940.1200000000003</v>
      </c>
      <c r="O522" s="47">
        <v>3931.69</v>
      </c>
      <c r="P522" s="47">
        <v>3916.32</v>
      </c>
      <c r="Q522" s="47">
        <v>3947.52</v>
      </c>
      <c r="R522" s="47">
        <v>3975.03</v>
      </c>
      <c r="S522" s="47">
        <v>3994.57</v>
      </c>
      <c r="T522" s="47">
        <v>3946.2200000000003</v>
      </c>
      <c r="U522" s="47">
        <v>3924.55</v>
      </c>
      <c r="V522" s="47">
        <v>3871.4</v>
      </c>
      <c r="W522" s="47">
        <v>3749.5000000000005</v>
      </c>
      <c r="X522" s="47">
        <v>3619.92</v>
      </c>
      <c r="Y522" s="47">
        <v>3406.65</v>
      </c>
      <c r="Z522" s="67">
        <v>3288.85</v>
      </c>
      <c r="AA522" s="56"/>
    </row>
    <row r="523" spans="1:27" ht="16.5" x14ac:dyDescent="0.25">
      <c r="A523" s="55"/>
      <c r="B523" s="79">
        <v>5</v>
      </c>
      <c r="C523" s="86">
        <v>3266.98</v>
      </c>
      <c r="D523" s="47">
        <v>3252.1</v>
      </c>
      <c r="E523" s="47">
        <v>3220.8</v>
      </c>
      <c r="F523" s="47">
        <v>3238.9100000000003</v>
      </c>
      <c r="G523" s="47">
        <v>3289.4900000000002</v>
      </c>
      <c r="H523" s="47">
        <v>3346.42</v>
      </c>
      <c r="I523" s="47">
        <v>3513.84</v>
      </c>
      <c r="J523" s="47">
        <v>3747.2500000000005</v>
      </c>
      <c r="K523" s="47">
        <v>3891.7000000000003</v>
      </c>
      <c r="L523" s="47">
        <v>3919.3900000000003</v>
      </c>
      <c r="M523" s="47">
        <v>3903.98</v>
      </c>
      <c r="N523" s="47">
        <v>3913.3</v>
      </c>
      <c r="O523" s="47">
        <v>3930.48</v>
      </c>
      <c r="P523" s="47">
        <v>3927.17</v>
      </c>
      <c r="Q523" s="47">
        <v>3919.27</v>
      </c>
      <c r="R523" s="47">
        <v>3936.81</v>
      </c>
      <c r="S523" s="47">
        <v>3954.2200000000003</v>
      </c>
      <c r="T523" s="47">
        <v>3938.65</v>
      </c>
      <c r="U523" s="47">
        <v>3899.85</v>
      </c>
      <c r="V523" s="47">
        <v>3841.38</v>
      </c>
      <c r="W523" s="47">
        <v>3617.4900000000002</v>
      </c>
      <c r="X523" s="47">
        <v>3606.35</v>
      </c>
      <c r="Y523" s="47">
        <v>3374.81</v>
      </c>
      <c r="Z523" s="67">
        <v>3282.09</v>
      </c>
      <c r="AA523" s="56"/>
    </row>
    <row r="524" spans="1:27" ht="16.5" x14ac:dyDescent="0.25">
      <c r="A524" s="55"/>
      <c r="B524" s="79">
        <v>6</v>
      </c>
      <c r="C524" s="86">
        <v>3277.3700000000003</v>
      </c>
      <c r="D524" s="47">
        <v>3226.19</v>
      </c>
      <c r="E524" s="47">
        <v>3222.09</v>
      </c>
      <c r="F524" s="47">
        <v>3223.01</v>
      </c>
      <c r="G524" s="47">
        <v>3270.97</v>
      </c>
      <c r="H524" s="47">
        <v>3378.88</v>
      </c>
      <c r="I524" s="47">
        <v>3510.48</v>
      </c>
      <c r="J524" s="47">
        <v>3742.53</v>
      </c>
      <c r="K524" s="47">
        <v>3891.61</v>
      </c>
      <c r="L524" s="47">
        <v>3976.35</v>
      </c>
      <c r="M524" s="47">
        <v>3949.1800000000003</v>
      </c>
      <c r="N524" s="47">
        <v>3938.82</v>
      </c>
      <c r="O524" s="47">
        <v>3927.6</v>
      </c>
      <c r="P524" s="47">
        <v>3911.44</v>
      </c>
      <c r="Q524" s="47">
        <v>3915.53</v>
      </c>
      <c r="R524" s="47">
        <v>3922.3700000000003</v>
      </c>
      <c r="S524" s="47">
        <v>3946.79</v>
      </c>
      <c r="T524" s="47">
        <v>3948.2400000000002</v>
      </c>
      <c r="U524" s="47">
        <v>3941.4500000000003</v>
      </c>
      <c r="V524" s="47">
        <v>3865.48</v>
      </c>
      <c r="W524" s="47">
        <v>3677.17</v>
      </c>
      <c r="X524" s="47">
        <v>3656.89</v>
      </c>
      <c r="Y524" s="47">
        <v>3431.89</v>
      </c>
      <c r="Z524" s="67">
        <v>3292.9100000000003</v>
      </c>
      <c r="AA524" s="56"/>
    </row>
    <row r="525" spans="1:27" ht="16.5" x14ac:dyDescent="0.25">
      <c r="A525" s="55"/>
      <c r="B525" s="79">
        <v>7</v>
      </c>
      <c r="C525" s="86">
        <v>3285.47</v>
      </c>
      <c r="D525" s="47">
        <v>3218.59</v>
      </c>
      <c r="E525" s="47">
        <v>3215.36</v>
      </c>
      <c r="F525" s="47">
        <v>3217.21</v>
      </c>
      <c r="G525" s="47">
        <v>3284.35</v>
      </c>
      <c r="H525" s="47">
        <v>3349.36</v>
      </c>
      <c r="I525" s="47">
        <v>3541.06</v>
      </c>
      <c r="J525" s="47">
        <v>3819.5</v>
      </c>
      <c r="K525" s="47">
        <v>3964.1600000000003</v>
      </c>
      <c r="L525" s="47">
        <v>3983.4100000000003</v>
      </c>
      <c r="M525" s="47">
        <v>3974.26</v>
      </c>
      <c r="N525" s="47">
        <v>3975.1200000000003</v>
      </c>
      <c r="O525" s="47">
        <v>3975.9500000000003</v>
      </c>
      <c r="P525" s="47">
        <v>3985.33</v>
      </c>
      <c r="Q525" s="47">
        <v>4024.1</v>
      </c>
      <c r="R525" s="47">
        <v>4043.56</v>
      </c>
      <c r="S525" s="47">
        <v>4059.1200000000003</v>
      </c>
      <c r="T525" s="47">
        <v>4055.69</v>
      </c>
      <c r="U525" s="47">
        <v>3997.23</v>
      </c>
      <c r="V525" s="47">
        <v>3941.83</v>
      </c>
      <c r="W525" s="47">
        <v>3823.46</v>
      </c>
      <c r="X525" s="47">
        <v>3723.5800000000004</v>
      </c>
      <c r="Y525" s="47">
        <v>3446.1</v>
      </c>
      <c r="Z525" s="67">
        <v>3314.46</v>
      </c>
      <c r="AA525" s="56"/>
    </row>
    <row r="526" spans="1:27" ht="16.5" x14ac:dyDescent="0.25">
      <c r="A526" s="55"/>
      <c r="B526" s="79">
        <v>8</v>
      </c>
      <c r="C526" s="86">
        <v>3317.6</v>
      </c>
      <c r="D526" s="47">
        <v>3297.35</v>
      </c>
      <c r="E526" s="47">
        <v>3271.13</v>
      </c>
      <c r="F526" s="47">
        <v>3260.7500000000005</v>
      </c>
      <c r="G526" s="47">
        <v>3282.4500000000003</v>
      </c>
      <c r="H526" s="47">
        <v>3319.14</v>
      </c>
      <c r="I526" s="47">
        <v>3402.65</v>
      </c>
      <c r="J526" s="47">
        <v>3626.26</v>
      </c>
      <c r="K526" s="47">
        <v>3864.6400000000003</v>
      </c>
      <c r="L526" s="47">
        <v>3973.34</v>
      </c>
      <c r="M526" s="47">
        <v>3992.35</v>
      </c>
      <c r="N526" s="47">
        <v>3988.55</v>
      </c>
      <c r="O526" s="47">
        <v>3985.4</v>
      </c>
      <c r="P526" s="47">
        <v>3984.23</v>
      </c>
      <c r="Q526" s="47">
        <v>4001.52</v>
      </c>
      <c r="R526" s="47">
        <v>4034.7400000000002</v>
      </c>
      <c r="S526" s="47">
        <v>4035.9500000000003</v>
      </c>
      <c r="T526" s="47">
        <v>4012.73</v>
      </c>
      <c r="U526" s="47">
        <v>3953.4900000000002</v>
      </c>
      <c r="V526" s="47">
        <v>3922.92</v>
      </c>
      <c r="W526" s="47">
        <v>3845.7000000000003</v>
      </c>
      <c r="X526" s="47">
        <v>3817.17</v>
      </c>
      <c r="Y526" s="47">
        <v>3536.9100000000003</v>
      </c>
      <c r="Z526" s="67">
        <v>3344.78</v>
      </c>
      <c r="AA526" s="56"/>
    </row>
    <row r="527" spans="1:27" ht="16.5" x14ac:dyDescent="0.25">
      <c r="A527" s="55"/>
      <c r="B527" s="79">
        <v>9</v>
      </c>
      <c r="C527" s="86">
        <v>3294.4900000000002</v>
      </c>
      <c r="D527" s="47">
        <v>3286.71</v>
      </c>
      <c r="E527" s="47">
        <v>3238.2000000000003</v>
      </c>
      <c r="F527" s="47">
        <v>3225.42</v>
      </c>
      <c r="G527" s="47">
        <v>3245.86</v>
      </c>
      <c r="H527" s="47">
        <v>3294.82</v>
      </c>
      <c r="I527" s="47">
        <v>3314.27</v>
      </c>
      <c r="J527" s="47">
        <v>3456.9500000000003</v>
      </c>
      <c r="K527" s="47">
        <v>3661.03</v>
      </c>
      <c r="L527" s="47">
        <v>3804.8700000000003</v>
      </c>
      <c r="M527" s="47">
        <v>3843.8700000000003</v>
      </c>
      <c r="N527" s="47">
        <v>3847.6</v>
      </c>
      <c r="O527" s="47">
        <v>3848.19</v>
      </c>
      <c r="P527" s="47">
        <v>3855.25</v>
      </c>
      <c r="Q527" s="47">
        <v>3876.2200000000003</v>
      </c>
      <c r="R527" s="47">
        <v>3921.4300000000003</v>
      </c>
      <c r="S527" s="47">
        <v>3935.4900000000002</v>
      </c>
      <c r="T527" s="47">
        <v>3924.19</v>
      </c>
      <c r="U527" s="47">
        <v>3868.73</v>
      </c>
      <c r="V527" s="47">
        <v>3822.25</v>
      </c>
      <c r="W527" s="47">
        <v>3759.3700000000003</v>
      </c>
      <c r="X527" s="47">
        <v>3723.9</v>
      </c>
      <c r="Y527" s="47">
        <v>3461.73</v>
      </c>
      <c r="Z527" s="67">
        <v>3303.48</v>
      </c>
      <c r="AA527" s="56"/>
    </row>
    <row r="528" spans="1:27" ht="16.5" x14ac:dyDescent="0.25">
      <c r="A528" s="55"/>
      <c r="B528" s="79">
        <v>10</v>
      </c>
      <c r="C528" s="86">
        <v>3296.59</v>
      </c>
      <c r="D528" s="47">
        <v>3272.2000000000003</v>
      </c>
      <c r="E528" s="47">
        <v>3237.31</v>
      </c>
      <c r="F528" s="47">
        <v>3280.0400000000004</v>
      </c>
      <c r="G528" s="47">
        <v>3323.47</v>
      </c>
      <c r="H528" s="47">
        <v>3485.93</v>
      </c>
      <c r="I528" s="47">
        <v>3741.22</v>
      </c>
      <c r="J528" s="47">
        <v>3977.9500000000003</v>
      </c>
      <c r="K528" s="47">
        <v>4069.9300000000003</v>
      </c>
      <c r="L528" s="47">
        <v>4074.96</v>
      </c>
      <c r="M528" s="47">
        <v>4060.81</v>
      </c>
      <c r="N528" s="47">
        <v>4061.02</v>
      </c>
      <c r="O528" s="47">
        <v>4074.57</v>
      </c>
      <c r="P528" s="47">
        <v>4075.01</v>
      </c>
      <c r="Q528" s="47">
        <v>4087.76</v>
      </c>
      <c r="R528" s="47">
        <v>4112.329999999999</v>
      </c>
      <c r="S528" s="47">
        <v>4135.38</v>
      </c>
      <c r="T528" s="47">
        <v>4102.55</v>
      </c>
      <c r="U528" s="47">
        <v>4038.86</v>
      </c>
      <c r="V528" s="47">
        <v>3987.4300000000003</v>
      </c>
      <c r="W528" s="47">
        <v>3842.1800000000003</v>
      </c>
      <c r="X528" s="47">
        <v>3780.42</v>
      </c>
      <c r="Y528" s="47">
        <v>3488.76</v>
      </c>
      <c r="Z528" s="67">
        <v>3324.14</v>
      </c>
      <c r="AA528" s="56"/>
    </row>
    <row r="529" spans="1:27" ht="16.5" x14ac:dyDescent="0.25">
      <c r="A529" s="55"/>
      <c r="B529" s="79">
        <v>11</v>
      </c>
      <c r="C529" s="86">
        <v>3293.8300000000004</v>
      </c>
      <c r="D529" s="47">
        <v>3231.6200000000003</v>
      </c>
      <c r="E529" s="47">
        <v>3222.36</v>
      </c>
      <c r="F529" s="47">
        <v>3238.48</v>
      </c>
      <c r="G529" s="47">
        <v>3305.97</v>
      </c>
      <c r="H529" s="47">
        <v>3369.8300000000004</v>
      </c>
      <c r="I529" s="47">
        <v>3611.05</v>
      </c>
      <c r="J529" s="47">
        <v>3877.26</v>
      </c>
      <c r="K529" s="47">
        <v>3981.26</v>
      </c>
      <c r="L529" s="47">
        <v>3967.53</v>
      </c>
      <c r="M529" s="47">
        <v>3966.01</v>
      </c>
      <c r="N529" s="47">
        <v>3965.3700000000003</v>
      </c>
      <c r="O529" s="47">
        <v>3963.5</v>
      </c>
      <c r="P529" s="47">
        <v>3976.29</v>
      </c>
      <c r="Q529" s="47">
        <v>4002.4</v>
      </c>
      <c r="R529" s="47">
        <v>4018.4</v>
      </c>
      <c r="S529" s="47">
        <v>4022.26</v>
      </c>
      <c r="T529" s="47">
        <v>3988.23</v>
      </c>
      <c r="U529" s="47">
        <v>3954.6200000000003</v>
      </c>
      <c r="V529" s="47">
        <v>3897.1</v>
      </c>
      <c r="W529" s="47">
        <v>3791.27</v>
      </c>
      <c r="X529" s="47">
        <v>3674.21</v>
      </c>
      <c r="Y529" s="47">
        <v>3339.52</v>
      </c>
      <c r="Z529" s="67">
        <v>3295.56</v>
      </c>
      <c r="AA529" s="56"/>
    </row>
    <row r="530" spans="1:27" ht="16.5" x14ac:dyDescent="0.25">
      <c r="A530" s="55"/>
      <c r="B530" s="79">
        <v>12</v>
      </c>
      <c r="C530" s="86">
        <v>3227.06</v>
      </c>
      <c r="D530" s="47">
        <v>3220.85</v>
      </c>
      <c r="E530" s="47">
        <v>3219.2900000000004</v>
      </c>
      <c r="F530" s="47">
        <v>3230.43</v>
      </c>
      <c r="G530" s="47">
        <v>3289.5400000000004</v>
      </c>
      <c r="H530" s="47">
        <v>3352.6600000000003</v>
      </c>
      <c r="I530" s="47">
        <v>3556.88</v>
      </c>
      <c r="J530" s="47">
        <v>3811.29</v>
      </c>
      <c r="K530" s="47">
        <v>4028.1400000000003</v>
      </c>
      <c r="L530" s="47">
        <v>4037.82</v>
      </c>
      <c r="M530" s="47">
        <v>4024.1800000000003</v>
      </c>
      <c r="N530" s="47">
        <v>4028.5</v>
      </c>
      <c r="O530" s="47">
        <v>3974.77</v>
      </c>
      <c r="P530" s="47">
        <v>3984.9700000000003</v>
      </c>
      <c r="Q530" s="47">
        <v>3999.77</v>
      </c>
      <c r="R530" s="47">
        <v>4030.3900000000003</v>
      </c>
      <c r="S530" s="47">
        <v>4046.4700000000003</v>
      </c>
      <c r="T530" s="47">
        <v>3996.75</v>
      </c>
      <c r="U530" s="47">
        <v>3958.59</v>
      </c>
      <c r="V530" s="47">
        <v>3902.13</v>
      </c>
      <c r="W530" s="47">
        <v>3748.01</v>
      </c>
      <c r="X530" s="47">
        <v>3639.0000000000005</v>
      </c>
      <c r="Y530" s="47">
        <v>3370.84</v>
      </c>
      <c r="Z530" s="67">
        <v>3292.23</v>
      </c>
      <c r="AA530" s="56"/>
    </row>
    <row r="531" spans="1:27" ht="16.5" x14ac:dyDescent="0.25">
      <c r="A531" s="55"/>
      <c r="B531" s="79">
        <v>13</v>
      </c>
      <c r="C531" s="86">
        <v>3219.65</v>
      </c>
      <c r="D531" s="47">
        <v>3216.69</v>
      </c>
      <c r="E531" s="47">
        <v>3204.02</v>
      </c>
      <c r="F531" s="47">
        <v>3216.9900000000002</v>
      </c>
      <c r="G531" s="47">
        <v>3251.27</v>
      </c>
      <c r="H531" s="47">
        <v>3342.85</v>
      </c>
      <c r="I531" s="47">
        <v>3540.23</v>
      </c>
      <c r="J531" s="47">
        <v>3764.63</v>
      </c>
      <c r="K531" s="47">
        <v>3914.27</v>
      </c>
      <c r="L531" s="47">
        <v>3920.82</v>
      </c>
      <c r="M531" s="47">
        <v>3911.82</v>
      </c>
      <c r="N531" s="47">
        <v>3910.46</v>
      </c>
      <c r="O531" s="47">
        <v>3904.8700000000003</v>
      </c>
      <c r="P531" s="47">
        <v>3948.6</v>
      </c>
      <c r="Q531" s="47">
        <v>3971.59</v>
      </c>
      <c r="R531" s="47">
        <v>4019.21</v>
      </c>
      <c r="S531" s="47">
        <v>4024.35</v>
      </c>
      <c r="T531" s="47">
        <v>3989.61</v>
      </c>
      <c r="U531" s="47">
        <v>3936.32</v>
      </c>
      <c r="V531" s="47">
        <v>3891.3</v>
      </c>
      <c r="W531" s="47">
        <v>3723.63</v>
      </c>
      <c r="X531" s="47">
        <v>3644.69</v>
      </c>
      <c r="Y531" s="47">
        <v>3364.61</v>
      </c>
      <c r="Z531" s="67">
        <v>3285.7000000000003</v>
      </c>
      <c r="AA531" s="56"/>
    </row>
    <row r="532" spans="1:27" ht="16.5" x14ac:dyDescent="0.25">
      <c r="A532" s="55"/>
      <c r="B532" s="79">
        <v>14</v>
      </c>
      <c r="C532" s="86">
        <v>3200.3700000000003</v>
      </c>
      <c r="D532" s="47">
        <v>3162.93</v>
      </c>
      <c r="E532" s="47">
        <v>3146.72</v>
      </c>
      <c r="F532" s="47">
        <v>3159.19</v>
      </c>
      <c r="G532" s="47">
        <v>3221.2900000000004</v>
      </c>
      <c r="H532" s="47">
        <v>3267.84</v>
      </c>
      <c r="I532" s="47">
        <v>3420.5000000000005</v>
      </c>
      <c r="J532" s="47">
        <v>3627.5400000000004</v>
      </c>
      <c r="K532" s="47">
        <v>3752.35</v>
      </c>
      <c r="L532" s="47">
        <v>3778.84</v>
      </c>
      <c r="M532" s="47">
        <v>3706.84</v>
      </c>
      <c r="N532" s="47">
        <v>3731.14</v>
      </c>
      <c r="O532" s="47">
        <v>3717.35</v>
      </c>
      <c r="P532" s="47">
        <v>3799.3700000000003</v>
      </c>
      <c r="Q532" s="47">
        <v>3820.8</v>
      </c>
      <c r="R532" s="47">
        <v>3846.92</v>
      </c>
      <c r="S532" s="47">
        <v>3855.98</v>
      </c>
      <c r="T532" s="47">
        <v>3834.85</v>
      </c>
      <c r="U532" s="47">
        <v>3804.9300000000003</v>
      </c>
      <c r="V532" s="47">
        <v>3777.48</v>
      </c>
      <c r="W532" s="47">
        <v>3607.94</v>
      </c>
      <c r="X532" s="47">
        <v>3519.53</v>
      </c>
      <c r="Y532" s="47">
        <v>3302.73</v>
      </c>
      <c r="Z532" s="67">
        <v>3276.88</v>
      </c>
      <c r="AA532" s="56"/>
    </row>
    <row r="533" spans="1:27" ht="16.5" x14ac:dyDescent="0.25">
      <c r="A533" s="55"/>
      <c r="B533" s="79">
        <v>15</v>
      </c>
      <c r="C533" s="86">
        <v>3306.4100000000003</v>
      </c>
      <c r="D533" s="47">
        <v>3262.8</v>
      </c>
      <c r="E533" s="47">
        <v>3233.46</v>
      </c>
      <c r="F533" s="47">
        <v>3230.76</v>
      </c>
      <c r="G533" s="47">
        <v>3254.8</v>
      </c>
      <c r="H533" s="47">
        <v>3309.56</v>
      </c>
      <c r="I533" s="47">
        <v>3345.17</v>
      </c>
      <c r="J533" s="47">
        <v>3498.85</v>
      </c>
      <c r="K533" s="47">
        <v>3715.51</v>
      </c>
      <c r="L533" s="47">
        <v>3826.9500000000003</v>
      </c>
      <c r="M533" s="47">
        <v>3887.2400000000002</v>
      </c>
      <c r="N533" s="47">
        <v>3886</v>
      </c>
      <c r="O533" s="47">
        <v>3886.59</v>
      </c>
      <c r="P533" s="47">
        <v>3924.83</v>
      </c>
      <c r="Q533" s="47">
        <v>3944.65</v>
      </c>
      <c r="R533" s="47">
        <v>3974.1</v>
      </c>
      <c r="S533" s="47">
        <v>3969.26</v>
      </c>
      <c r="T533" s="47">
        <v>3929.9900000000002</v>
      </c>
      <c r="U533" s="47">
        <v>3886.6400000000003</v>
      </c>
      <c r="V533" s="47">
        <v>3833.6800000000003</v>
      </c>
      <c r="W533" s="47">
        <v>3720.76</v>
      </c>
      <c r="X533" s="47">
        <v>3678.78</v>
      </c>
      <c r="Y533" s="47">
        <v>3408.43</v>
      </c>
      <c r="Z533" s="67">
        <v>3294.7500000000005</v>
      </c>
      <c r="AA533" s="56"/>
    </row>
    <row r="534" spans="1:27" ht="16.5" x14ac:dyDescent="0.25">
      <c r="A534" s="55"/>
      <c r="B534" s="79">
        <v>16</v>
      </c>
      <c r="C534" s="86">
        <v>3264.56</v>
      </c>
      <c r="D534" s="47">
        <v>3222.94</v>
      </c>
      <c r="E534" s="47">
        <v>3219.6200000000003</v>
      </c>
      <c r="F534" s="47">
        <v>3210.42</v>
      </c>
      <c r="G534" s="47">
        <v>3221.77</v>
      </c>
      <c r="H534" s="47">
        <v>3225.2000000000003</v>
      </c>
      <c r="I534" s="47">
        <v>3298.02</v>
      </c>
      <c r="J534" s="47">
        <v>3310.97</v>
      </c>
      <c r="K534" s="47">
        <v>3397.1200000000003</v>
      </c>
      <c r="L534" s="47">
        <v>3553.11</v>
      </c>
      <c r="M534" s="47">
        <v>3702.22</v>
      </c>
      <c r="N534" s="47">
        <v>3706.97</v>
      </c>
      <c r="O534" s="47">
        <v>3712.52</v>
      </c>
      <c r="P534" s="47">
        <v>3714.65</v>
      </c>
      <c r="Q534" s="47">
        <v>3735.2500000000005</v>
      </c>
      <c r="R534" s="47">
        <v>3785.7400000000002</v>
      </c>
      <c r="S534" s="47">
        <v>3789.6400000000003</v>
      </c>
      <c r="T534" s="47">
        <v>3756.44</v>
      </c>
      <c r="U534" s="47">
        <v>3724.88</v>
      </c>
      <c r="V534" s="47">
        <v>3694.1</v>
      </c>
      <c r="W534" s="47">
        <v>3658.18</v>
      </c>
      <c r="X534" s="47">
        <v>3541.9500000000003</v>
      </c>
      <c r="Y534" s="47">
        <v>3314.46</v>
      </c>
      <c r="Z534" s="67">
        <v>3271.4900000000002</v>
      </c>
      <c r="AA534" s="56"/>
    </row>
    <row r="535" spans="1:27" ht="16.5" x14ac:dyDescent="0.25">
      <c r="A535" s="55"/>
      <c r="B535" s="79">
        <v>17</v>
      </c>
      <c r="C535" s="86">
        <v>3227.97</v>
      </c>
      <c r="D535" s="47">
        <v>3221.6600000000003</v>
      </c>
      <c r="E535" s="47">
        <v>3211.9100000000003</v>
      </c>
      <c r="F535" s="47">
        <v>3217.06</v>
      </c>
      <c r="G535" s="47">
        <v>3234.67</v>
      </c>
      <c r="H535" s="47">
        <v>3364.93</v>
      </c>
      <c r="I535" s="47">
        <v>3471.2900000000004</v>
      </c>
      <c r="J535" s="47">
        <v>3696.13</v>
      </c>
      <c r="K535" s="47">
        <v>3866.6200000000003</v>
      </c>
      <c r="L535" s="47">
        <v>3847.57</v>
      </c>
      <c r="M535" s="47">
        <v>3833.3900000000003</v>
      </c>
      <c r="N535" s="47">
        <v>3845.2000000000003</v>
      </c>
      <c r="O535" s="47">
        <v>3847.36</v>
      </c>
      <c r="P535" s="47">
        <v>3910.46</v>
      </c>
      <c r="Q535" s="47">
        <v>3919.4500000000003</v>
      </c>
      <c r="R535" s="47">
        <v>3947.34</v>
      </c>
      <c r="S535" s="47">
        <v>3954.77</v>
      </c>
      <c r="T535" s="47">
        <v>3929.26</v>
      </c>
      <c r="U535" s="47">
        <v>3908.9700000000003</v>
      </c>
      <c r="V535" s="47">
        <v>3854.88</v>
      </c>
      <c r="W535" s="47">
        <v>3632.56</v>
      </c>
      <c r="X535" s="47">
        <v>3542.57</v>
      </c>
      <c r="Y535" s="47">
        <v>3338.15</v>
      </c>
      <c r="Z535" s="67">
        <v>3289.81</v>
      </c>
      <c r="AA535" s="56"/>
    </row>
    <row r="536" spans="1:27" ht="16.5" x14ac:dyDescent="0.25">
      <c r="A536" s="55"/>
      <c r="B536" s="79">
        <v>18</v>
      </c>
      <c r="C536" s="86">
        <v>3227.46</v>
      </c>
      <c r="D536" s="47">
        <v>3222.0000000000005</v>
      </c>
      <c r="E536" s="47">
        <v>3201.94</v>
      </c>
      <c r="F536" s="47">
        <v>3220.81</v>
      </c>
      <c r="G536" s="47">
        <v>3238.73</v>
      </c>
      <c r="H536" s="47">
        <v>3321.46</v>
      </c>
      <c r="I536" s="47">
        <v>3454.59</v>
      </c>
      <c r="J536" s="47">
        <v>3694.3700000000003</v>
      </c>
      <c r="K536" s="47">
        <v>3776.4300000000003</v>
      </c>
      <c r="L536" s="47">
        <v>3781.21</v>
      </c>
      <c r="M536" s="47">
        <v>3774.6200000000003</v>
      </c>
      <c r="N536" s="47">
        <v>3777.2400000000002</v>
      </c>
      <c r="O536" s="47">
        <v>3807.6800000000003</v>
      </c>
      <c r="P536" s="47">
        <v>3813.9500000000003</v>
      </c>
      <c r="Q536" s="47">
        <v>3850.9900000000002</v>
      </c>
      <c r="R536" s="47">
        <v>3898.81</v>
      </c>
      <c r="S536" s="47">
        <v>3881.8</v>
      </c>
      <c r="T536" s="47">
        <v>3840.07</v>
      </c>
      <c r="U536" s="47">
        <v>3833.69</v>
      </c>
      <c r="V536" s="47">
        <v>3800.33</v>
      </c>
      <c r="W536" s="47">
        <v>3700.96</v>
      </c>
      <c r="X536" s="47">
        <v>3557.6600000000003</v>
      </c>
      <c r="Y536" s="47">
        <v>3351.71</v>
      </c>
      <c r="Z536" s="67">
        <v>3283.97</v>
      </c>
      <c r="AA536" s="56"/>
    </row>
    <row r="537" spans="1:27" ht="16.5" x14ac:dyDescent="0.25">
      <c r="A537" s="55"/>
      <c r="B537" s="79">
        <v>19</v>
      </c>
      <c r="C537" s="86">
        <v>3258.65</v>
      </c>
      <c r="D537" s="47">
        <v>3230.85</v>
      </c>
      <c r="E537" s="47">
        <v>3218.19</v>
      </c>
      <c r="F537" s="47">
        <v>3225.97</v>
      </c>
      <c r="G537" s="47">
        <v>3273.1600000000003</v>
      </c>
      <c r="H537" s="47">
        <v>3354.9500000000003</v>
      </c>
      <c r="I537" s="47">
        <v>3480.8700000000003</v>
      </c>
      <c r="J537" s="47">
        <v>3765.61</v>
      </c>
      <c r="K537" s="47">
        <v>3808.57</v>
      </c>
      <c r="L537" s="47">
        <v>3788.7000000000003</v>
      </c>
      <c r="M537" s="47">
        <v>3776.2400000000002</v>
      </c>
      <c r="N537" s="47">
        <v>3788.34</v>
      </c>
      <c r="O537" s="47">
        <v>3782.54</v>
      </c>
      <c r="P537" s="47">
        <v>3806.77</v>
      </c>
      <c r="Q537" s="47">
        <v>3900.71</v>
      </c>
      <c r="R537" s="47">
        <v>3926.2000000000003</v>
      </c>
      <c r="S537" s="47">
        <v>3933.56</v>
      </c>
      <c r="T537" s="47">
        <v>3916.02</v>
      </c>
      <c r="U537" s="47">
        <v>3833.1600000000003</v>
      </c>
      <c r="V537" s="47">
        <v>3788.7400000000002</v>
      </c>
      <c r="W537" s="47">
        <v>3674.2000000000003</v>
      </c>
      <c r="X537" s="47">
        <v>3635.43</v>
      </c>
      <c r="Y537" s="47">
        <v>3376.8700000000003</v>
      </c>
      <c r="Z537" s="67">
        <v>3306.71</v>
      </c>
      <c r="AA537" s="56"/>
    </row>
    <row r="538" spans="1:27" ht="16.5" x14ac:dyDescent="0.25">
      <c r="A538" s="55"/>
      <c r="B538" s="79">
        <v>20</v>
      </c>
      <c r="C538" s="86">
        <v>3264.2400000000002</v>
      </c>
      <c r="D538" s="47">
        <v>3234.8</v>
      </c>
      <c r="E538" s="47">
        <v>3230.2400000000002</v>
      </c>
      <c r="F538" s="47">
        <v>3238.8700000000003</v>
      </c>
      <c r="G538" s="47">
        <v>3290.92</v>
      </c>
      <c r="H538" s="47">
        <v>3378.67</v>
      </c>
      <c r="I538" s="47">
        <v>3494.43</v>
      </c>
      <c r="J538" s="47">
        <v>3744.18</v>
      </c>
      <c r="K538" s="47">
        <v>3781.31</v>
      </c>
      <c r="L538" s="47">
        <v>3792.26</v>
      </c>
      <c r="M538" s="47">
        <v>3783.02</v>
      </c>
      <c r="N538" s="47">
        <v>3785.9300000000003</v>
      </c>
      <c r="O538" s="47">
        <v>3778.23</v>
      </c>
      <c r="P538" s="47">
        <v>3781.13</v>
      </c>
      <c r="Q538" s="47">
        <v>3795.83</v>
      </c>
      <c r="R538" s="47">
        <v>3803.15</v>
      </c>
      <c r="S538" s="47">
        <v>3812.29</v>
      </c>
      <c r="T538" s="47">
        <v>3783.11</v>
      </c>
      <c r="U538" s="47">
        <v>3756.52</v>
      </c>
      <c r="V538" s="47">
        <v>3724.26</v>
      </c>
      <c r="W538" s="47">
        <v>3621.96</v>
      </c>
      <c r="X538" s="47">
        <v>3624.46</v>
      </c>
      <c r="Y538" s="47">
        <v>3371.28</v>
      </c>
      <c r="Z538" s="67">
        <v>3304.85</v>
      </c>
      <c r="AA538" s="56"/>
    </row>
    <row r="539" spans="1:27" ht="16.5" x14ac:dyDescent="0.25">
      <c r="A539" s="55"/>
      <c r="B539" s="79">
        <v>21</v>
      </c>
      <c r="C539" s="86">
        <v>3247.86</v>
      </c>
      <c r="D539" s="47">
        <v>3225.69</v>
      </c>
      <c r="E539" s="47">
        <v>3224.34</v>
      </c>
      <c r="F539" s="47">
        <v>3224.02</v>
      </c>
      <c r="G539" s="47">
        <v>3281.2900000000004</v>
      </c>
      <c r="H539" s="47">
        <v>3354.07</v>
      </c>
      <c r="I539" s="47">
        <v>3499.43</v>
      </c>
      <c r="J539" s="47">
        <v>3710.0000000000005</v>
      </c>
      <c r="K539" s="47">
        <v>3771.46</v>
      </c>
      <c r="L539" s="47">
        <v>3774.9</v>
      </c>
      <c r="M539" s="47">
        <v>3758.38</v>
      </c>
      <c r="N539" s="47">
        <v>3763.56</v>
      </c>
      <c r="O539" s="47">
        <v>3761.51</v>
      </c>
      <c r="P539" s="47">
        <v>3764.0800000000004</v>
      </c>
      <c r="Q539" s="47">
        <v>3771.06</v>
      </c>
      <c r="R539" s="47">
        <v>3788.5</v>
      </c>
      <c r="S539" s="47">
        <v>3779.71</v>
      </c>
      <c r="T539" s="47">
        <v>3779.9300000000003</v>
      </c>
      <c r="U539" s="47">
        <v>3769.27</v>
      </c>
      <c r="V539" s="47">
        <v>3755.59</v>
      </c>
      <c r="W539" s="47">
        <v>3700.3</v>
      </c>
      <c r="X539" s="47">
        <v>3714.92</v>
      </c>
      <c r="Y539" s="47">
        <v>3505.59</v>
      </c>
      <c r="Z539" s="67">
        <v>3343.39</v>
      </c>
      <c r="AA539" s="56"/>
    </row>
    <row r="540" spans="1:27" ht="16.5" x14ac:dyDescent="0.25">
      <c r="A540" s="55"/>
      <c r="B540" s="79">
        <v>22</v>
      </c>
      <c r="C540" s="86">
        <v>3316.4500000000003</v>
      </c>
      <c r="D540" s="47">
        <v>3307.4500000000003</v>
      </c>
      <c r="E540" s="47">
        <v>3305.86</v>
      </c>
      <c r="F540" s="47">
        <v>3305.38</v>
      </c>
      <c r="G540" s="47">
        <v>3312.8300000000004</v>
      </c>
      <c r="H540" s="47">
        <v>3321.3300000000004</v>
      </c>
      <c r="I540" s="47">
        <v>3403.77</v>
      </c>
      <c r="J540" s="47">
        <v>3640.76</v>
      </c>
      <c r="K540" s="47">
        <v>3804.9700000000003</v>
      </c>
      <c r="L540" s="47">
        <v>3892.65</v>
      </c>
      <c r="M540" s="47">
        <v>3904.1800000000003</v>
      </c>
      <c r="N540" s="47">
        <v>3906.96</v>
      </c>
      <c r="O540" s="47">
        <v>3904.02</v>
      </c>
      <c r="P540" s="47">
        <v>3907.38</v>
      </c>
      <c r="Q540" s="47">
        <v>3932.26</v>
      </c>
      <c r="R540" s="47">
        <v>3956.33</v>
      </c>
      <c r="S540" s="47">
        <v>3950.1800000000003</v>
      </c>
      <c r="T540" s="47">
        <v>3898.4500000000003</v>
      </c>
      <c r="U540" s="47">
        <v>3868.7200000000003</v>
      </c>
      <c r="V540" s="47">
        <v>3829.8900000000003</v>
      </c>
      <c r="W540" s="47">
        <v>3764.02</v>
      </c>
      <c r="X540" s="47">
        <v>3712.73</v>
      </c>
      <c r="Y540" s="47">
        <v>3436.51</v>
      </c>
      <c r="Z540" s="67">
        <v>3344.5800000000004</v>
      </c>
      <c r="AA540" s="56"/>
    </row>
    <row r="541" spans="1:27" ht="16.5" x14ac:dyDescent="0.25">
      <c r="A541" s="55"/>
      <c r="B541" s="79">
        <v>23</v>
      </c>
      <c r="C541" s="86">
        <v>3306.7500000000005</v>
      </c>
      <c r="D541" s="47">
        <v>3300.17</v>
      </c>
      <c r="E541" s="47">
        <v>3242.82</v>
      </c>
      <c r="F541" s="47">
        <v>3228.28</v>
      </c>
      <c r="G541" s="47">
        <v>3228.4900000000002</v>
      </c>
      <c r="H541" s="47">
        <v>3297.85</v>
      </c>
      <c r="I541" s="47">
        <v>3332.85</v>
      </c>
      <c r="J541" s="47">
        <v>3454.63</v>
      </c>
      <c r="K541" s="47">
        <v>3668.26</v>
      </c>
      <c r="L541" s="47">
        <v>3819.94</v>
      </c>
      <c r="M541" s="47">
        <v>3886.33</v>
      </c>
      <c r="N541" s="47">
        <v>3894.36</v>
      </c>
      <c r="O541" s="47">
        <v>3892.21</v>
      </c>
      <c r="P541" s="47">
        <v>3901.35</v>
      </c>
      <c r="Q541" s="47">
        <v>3931.4900000000002</v>
      </c>
      <c r="R541" s="47">
        <v>3959.9700000000003</v>
      </c>
      <c r="S541" s="47">
        <v>3968.9700000000003</v>
      </c>
      <c r="T541" s="47">
        <v>3960.88</v>
      </c>
      <c r="U541" s="47">
        <v>3911.98</v>
      </c>
      <c r="V541" s="47">
        <v>3859.9</v>
      </c>
      <c r="W541" s="47">
        <v>3801.9300000000003</v>
      </c>
      <c r="X541" s="47">
        <v>3726.4500000000003</v>
      </c>
      <c r="Y541" s="47">
        <v>3473.23</v>
      </c>
      <c r="Z541" s="67">
        <v>3354.63</v>
      </c>
      <c r="AA541" s="56"/>
    </row>
    <row r="542" spans="1:27" ht="16.5" x14ac:dyDescent="0.25">
      <c r="A542" s="55"/>
      <c r="B542" s="79">
        <v>24</v>
      </c>
      <c r="C542" s="86">
        <v>3308.85</v>
      </c>
      <c r="D542" s="47">
        <v>3265.85</v>
      </c>
      <c r="E542" s="47">
        <v>3237.6</v>
      </c>
      <c r="F542" s="47">
        <v>3234.7900000000004</v>
      </c>
      <c r="G542" s="47">
        <v>3285.82</v>
      </c>
      <c r="H542" s="47">
        <v>3360.55</v>
      </c>
      <c r="I542" s="47">
        <v>3591.5800000000004</v>
      </c>
      <c r="J542" s="47">
        <v>3742.31</v>
      </c>
      <c r="K542" s="47">
        <v>3853.34</v>
      </c>
      <c r="L542" s="47">
        <v>3895.71</v>
      </c>
      <c r="M542" s="47">
        <v>3894.63</v>
      </c>
      <c r="N542" s="47">
        <v>3893.34</v>
      </c>
      <c r="O542" s="47">
        <v>3870.7200000000003</v>
      </c>
      <c r="P542" s="47">
        <v>3870.4900000000002</v>
      </c>
      <c r="Q542" s="47">
        <v>3868.33</v>
      </c>
      <c r="R542" s="47">
        <v>3879.6800000000003</v>
      </c>
      <c r="S542" s="47">
        <v>3906.04</v>
      </c>
      <c r="T542" s="47">
        <v>3868.86</v>
      </c>
      <c r="U542" s="47">
        <v>3829.69</v>
      </c>
      <c r="V542" s="47">
        <v>3789.6</v>
      </c>
      <c r="W542" s="47">
        <v>3667.32</v>
      </c>
      <c r="X542" s="47">
        <v>3647.44</v>
      </c>
      <c r="Y542" s="47">
        <v>3395.82</v>
      </c>
      <c r="Z542" s="67">
        <v>3311.55</v>
      </c>
      <c r="AA542" s="56"/>
    </row>
    <row r="543" spans="1:27" ht="16.5" x14ac:dyDescent="0.25">
      <c r="A543" s="55"/>
      <c r="B543" s="79">
        <v>25</v>
      </c>
      <c r="C543" s="86">
        <v>3258.3700000000003</v>
      </c>
      <c r="D543" s="47">
        <v>3231.42</v>
      </c>
      <c r="E543" s="47">
        <v>3224.7400000000002</v>
      </c>
      <c r="F543" s="47">
        <v>3225.2900000000004</v>
      </c>
      <c r="G543" s="47">
        <v>3293.14</v>
      </c>
      <c r="H543" s="47">
        <v>3333.18</v>
      </c>
      <c r="I543" s="47">
        <v>3560.23</v>
      </c>
      <c r="J543" s="47">
        <v>3750.81</v>
      </c>
      <c r="K543" s="47">
        <v>3830.32</v>
      </c>
      <c r="L543" s="47">
        <v>3828.65</v>
      </c>
      <c r="M543" s="47">
        <v>3821.26</v>
      </c>
      <c r="N543" s="47">
        <v>3823.94</v>
      </c>
      <c r="O543" s="47">
        <v>3822.07</v>
      </c>
      <c r="P543" s="47">
        <v>3825.75</v>
      </c>
      <c r="Q543" s="47">
        <v>3837.32</v>
      </c>
      <c r="R543" s="47">
        <v>3840.03</v>
      </c>
      <c r="S543" s="47">
        <v>3841.35</v>
      </c>
      <c r="T543" s="47">
        <v>3817.25</v>
      </c>
      <c r="U543" s="47">
        <v>3785.4100000000003</v>
      </c>
      <c r="V543" s="47">
        <v>3743.8700000000003</v>
      </c>
      <c r="W543" s="47">
        <v>3615.5800000000004</v>
      </c>
      <c r="X543" s="47">
        <v>3640.4</v>
      </c>
      <c r="Y543" s="47">
        <v>3398.01</v>
      </c>
      <c r="Z543" s="67">
        <v>3307.68</v>
      </c>
      <c r="AA543" s="56"/>
    </row>
    <row r="544" spans="1:27" ht="16.5" x14ac:dyDescent="0.25">
      <c r="A544" s="55"/>
      <c r="B544" s="79">
        <v>26</v>
      </c>
      <c r="C544" s="86">
        <v>3232.51</v>
      </c>
      <c r="D544" s="47">
        <v>3225.8700000000003</v>
      </c>
      <c r="E544" s="47">
        <v>3202.9500000000003</v>
      </c>
      <c r="F544" s="47">
        <v>3210.1200000000003</v>
      </c>
      <c r="G544" s="47">
        <v>3244.02</v>
      </c>
      <c r="H544" s="47">
        <v>3351.9100000000003</v>
      </c>
      <c r="I544" s="47">
        <v>3571.26</v>
      </c>
      <c r="J544" s="47">
        <v>3774.15</v>
      </c>
      <c r="K544" s="47">
        <v>3827.28</v>
      </c>
      <c r="L544" s="47">
        <v>3832.23</v>
      </c>
      <c r="M544" s="47">
        <v>3827.79</v>
      </c>
      <c r="N544" s="47">
        <v>3830.56</v>
      </c>
      <c r="O544" s="47">
        <v>3828.32</v>
      </c>
      <c r="P544" s="47">
        <v>3832.6</v>
      </c>
      <c r="Q544" s="47">
        <v>3838.9900000000002</v>
      </c>
      <c r="R544" s="47">
        <v>3846.9100000000003</v>
      </c>
      <c r="S544" s="47">
        <v>3855.9900000000002</v>
      </c>
      <c r="T544" s="47">
        <v>3831.65</v>
      </c>
      <c r="U544" s="47">
        <v>3811.9300000000003</v>
      </c>
      <c r="V544" s="47">
        <v>3764.21</v>
      </c>
      <c r="W544" s="47">
        <v>3691.7500000000005</v>
      </c>
      <c r="X544" s="47">
        <v>3674.59</v>
      </c>
      <c r="Y544" s="47">
        <v>3441.21</v>
      </c>
      <c r="Z544" s="67">
        <v>3330.15</v>
      </c>
      <c r="AA544" s="56"/>
    </row>
    <row r="545" spans="1:27" ht="16.5" x14ac:dyDescent="0.25">
      <c r="A545" s="55"/>
      <c r="B545" s="79">
        <v>27</v>
      </c>
      <c r="C545" s="86">
        <v>3240.42</v>
      </c>
      <c r="D545" s="47">
        <v>3217.76</v>
      </c>
      <c r="E545" s="47">
        <v>3189.97</v>
      </c>
      <c r="F545" s="47">
        <v>3197.6600000000003</v>
      </c>
      <c r="G545" s="47">
        <v>3243.8700000000003</v>
      </c>
      <c r="H545" s="47">
        <v>3320.35</v>
      </c>
      <c r="I545" s="47">
        <v>3563.82</v>
      </c>
      <c r="J545" s="47">
        <v>3749.53</v>
      </c>
      <c r="K545" s="47">
        <v>3809.35</v>
      </c>
      <c r="L545" s="47">
        <v>3784.8900000000003</v>
      </c>
      <c r="M545" s="47">
        <v>3777.56</v>
      </c>
      <c r="N545" s="47">
        <v>3800</v>
      </c>
      <c r="O545" s="47">
        <v>3808.92</v>
      </c>
      <c r="P545" s="47">
        <v>3815.52</v>
      </c>
      <c r="Q545" s="47">
        <v>3837.86</v>
      </c>
      <c r="R545" s="47">
        <v>3861.25</v>
      </c>
      <c r="S545" s="47">
        <v>3863.58</v>
      </c>
      <c r="T545" s="47">
        <v>3823.9100000000003</v>
      </c>
      <c r="U545" s="47">
        <v>3794.4700000000003</v>
      </c>
      <c r="V545" s="47">
        <v>3765.57</v>
      </c>
      <c r="W545" s="47">
        <v>3593.61</v>
      </c>
      <c r="X545" s="47">
        <v>3629.52</v>
      </c>
      <c r="Y545" s="47">
        <v>3334.15</v>
      </c>
      <c r="Z545" s="67">
        <v>3290.07</v>
      </c>
      <c r="AA545" s="56"/>
    </row>
    <row r="546" spans="1:27" ht="16.5" x14ac:dyDescent="0.25">
      <c r="A546" s="55"/>
      <c r="B546" s="79">
        <v>28</v>
      </c>
      <c r="C546" s="86">
        <v>3239.7500000000005</v>
      </c>
      <c r="D546" s="47">
        <v>3217.82</v>
      </c>
      <c r="E546" s="47">
        <v>3189.5400000000004</v>
      </c>
      <c r="F546" s="47">
        <v>3192.1600000000003</v>
      </c>
      <c r="G546" s="47">
        <v>3252.6200000000003</v>
      </c>
      <c r="H546" s="47">
        <v>3310.03</v>
      </c>
      <c r="I546" s="47">
        <v>3489.1200000000003</v>
      </c>
      <c r="J546" s="47">
        <v>3597.57</v>
      </c>
      <c r="K546" s="47">
        <v>3633.7500000000005</v>
      </c>
      <c r="L546" s="47">
        <v>3643.5800000000004</v>
      </c>
      <c r="M546" s="47">
        <v>3631.27</v>
      </c>
      <c r="N546" s="47">
        <v>3635.38</v>
      </c>
      <c r="O546" s="47">
        <v>3635.4500000000003</v>
      </c>
      <c r="P546" s="47">
        <v>3643.43</v>
      </c>
      <c r="Q546" s="47">
        <v>3661.78</v>
      </c>
      <c r="R546" s="47">
        <v>3740.8700000000003</v>
      </c>
      <c r="S546" s="47">
        <v>3744.52</v>
      </c>
      <c r="T546" s="47">
        <v>3671.86</v>
      </c>
      <c r="U546" s="47">
        <v>3606.13</v>
      </c>
      <c r="V546" s="47">
        <v>3590.2400000000002</v>
      </c>
      <c r="W546" s="47">
        <v>3502.7900000000004</v>
      </c>
      <c r="X546" s="47">
        <v>3498.94</v>
      </c>
      <c r="Y546" s="47">
        <v>3332.27</v>
      </c>
      <c r="Z546" s="67">
        <v>3287.76</v>
      </c>
      <c r="AA546" s="56"/>
    </row>
    <row r="547" spans="1:27" ht="16.5" x14ac:dyDescent="0.25">
      <c r="A547" s="55"/>
      <c r="B547" s="79">
        <v>29</v>
      </c>
      <c r="C547" s="86">
        <v>3244.35</v>
      </c>
      <c r="D547" s="47">
        <v>3224.52</v>
      </c>
      <c r="E547" s="47">
        <v>3203.47</v>
      </c>
      <c r="F547" s="47">
        <v>3215.06</v>
      </c>
      <c r="G547" s="47">
        <v>3227.85</v>
      </c>
      <c r="H547" s="47">
        <v>3239.1</v>
      </c>
      <c r="I547" s="47">
        <v>3330.09</v>
      </c>
      <c r="J547" s="47">
        <v>3496.8</v>
      </c>
      <c r="K547" s="47">
        <v>3616.6600000000003</v>
      </c>
      <c r="L547" s="47">
        <v>3794.59</v>
      </c>
      <c r="M547" s="47">
        <v>3834.83</v>
      </c>
      <c r="N547" s="47">
        <v>3841.06</v>
      </c>
      <c r="O547" s="47">
        <v>3846.8900000000003</v>
      </c>
      <c r="P547" s="47">
        <v>3847.15</v>
      </c>
      <c r="Q547" s="47">
        <v>3875.75</v>
      </c>
      <c r="R547" s="47">
        <v>3914.46</v>
      </c>
      <c r="S547" s="47">
        <v>3898.9100000000003</v>
      </c>
      <c r="T547" s="47">
        <v>3869.07</v>
      </c>
      <c r="U547" s="47">
        <v>3801.3900000000003</v>
      </c>
      <c r="V547" s="47">
        <v>3771.9900000000002</v>
      </c>
      <c r="W547" s="47">
        <v>3638.56</v>
      </c>
      <c r="X547" s="47">
        <v>3534.93</v>
      </c>
      <c r="Y547" s="47">
        <v>3321.27</v>
      </c>
      <c r="Z547" s="67">
        <v>3305.68</v>
      </c>
      <c r="AA547" s="56"/>
    </row>
    <row r="548" spans="1:27" ht="16.5" x14ac:dyDescent="0.25">
      <c r="A548" s="55"/>
      <c r="B548" s="79">
        <v>30</v>
      </c>
      <c r="C548" s="86">
        <v>3251.2000000000003</v>
      </c>
      <c r="D548" s="47">
        <v>3226.5800000000004</v>
      </c>
      <c r="E548" s="47">
        <v>3207.2500000000005</v>
      </c>
      <c r="F548" s="47">
        <v>3201.78</v>
      </c>
      <c r="G548" s="47">
        <v>3207.84</v>
      </c>
      <c r="H548" s="47">
        <v>3236.8700000000003</v>
      </c>
      <c r="I548" s="47">
        <v>3301.15</v>
      </c>
      <c r="J548" s="47">
        <v>3397.85</v>
      </c>
      <c r="K548" s="47">
        <v>3622.32</v>
      </c>
      <c r="L548" s="47">
        <v>3752.8</v>
      </c>
      <c r="M548" s="47">
        <v>3812.48</v>
      </c>
      <c r="N548" s="47">
        <v>3837.38</v>
      </c>
      <c r="O548" s="47">
        <v>3837.76</v>
      </c>
      <c r="P548" s="47">
        <v>3883.9300000000003</v>
      </c>
      <c r="Q548" s="47">
        <v>3896.57</v>
      </c>
      <c r="R548" s="47">
        <v>3940.4300000000003</v>
      </c>
      <c r="S548" s="47">
        <v>3944.4900000000002</v>
      </c>
      <c r="T548" s="47">
        <v>3947.05</v>
      </c>
      <c r="U548" s="47">
        <v>3905.13</v>
      </c>
      <c r="V548" s="47">
        <v>3878.65</v>
      </c>
      <c r="W548" s="47">
        <v>3729.7500000000005</v>
      </c>
      <c r="X548" s="47">
        <v>3706.31</v>
      </c>
      <c r="Y548" s="47">
        <v>3300.52</v>
      </c>
      <c r="Z548" s="67">
        <v>3304.61</v>
      </c>
      <c r="AA548" s="56"/>
    </row>
    <row r="549" spans="1:27" ht="17.25" hidden="1" thickBot="1" x14ac:dyDescent="0.3">
      <c r="A549" s="55"/>
      <c r="B549" s="80">
        <v>31</v>
      </c>
      <c r="C549" s="87"/>
      <c r="D549" s="68"/>
      <c r="E549" s="68"/>
      <c r="F549" s="68"/>
      <c r="G549" s="68"/>
      <c r="H549" s="68"/>
      <c r="I549" s="68"/>
      <c r="J549" s="68"/>
      <c r="K549" s="68"/>
      <c r="L549" s="68"/>
      <c r="M549" s="68"/>
      <c r="N549" s="68"/>
      <c r="O549" s="68"/>
      <c r="P549" s="68"/>
      <c r="Q549" s="68"/>
      <c r="R549" s="68"/>
      <c r="S549" s="68"/>
      <c r="T549" s="68"/>
      <c r="U549" s="68"/>
      <c r="V549" s="68"/>
      <c r="W549" s="68"/>
      <c r="X549" s="68"/>
      <c r="Y549" s="68"/>
      <c r="Z549" s="69"/>
      <c r="AA549" s="56"/>
    </row>
    <row r="550" spans="1:27" ht="16.5" thickBot="1" x14ac:dyDescent="0.3">
      <c r="A550" s="55"/>
      <c r="B550" s="43"/>
      <c r="C550" s="43"/>
      <c r="D550" s="43"/>
      <c r="E550" s="43"/>
      <c r="F550" s="43"/>
      <c r="G550" s="43"/>
      <c r="H550" s="43"/>
      <c r="I550" s="43"/>
      <c r="J550" s="43"/>
      <c r="K550" s="43"/>
      <c r="L550" s="43"/>
      <c r="M550" s="43"/>
      <c r="N550" s="43"/>
      <c r="O550" s="43"/>
      <c r="P550" s="43"/>
      <c r="Q550" s="43"/>
      <c r="R550" s="43"/>
      <c r="S550" s="43"/>
      <c r="T550" s="43"/>
      <c r="U550" s="43"/>
      <c r="V550" s="43"/>
      <c r="W550" s="43"/>
      <c r="X550" s="43"/>
      <c r="Y550" s="43"/>
      <c r="Z550" s="43"/>
      <c r="AA550" s="56"/>
    </row>
    <row r="551" spans="1:27" x14ac:dyDescent="0.25">
      <c r="A551" s="55"/>
      <c r="B551" s="309" t="s">
        <v>121</v>
      </c>
      <c r="C551" s="307" t="s">
        <v>147</v>
      </c>
      <c r="D551" s="307"/>
      <c r="E551" s="307"/>
      <c r="F551" s="307"/>
      <c r="G551" s="307"/>
      <c r="H551" s="307"/>
      <c r="I551" s="307"/>
      <c r="J551" s="307"/>
      <c r="K551" s="307"/>
      <c r="L551" s="307"/>
      <c r="M551" s="307"/>
      <c r="N551" s="307"/>
      <c r="O551" s="307"/>
      <c r="P551" s="307"/>
      <c r="Q551" s="307"/>
      <c r="R551" s="307"/>
      <c r="S551" s="307"/>
      <c r="T551" s="307"/>
      <c r="U551" s="307"/>
      <c r="V551" s="307"/>
      <c r="W551" s="307"/>
      <c r="X551" s="307"/>
      <c r="Y551" s="307"/>
      <c r="Z551" s="308"/>
      <c r="AA551" s="56"/>
    </row>
    <row r="552" spans="1:27" ht="32.25" thickBot="1" x14ac:dyDescent="0.3">
      <c r="A552" s="55"/>
      <c r="B552" s="310"/>
      <c r="C552" s="77" t="s">
        <v>122</v>
      </c>
      <c r="D552" s="72" t="s">
        <v>123</v>
      </c>
      <c r="E552" s="72" t="s">
        <v>124</v>
      </c>
      <c r="F552" s="72" t="s">
        <v>125</v>
      </c>
      <c r="G552" s="72" t="s">
        <v>126</v>
      </c>
      <c r="H552" s="72" t="s">
        <v>127</v>
      </c>
      <c r="I552" s="72" t="s">
        <v>128</v>
      </c>
      <c r="J552" s="72" t="s">
        <v>129</v>
      </c>
      <c r="K552" s="72" t="s">
        <v>130</v>
      </c>
      <c r="L552" s="72" t="s">
        <v>131</v>
      </c>
      <c r="M552" s="72" t="s">
        <v>132</v>
      </c>
      <c r="N552" s="72" t="s">
        <v>133</v>
      </c>
      <c r="O552" s="72" t="s">
        <v>134</v>
      </c>
      <c r="P552" s="72" t="s">
        <v>135</v>
      </c>
      <c r="Q552" s="72" t="s">
        <v>136</v>
      </c>
      <c r="R552" s="72" t="s">
        <v>137</v>
      </c>
      <c r="S552" s="72" t="s">
        <v>138</v>
      </c>
      <c r="T552" s="72" t="s">
        <v>139</v>
      </c>
      <c r="U552" s="72" t="s">
        <v>140</v>
      </c>
      <c r="V552" s="72" t="s">
        <v>141</v>
      </c>
      <c r="W552" s="72" t="s">
        <v>142</v>
      </c>
      <c r="X552" s="72" t="s">
        <v>143</v>
      </c>
      <c r="Y552" s="72" t="s">
        <v>144</v>
      </c>
      <c r="Z552" s="73" t="s">
        <v>145</v>
      </c>
      <c r="AA552" s="56"/>
    </row>
    <row r="553" spans="1:27" ht="16.5" x14ac:dyDescent="0.25">
      <c r="A553" s="55"/>
      <c r="B553" s="84">
        <v>1</v>
      </c>
      <c r="C553" s="74">
        <v>3427.3300000000004</v>
      </c>
      <c r="D553" s="70">
        <v>3403.07</v>
      </c>
      <c r="E553" s="70">
        <v>3368.89</v>
      </c>
      <c r="F553" s="70">
        <v>3366.64</v>
      </c>
      <c r="G553" s="70">
        <v>3434.05</v>
      </c>
      <c r="H553" s="70">
        <v>3562.76</v>
      </c>
      <c r="I553" s="70">
        <v>3768.2500000000005</v>
      </c>
      <c r="J553" s="70">
        <v>3918.78</v>
      </c>
      <c r="K553" s="70">
        <v>4162.29</v>
      </c>
      <c r="L553" s="70">
        <v>4177.5899999999992</v>
      </c>
      <c r="M553" s="70">
        <v>4176.5099999999993</v>
      </c>
      <c r="N553" s="70">
        <v>4169.8399999999992</v>
      </c>
      <c r="O553" s="70">
        <v>4166.0999999999995</v>
      </c>
      <c r="P553" s="70">
        <v>4158.6699999999992</v>
      </c>
      <c r="Q553" s="70">
        <v>4153.47</v>
      </c>
      <c r="R553" s="70">
        <v>4167.37</v>
      </c>
      <c r="S553" s="70">
        <v>4196.83</v>
      </c>
      <c r="T553" s="70">
        <v>4211.13</v>
      </c>
      <c r="U553" s="70">
        <v>4186.99</v>
      </c>
      <c r="V553" s="70">
        <v>4145.3900000000003</v>
      </c>
      <c r="W553" s="70">
        <v>3970.7000000000003</v>
      </c>
      <c r="X553" s="70">
        <v>3959.3500000000004</v>
      </c>
      <c r="Y553" s="70">
        <v>3769.05</v>
      </c>
      <c r="Z553" s="71">
        <v>3567.77</v>
      </c>
      <c r="AA553" s="56"/>
    </row>
    <row r="554" spans="1:27" ht="16.5" x14ac:dyDescent="0.25">
      <c r="A554" s="55"/>
      <c r="B554" s="79">
        <v>2</v>
      </c>
      <c r="C554" s="75">
        <v>3502.48</v>
      </c>
      <c r="D554" s="47">
        <v>3444.48</v>
      </c>
      <c r="E554" s="47">
        <v>3405.7900000000004</v>
      </c>
      <c r="F554" s="47">
        <v>3398.56</v>
      </c>
      <c r="G554" s="47">
        <v>3432.2000000000003</v>
      </c>
      <c r="H554" s="47">
        <v>3505.92</v>
      </c>
      <c r="I554" s="47">
        <v>3580.05</v>
      </c>
      <c r="J554" s="47">
        <v>3738.4600000000005</v>
      </c>
      <c r="K554" s="47">
        <v>3921.63</v>
      </c>
      <c r="L554" s="47">
        <v>4160.5099999999993</v>
      </c>
      <c r="M554" s="47">
        <v>4173.03</v>
      </c>
      <c r="N554" s="47">
        <v>4177.22</v>
      </c>
      <c r="O554" s="47">
        <v>4169.83</v>
      </c>
      <c r="P554" s="47">
        <v>4167.47</v>
      </c>
      <c r="Q554" s="47">
        <v>4169.24</v>
      </c>
      <c r="R554" s="47">
        <v>4184.8900000000003</v>
      </c>
      <c r="S554" s="47">
        <v>4197.9299999999994</v>
      </c>
      <c r="T554" s="47">
        <v>4182.8999999999996</v>
      </c>
      <c r="U554" s="47">
        <v>4145.3399999999992</v>
      </c>
      <c r="V554" s="47">
        <v>4068.73</v>
      </c>
      <c r="W554" s="47">
        <v>3925.2400000000002</v>
      </c>
      <c r="X554" s="47">
        <v>3870.11</v>
      </c>
      <c r="Y554" s="47">
        <v>3610.86</v>
      </c>
      <c r="Z554" s="67">
        <v>3470.35</v>
      </c>
      <c r="AA554" s="56"/>
    </row>
    <row r="555" spans="1:27" ht="16.5" x14ac:dyDescent="0.25">
      <c r="A555" s="55"/>
      <c r="B555" s="79">
        <v>3</v>
      </c>
      <c r="C555" s="75">
        <v>3455.9100000000003</v>
      </c>
      <c r="D555" s="47">
        <v>3439.03</v>
      </c>
      <c r="E555" s="47">
        <v>3390.1600000000003</v>
      </c>
      <c r="F555" s="47">
        <v>3368.01</v>
      </c>
      <c r="G555" s="47">
        <v>3421.9300000000003</v>
      </c>
      <c r="H555" s="47">
        <v>3468.69</v>
      </c>
      <c r="I555" s="47">
        <v>3495.88</v>
      </c>
      <c r="J555" s="47">
        <v>3616.7900000000004</v>
      </c>
      <c r="K555" s="47">
        <v>3788.02</v>
      </c>
      <c r="L555" s="47">
        <v>3971.8700000000003</v>
      </c>
      <c r="M555" s="47">
        <v>3990.27</v>
      </c>
      <c r="N555" s="47">
        <v>3990</v>
      </c>
      <c r="O555" s="47">
        <v>4017.54</v>
      </c>
      <c r="P555" s="47">
        <v>4023.02</v>
      </c>
      <c r="Q555" s="47">
        <v>4073.3700000000003</v>
      </c>
      <c r="R555" s="47">
        <v>4136.45</v>
      </c>
      <c r="S555" s="47">
        <v>4165.3499999999995</v>
      </c>
      <c r="T555" s="47">
        <v>4137.9199999999992</v>
      </c>
      <c r="U555" s="47">
        <v>4076.52</v>
      </c>
      <c r="V555" s="47">
        <v>4042.92</v>
      </c>
      <c r="W555" s="47">
        <v>3907.52</v>
      </c>
      <c r="X555" s="47">
        <v>3765.8700000000003</v>
      </c>
      <c r="Y555" s="47">
        <v>3529.5800000000004</v>
      </c>
      <c r="Z555" s="67">
        <v>3465.89</v>
      </c>
      <c r="AA555" s="56"/>
    </row>
    <row r="556" spans="1:27" ht="16.5" x14ac:dyDescent="0.25">
      <c r="A556" s="55"/>
      <c r="B556" s="79">
        <v>4</v>
      </c>
      <c r="C556" s="75">
        <v>3459.7900000000004</v>
      </c>
      <c r="D556" s="47">
        <v>3446.9700000000003</v>
      </c>
      <c r="E556" s="47">
        <v>3390.07</v>
      </c>
      <c r="F556" s="47">
        <v>3371.36</v>
      </c>
      <c r="G556" s="47">
        <v>3436.36</v>
      </c>
      <c r="H556" s="47">
        <v>3471.9100000000003</v>
      </c>
      <c r="I556" s="47">
        <v>3496.0000000000005</v>
      </c>
      <c r="J556" s="47">
        <v>3622.52</v>
      </c>
      <c r="K556" s="47">
        <v>3813.51</v>
      </c>
      <c r="L556" s="47">
        <v>4021.23</v>
      </c>
      <c r="M556" s="47">
        <v>4104.72</v>
      </c>
      <c r="N556" s="47">
        <v>4116.5600000000004</v>
      </c>
      <c r="O556" s="47">
        <v>4108.13</v>
      </c>
      <c r="P556" s="47">
        <v>4092.76</v>
      </c>
      <c r="Q556" s="47">
        <v>4123.96</v>
      </c>
      <c r="R556" s="47">
        <v>4151.47</v>
      </c>
      <c r="S556" s="47">
        <v>4171.0099999999993</v>
      </c>
      <c r="T556" s="47">
        <v>4122.66</v>
      </c>
      <c r="U556" s="47">
        <v>4100.99</v>
      </c>
      <c r="V556" s="47">
        <v>4047.84</v>
      </c>
      <c r="W556" s="47">
        <v>3925.94</v>
      </c>
      <c r="X556" s="47">
        <v>3796.36</v>
      </c>
      <c r="Y556" s="47">
        <v>3583.09</v>
      </c>
      <c r="Z556" s="67">
        <v>3465.2900000000004</v>
      </c>
      <c r="AA556" s="56"/>
    </row>
    <row r="557" spans="1:27" ht="16.5" x14ac:dyDescent="0.25">
      <c r="A557" s="55"/>
      <c r="B557" s="79">
        <v>5</v>
      </c>
      <c r="C557" s="75">
        <v>3443.42</v>
      </c>
      <c r="D557" s="47">
        <v>3428.5400000000004</v>
      </c>
      <c r="E557" s="47">
        <v>3397.2400000000002</v>
      </c>
      <c r="F557" s="47">
        <v>3415.35</v>
      </c>
      <c r="G557" s="47">
        <v>3465.9300000000003</v>
      </c>
      <c r="H557" s="47">
        <v>3522.86</v>
      </c>
      <c r="I557" s="47">
        <v>3690.28</v>
      </c>
      <c r="J557" s="47">
        <v>3923.69</v>
      </c>
      <c r="K557" s="47">
        <v>4068.1400000000003</v>
      </c>
      <c r="L557" s="47">
        <v>4095.8300000000004</v>
      </c>
      <c r="M557" s="47">
        <v>4080.42</v>
      </c>
      <c r="N557" s="47">
        <v>4089.7400000000002</v>
      </c>
      <c r="O557" s="47">
        <v>4106.9199999999992</v>
      </c>
      <c r="P557" s="47">
        <v>4103.6099999999997</v>
      </c>
      <c r="Q557" s="47">
        <v>4095.71</v>
      </c>
      <c r="R557" s="47">
        <v>4113.2499999999991</v>
      </c>
      <c r="S557" s="47">
        <v>4130.66</v>
      </c>
      <c r="T557" s="47">
        <v>4115.0899999999992</v>
      </c>
      <c r="U557" s="47">
        <v>4076.29</v>
      </c>
      <c r="V557" s="47">
        <v>4017.82</v>
      </c>
      <c r="W557" s="47">
        <v>3793.9300000000003</v>
      </c>
      <c r="X557" s="47">
        <v>3782.7900000000004</v>
      </c>
      <c r="Y557" s="47">
        <v>3551.2500000000005</v>
      </c>
      <c r="Z557" s="67">
        <v>3458.53</v>
      </c>
      <c r="AA557" s="56"/>
    </row>
    <row r="558" spans="1:27" ht="16.5" x14ac:dyDescent="0.25">
      <c r="A558" s="55"/>
      <c r="B558" s="79">
        <v>6</v>
      </c>
      <c r="C558" s="75">
        <v>3453.81</v>
      </c>
      <c r="D558" s="47">
        <v>3402.63</v>
      </c>
      <c r="E558" s="47">
        <v>3398.53</v>
      </c>
      <c r="F558" s="47">
        <v>3399.4500000000003</v>
      </c>
      <c r="G558" s="47">
        <v>3447.4100000000003</v>
      </c>
      <c r="H558" s="47">
        <v>3555.32</v>
      </c>
      <c r="I558" s="47">
        <v>3686.92</v>
      </c>
      <c r="J558" s="47">
        <v>3918.9700000000003</v>
      </c>
      <c r="K558" s="47">
        <v>4068.05</v>
      </c>
      <c r="L558" s="47">
        <v>4152.79</v>
      </c>
      <c r="M558" s="47">
        <v>4125.62</v>
      </c>
      <c r="N558" s="47">
        <v>4115.2599999999993</v>
      </c>
      <c r="O558" s="47">
        <v>4104.04</v>
      </c>
      <c r="P558" s="47">
        <v>4087.88</v>
      </c>
      <c r="Q558" s="47">
        <v>4091.9700000000003</v>
      </c>
      <c r="R558" s="47">
        <v>4098.8100000000004</v>
      </c>
      <c r="S558" s="47">
        <v>4123.2299999999996</v>
      </c>
      <c r="T558" s="47">
        <v>4124.6799999999994</v>
      </c>
      <c r="U558" s="47">
        <v>4117.8900000000003</v>
      </c>
      <c r="V558" s="47">
        <v>4041.92</v>
      </c>
      <c r="W558" s="47">
        <v>3853.61</v>
      </c>
      <c r="X558" s="47">
        <v>3833.3300000000004</v>
      </c>
      <c r="Y558" s="47">
        <v>3608.3300000000004</v>
      </c>
      <c r="Z558" s="67">
        <v>3469.35</v>
      </c>
      <c r="AA558" s="56"/>
    </row>
    <row r="559" spans="1:27" ht="16.5" x14ac:dyDescent="0.25">
      <c r="A559" s="55"/>
      <c r="B559" s="79">
        <v>7</v>
      </c>
      <c r="C559" s="75">
        <v>3461.9100000000003</v>
      </c>
      <c r="D559" s="47">
        <v>3395.03</v>
      </c>
      <c r="E559" s="47">
        <v>3391.8</v>
      </c>
      <c r="F559" s="47">
        <v>3393.65</v>
      </c>
      <c r="G559" s="47">
        <v>3460.7900000000004</v>
      </c>
      <c r="H559" s="47">
        <v>3525.8</v>
      </c>
      <c r="I559" s="47">
        <v>3717.5000000000005</v>
      </c>
      <c r="J559" s="47">
        <v>3995.94</v>
      </c>
      <c r="K559" s="47">
        <v>4140.5999999999995</v>
      </c>
      <c r="L559" s="47">
        <v>4159.8499999999995</v>
      </c>
      <c r="M559" s="47">
        <v>4150.7</v>
      </c>
      <c r="N559" s="47">
        <v>4151.5600000000004</v>
      </c>
      <c r="O559" s="47">
        <v>4152.3900000000003</v>
      </c>
      <c r="P559" s="47">
        <v>4161.7699999999995</v>
      </c>
      <c r="Q559" s="47">
        <v>4200.54</v>
      </c>
      <c r="R559" s="47">
        <v>4219.9999999999991</v>
      </c>
      <c r="S559" s="47">
        <v>4235.5600000000004</v>
      </c>
      <c r="T559" s="47">
        <v>4232.13</v>
      </c>
      <c r="U559" s="47">
        <v>4173.6699999999992</v>
      </c>
      <c r="V559" s="47">
        <v>4118.2699999999995</v>
      </c>
      <c r="W559" s="47">
        <v>3999.9</v>
      </c>
      <c r="X559" s="47">
        <v>3900.02</v>
      </c>
      <c r="Y559" s="47">
        <v>3622.5400000000004</v>
      </c>
      <c r="Z559" s="67">
        <v>3490.9</v>
      </c>
      <c r="AA559" s="56"/>
    </row>
    <row r="560" spans="1:27" ht="16.5" x14ac:dyDescent="0.25">
      <c r="A560" s="55"/>
      <c r="B560" s="79">
        <v>8</v>
      </c>
      <c r="C560" s="75">
        <v>3494.0400000000004</v>
      </c>
      <c r="D560" s="47">
        <v>3473.7900000000004</v>
      </c>
      <c r="E560" s="47">
        <v>3447.57</v>
      </c>
      <c r="F560" s="47">
        <v>3437.19</v>
      </c>
      <c r="G560" s="47">
        <v>3458.89</v>
      </c>
      <c r="H560" s="47">
        <v>3495.5800000000004</v>
      </c>
      <c r="I560" s="47">
        <v>3579.09</v>
      </c>
      <c r="J560" s="47">
        <v>3802.7000000000003</v>
      </c>
      <c r="K560" s="47">
        <v>4041.0800000000004</v>
      </c>
      <c r="L560" s="47">
        <v>4149.78</v>
      </c>
      <c r="M560" s="47">
        <v>4168.79</v>
      </c>
      <c r="N560" s="47">
        <v>4164.99</v>
      </c>
      <c r="O560" s="47">
        <v>4161.8399999999992</v>
      </c>
      <c r="P560" s="47">
        <v>4160.6699999999992</v>
      </c>
      <c r="Q560" s="47">
        <v>4177.96</v>
      </c>
      <c r="R560" s="47">
        <v>4211.1799999999994</v>
      </c>
      <c r="S560" s="47">
        <v>4212.3900000000003</v>
      </c>
      <c r="T560" s="47">
        <v>4189.1699999999992</v>
      </c>
      <c r="U560" s="47">
        <v>4129.9299999999994</v>
      </c>
      <c r="V560" s="47">
        <v>4099.3599999999997</v>
      </c>
      <c r="W560" s="47">
        <v>4022.1400000000003</v>
      </c>
      <c r="X560" s="47">
        <v>3993.61</v>
      </c>
      <c r="Y560" s="47">
        <v>3713.35</v>
      </c>
      <c r="Z560" s="67">
        <v>3521.2200000000003</v>
      </c>
      <c r="AA560" s="56"/>
    </row>
    <row r="561" spans="1:27" ht="16.5" x14ac:dyDescent="0.25">
      <c r="A561" s="55"/>
      <c r="B561" s="79">
        <v>9</v>
      </c>
      <c r="C561" s="75">
        <v>3470.9300000000003</v>
      </c>
      <c r="D561" s="47">
        <v>3463.15</v>
      </c>
      <c r="E561" s="47">
        <v>3414.64</v>
      </c>
      <c r="F561" s="47">
        <v>3401.86</v>
      </c>
      <c r="G561" s="47">
        <v>3422.3</v>
      </c>
      <c r="H561" s="47">
        <v>3471.26</v>
      </c>
      <c r="I561" s="47">
        <v>3490.7100000000005</v>
      </c>
      <c r="J561" s="47">
        <v>3633.39</v>
      </c>
      <c r="K561" s="47">
        <v>3837.4700000000003</v>
      </c>
      <c r="L561" s="47">
        <v>3981.3100000000004</v>
      </c>
      <c r="M561" s="47">
        <v>4020.3100000000004</v>
      </c>
      <c r="N561" s="47">
        <v>4024.04</v>
      </c>
      <c r="O561" s="47">
        <v>4024.63</v>
      </c>
      <c r="P561" s="47">
        <v>4031.69</v>
      </c>
      <c r="Q561" s="47">
        <v>4052.6600000000003</v>
      </c>
      <c r="R561" s="47">
        <v>4097.87</v>
      </c>
      <c r="S561" s="47">
        <v>4111.9299999999994</v>
      </c>
      <c r="T561" s="47">
        <v>4100.63</v>
      </c>
      <c r="U561" s="47">
        <v>4045.17</v>
      </c>
      <c r="V561" s="47">
        <v>3998.69</v>
      </c>
      <c r="W561" s="47">
        <v>3935.81</v>
      </c>
      <c r="X561" s="47">
        <v>3900.34</v>
      </c>
      <c r="Y561" s="47">
        <v>3638.17</v>
      </c>
      <c r="Z561" s="67">
        <v>3479.92</v>
      </c>
      <c r="AA561" s="56"/>
    </row>
    <row r="562" spans="1:27" ht="16.5" x14ac:dyDescent="0.25">
      <c r="A562" s="55"/>
      <c r="B562" s="79">
        <v>10</v>
      </c>
      <c r="C562" s="75">
        <v>3473.03</v>
      </c>
      <c r="D562" s="47">
        <v>3448.64</v>
      </c>
      <c r="E562" s="47">
        <v>3413.7500000000005</v>
      </c>
      <c r="F562" s="47">
        <v>3456.48</v>
      </c>
      <c r="G562" s="47">
        <v>3499.9100000000003</v>
      </c>
      <c r="H562" s="47">
        <v>3662.3700000000003</v>
      </c>
      <c r="I562" s="47">
        <v>3917.6600000000003</v>
      </c>
      <c r="J562" s="47">
        <v>4154.3900000000003</v>
      </c>
      <c r="K562" s="47">
        <v>4246.37</v>
      </c>
      <c r="L562" s="47">
        <v>4251.3999999999996</v>
      </c>
      <c r="M562" s="47">
        <v>4237.2499999999991</v>
      </c>
      <c r="N562" s="47">
        <v>4237.46</v>
      </c>
      <c r="O562" s="47">
        <v>4251.0099999999993</v>
      </c>
      <c r="P562" s="47">
        <v>4251.45</v>
      </c>
      <c r="Q562" s="47">
        <v>4264.2</v>
      </c>
      <c r="R562" s="47">
        <v>4288.7699999999995</v>
      </c>
      <c r="S562" s="47">
        <v>4311.82</v>
      </c>
      <c r="T562" s="47">
        <v>4278.99</v>
      </c>
      <c r="U562" s="47">
        <v>4215.3</v>
      </c>
      <c r="V562" s="47">
        <v>4163.87</v>
      </c>
      <c r="W562" s="47">
        <v>4018.6200000000003</v>
      </c>
      <c r="X562" s="47">
        <v>3956.86</v>
      </c>
      <c r="Y562" s="47">
        <v>3665.2000000000003</v>
      </c>
      <c r="Z562" s="67">
        <v>3500.5800000000004</v>
      </c>
      <c r="AA562" s="56"/>
    </row>
    <row r="563" spans="1:27" ht="16.5" x14ac:dyDescent="0.25">
      <c r="A563" s="55"/>
      <c r="B563" s="79">
        <v>11</v>
      </c>
      <c r="C563" s="75">
        <v>3470.27</v>
      </c>
      <c r="D563" s="47">
        <v>3408.06</v>
      </c>
      <c r="E563" s="47">
        <v>3398.8</v>
      </c>
      <c r="F563" s="47">
        <v>3414.92</v>
      </c>
      <c r="G563" s="47">
        <v>3482.4100000000003</v>
      </c>
      <c r="H563" s="47">
        <v>3546.27</v>
      </c>
      <c r="I563" s="47">
        <v>3787.4900000000002</v>
      </c>
      <c r="J563" s="47">
        <v>4053.7000000000003</v>
      </c>
      <c r="K563" s="47">
        <v>4157.7</v>
      </c>
      <c r="L563" s="47">
        <v>4143.97</v>
      </c>
      <c r="M563" s="47">
        <v>4142.45</v>
      </c>
      <c r="N563" s="47">
        <v>4141.8100000000004</v>
      </c>
      <c r="O563" s="47">
        <v>4139.9399999999996</v>
      </c>
      <c r="P563" s="47">
        <v>4152.7299999999996</v>
      </c>
      <c r="Q563" s="47">
        <v>4178.8399999999992</v>
      </c>
      <c r="R563" s="47">
        <v>4194.8399999999992</v>
      </c>
      <c r="S563" s="47">
        <v>4198.7</v>
      </c>
      <c r="T563" s="47">
        <v>4164.6699999999992</v>
      </c>
      <c r="U563" s="47">
        <v>4131.0600000000004</v>
      </c>
      <c r="V563" s="47">
        <v>4073.54</v>
      </c>
      <c r="W563" s="47">
        <v>3967.71</v>
      </c>
      <c r="X563" s="47">
        <v>3850.65</v>
      </c>
      <c r="Y563" s="47">
        <v>3515.9600000000005</v>
      </c>
      <c r="Z563" s="67">
        <v>3472.0000000000005</v>
      </c>
      <c r="AA563" s="56"/>
    </row>
    <row r="564" spans="1:27" ht="16.5" x14ac:dyDescent="0.25">
      <c r="A564" s="55"/>
      <c r="B564" s="79">
        <v>12</v>
      </c>
      <c r="C564" s="75">
        <v>3403.5000000000005</v>
      </c>
      <c r="D564" s="47">
        <v>3397.2900000000004</v>
      </c>
      <c r="E564" s="47">
        <v>3395.73</v>
      </c>
      <c r="F564" s="47">
        <v>3406.8700000000003</v>
      </c>
      <c r="G564" s="47">
        <v>3465.98</v>
      </c>
      <c r="H564" s="47">
        <v>3529.1</v>
      </c>
      <c r="I564" s="47">
        <v>3733.32</v>
      </c>
      <c r="J564" s="47">
        <v>3987.73</v>
      </c>
      <c r="K564" s="47">
        <v>4204.58</v>
      </c>
      <c r="L564" s="47">
        <v>4214.2599999999993</v>
      </c>
      <c r="M564" s="47">
        <v>4200.62</v>
      </c>
      <c r="N564" s="47">
        <v>4204.9399999999996</v>
      </c>
      <c r="O564" s="47">
        <v>4151.21</v>
      </c>
      <c r="P564" s="47">
        <v>4161.41</v>
      </c>
      <c r="Q564" s="47">
        <v>4176.21</v>
      </c>
      <c r="R564" s="47">
        <v>4206.83</v>
      </c>
      <c r="S564" s="47">
        <v>4222.91</v>
      </c>
      <c r="T564" s="47">
        <v>4173.1899999999996</v>
      </c>
      <c r="U564" s="47">
        <v>4135.03</v>
      </c>
      <c r="V564" s="47">
        <v>4078.57</v>
      </c>
      <c r="W564" s="47">
        <v>3924.4500000000003</v>
      </c>
      <c r="X564" s="47">
        <v>3815.44</v>
      </c>
      <c r="Y564" s="47">
        <v>3547.28</v>
      </c>
      <c r="Z564" s="67">
        <v>3468.67</v>
      </c>
      <c r="AA564" s="56"/>
    </row>
    <row r="565" spans="1:27" ht="16.5" x14ac:dyDescent="0.25">
      <c r="A565" s="55"/>
      <c r="B565" s="79">
        <v>13</v>
      </c>
      <c r="C565" s="75">
        <v>3396.09</v>
      </c>
      <c r="D565" s="47">
        <v>3393.13</v>
      </c>
      <c r="E565" s="47">
        <v>3380.4600000000005</v>
      </c>
      <c r="F565" s="47">
        <v>3393.4300000000003</v>
      </c>
      <c r="G565" s="47">
        <v>3427.7100000000005</v>
      </c>
      <c r="H565" s="47">
        <v>3519.2900000000004</v>
      </c>
      <c r="I565" s="47">
        <v>3716.67</v>
      </c>
      <c r="J565" s="47">
        <v>3941.07</v>
      </c>
      <c r="K565" s="47">
        <v>4090.71</v>
      </c>
      <c r="L565" s="47">
        <v>4097.26</v>
      </c>
      <c r="M565" s="47">
        <v>4088.26</v>
      </c>
      <c r="N565" s="47">
        <v>4086.9</v>
      </c>
      <c r="O565" s="47">
        <v>4081.3100000000004</v>
      </c>
      <c r="P565" s="47">
        <v>4125.04</v>
      </c>
      <c r="Q565" s="47">
        <v>4148.03</v>
      </c>
      <c r="R565" s="47">
        <v>4195.6499999999996</v>
      </c>
      <c r="S565" s="47">
        <v>4200.79</v>
      </c>
      <c r="T565" s="47">
        <v>4166.05</v>
      </c>
      <c r="U565" s="47">
        <v>4112.7599999999993</v>
      </c>
      <c r="V565" s="47">
        <v>4067.7400000000002</v>
      </c>
      <c r="W565" s="47">
        <v>3900.07</v>
      </c>
      <c r="X565" s="47">
        <v>3821.13</v>
      </c>
      <c r="Y565" s="47">
        <v>3541.05</v>
      </c>
      <c r="Z565" s="67">
        <v>3462.14</v>
      </c>
      <c r="AA565" s="56"/>
    </row>
    <row r="566" spans="1:27" ht="16.5" x14ac:dyDescent="0.25">
      <c r="A566" s="55"/>
      <c r="B566" s="79">
        <v>14</v>
      </c>
      <c r="C566" s="75">
        <v>3376.81</v>
      </c>
      <c r="D566" s="47">
        <v>3339.3700000000003</v>
      </c>
      <c r="E566" s="47">
        <v>3323.1600000000003</v>
      </c>
      <c r="F566" s="47">
        <v>3335.63</v>
      </c>
      <c r="G566" s="47">
        <v>3397.73</v>
      </c>
      <c r="H566" s="47">
        <v>3444.28</v>
      </c>
      <c r="I566" s="47">
        <v>3596.94</v>
      </c>
      <c r="J566" s="47">
        <v>3803.98</v>
      </c>
      <c r="K566" s="47">
        <v>3928.7900000000004</v>
      </c>
      <c r="L566" s="47">
        <v>3955.28</v>
      </c>
      <c r="M566" s="47">
        <v>3883.28</v>
      </c>
      <c r="N566" s="47">
        <v>3907.5800000000004</v>
      </c>
      <c r="O566" s="47">
        <v>3893.7900000000004</v>
      </c>
      <c r="P566" s="47">
        <v>3975.8100000000004</v>
      </c>
      <c r="Q566" s="47">
        <v>3997.2400000000002</v>
      </c>
      <c r="R566" s="47">
        <v>4023.36</v>
      </c>
      <c r="S566" s="47">
        <v>4032.42</v>
      </c>
      <c r="T566" s="47">
        <v>4011.29</v>
      </c>
      <c r="U566" s="47">
        <v>3981.3700000000003</v>
      </c>
      <c r="V566" s="47">
        <v>3953.92</v>
      </c>
      <c r="W566" s="47">
        <v>3784.38</v>
      </c>
      <c r="X566" s="47">
        <v>3695.9700000000003</v>
      </c>
      <c r="Y566" s="47">
        <v>3479.17</v>
      </c>
      <c r="Z566" s="67">
        <v>3453.32</v>
      </c>
      <c r="AA566" s="56"/>
    </row>
    <row r="567" spans="1:27" ht="16.5" x14ac:dyDescent="0.25">
      <c r="A567" s="55"/>
      <c r="B567" s="79">
        <v>15</v>
      </c>
      <c r="C567" s="75">
        <v>3482.85</v>
      </c>
      <c r="D567" s="47">
        <v>3439.2400000000002</v>
      </c>
      <c r="E567" s="47">
        <v>3409.9</v>
      </c>
      <c r="F567" s="47">
        <v>3407.2000000000003</v>
      </c>
      <c r="G567" s="47">
        <v>3431.2400000000002</v>
      </c>
      <c r="H567" s="47">
        <v>3486.0000000000005</v>
      </c>
      <c r="I567" s="47">
        <v>3521.61</v>
      </c>
      <c r="J567" s="47">
        <v>3675.2900000000004</v>
      </c>
      <c r="K567" s="47">
        <v>3891.9500000000003</v>
      </c>
      <c r="L567" s="47">
        <v>4003.3900000000003</v>
      </c>
      <c r="M567" s="47">
        <v>4063.6800000000003</v>
      </c>
      <c r="N567" s="47">
        <v>4062.44</v>
      </c>
      <c r="O567" s="47">
        <v>4063.03</v>
      </c>
      <c r="P567" s="47">
        <v>4101.2699999999995</v>
      </c>
      <c r="Q567" s="47">
        <v>4121.0899999999992</v>
      </c>
      <c r="R567" s="47">
        <v>4150.54</v>
      </c>
      <c r="S567" s="47">
        <v>4145.7</v>
      </c>
      <c r="T567" s="47">
        <v>4106.4299999999994</v>
      </c>
      <c r="U567" s="47">
        <v>4063.0800000000004</v>
      </c>
      <c r="V567" s="47">
        <v>4010.1200000000003</v>
      </c>
      <c r="W567" s="47">
        <v>3897.2000000000003</v>
      </c>
      <c r="X567" s="47">
        <v>3855.2200000000003</v>
      </c>
      <c r="Y567" s="47">
        <v>3584.8700000000003</v>
      </c>
      <c r="Z567" s="67">
        <v>3471.19</v>
      </c>
      <c r="AA567" s="56"/>
    </row>
    <row r="568" spans="1:27" ht="16.5" x14ac:dyDescent="0.25">
      <c r="A568" s="55"/>
      <c r="B568" s="79">
        <v>16</v>
      </c>
      <c r="C568" s="75">
        <v>3441.0000000000005</v>
      </c>
      <c r="D568" s="47">
        <v>3399.38</v>
      </c>
      <c r="E568" s="47">
        <v>3396.06</v>
      </c>
      <c r="F568" s="47">
        <v>3386.86</v>
      </c>
      <c r="G568" s="47">
        <v>3398.2100000000005</v>
      </c>
      <c r="H568" s="47">
        <v>3401.64</v>
      </c>
      <c r="I568" s="47">
        <v>3474.4600000000005</v>
      </c>
      <c r="J568" s="47">
        <v>3487.4100000000003</v>
      </c>
      <c r="K568" s="47">
        <v>3573.56</v>
      </c>
      <c r="L568" s="47">
        <v>3729.55</v>
      </c>
      <c r="M568" s="47">
        <v>3878.6600000000003</v>
      </c>
      <c r="N568" s="47">
        <v>3883.4100000000003</v>
      </c>
      <c r="O568" s="47">
        <v>3888.9600000000005</v>
      </c>
      <c r="P568" s="47">
        <v>3891.09</v>
      </c>
      <c r="Q568" s="47">
        <v>3911.69</v>
      </c>
      <c r="R568" s="47">
        <v>3962.1800000000003</v>
      </c>
      <c r="S568" s="47">
        <v>3966.0800000000004</v>
      </c>
      <c r="T568" s="47">
        <v>3932.88</v>
      </c>
      <c r="U568" s="47">
        <v>3901.32</v>
      </c>
      <c r="V568" s="47">
        <v>3870.5400000000004</v>
      </c>
      <c r="W568" s="47">
        <v>3834.6200000000003</v>
      </c>
      <c r="X568" s="47">
        <v>3718.39</v>
      </c>
      <c r="Y568" s="47">
        <v>3490.9</v>
      </c>
      <c r="Z568" s="67">
        <v>3447.9300000000003</v>
      </c>
      <c r="AA568" s="56"/>
    </row>
    <row r="569" spans="1:27" ht="16.5" x14ac:dyDescent="0.25">
      <c r="A569" s="55"/>
      <c r="B569" s="79">
        <v>17</v>
      </c>
      <c r="C569" s="75">
        <v>3404.4100000000003</v>
      </c>
      <c r="D569" s="47">
        <v>3398.1</v>
      </c>
      <c r="E569" s="47">
        <v>3388.35</v>
      </c>
      <c r="F569" s="47">
        <v>3393.5000000000005</v>
      </c>
      <c r="G569" s="47">
        <v>3411.11</v>
      </c>
      <c r="H569" s="47">
        <v>3541.3700000000003</v>
      </c>
      <c r="I569" s="47">
        <v>3647.73</v>
      </c>
      <c r="J569" s="47">
        <v>3872.57</v>
      </c>
      <c r="K569" s="47">
        <v>4043.0600000000004</v>
      </c>
      <c r="L569" s="47">
        <v>4024.01</v>
      </c>
      <c r="M569" s="47">
        <v>4009.8300000000004</v>
      </c>
      <c r="N569" s="47">
        <v>4021.6400000000003</v>
      </c>
      <c r="O569" s="47">
        <v>4023.8</v>
      </c>
      <c r="P569" s="47">
        <v>4086.9</v>
      </c>
      <c r="Q569" s="47">
        <v>4095.8900000000003</v>
      </c>
      <c r="R569" s="47">
        <v>4123.78</v>
      </c>
      <c r="S569" s="47">
        <v>4131.21</v>
      </c>
      <c r="T569" s="47">
        <v>4105.7</v>
      </c>
      <c r="U569" s="47">
        <v>4085.4100000000003</v>
      </c>
      <c r="V569" s="47">
        <v>4031.32</v>
      </c>
      <c r="W569" s="47">
        <v>3809.0000000000005</v>
      </c>
      <c r="X569" s="47">
        <v>3719.01</v>
      </c>
      <c r="Y569" s="47">
        <v>3514.59</v>
      </c>
      <c r="Z569" s="67">
        <v>3466.2500000000005</v>
      </c>
      <c r="AA569" s="56"/>
    </row>
    <row r="570" spans="1:27" ht="16.5" x14ac:dyDescent="0.25">
      <c r="A570" s="55"/>
      <c r="B570" s="79">
        <v>18</v>
      </c>
      <c r="C570" s="75">
        <v>3403.9</v>
      </c>
      <c r="D570" s="47">
        <v>3398.44</v>
      </c>
      <c r="E570" s="47">
        <v>3378.38</v>
      </c>
      <c r="F570" s="47">
        <v>3397.2500000000005</v>
      </c>
      <c r="G570" s="47">
        <v>3415.17</v>
      </c>
      <c r="H570" s="47">
        <v>3497.9</v>
      </c>
      <c r="I570" s="47">
        <v>3631.03</v>
      </c>
      <c r="J570" s="47">
        <v>3870.81</v>
      </c>
      <c r="K570" s="47">
        <v>3952.8700000000003</v>
      </c>
      <c r="L570" s="47">
        <v>3957.65</v>
      </c>
      <c r="M570" s="47">
        <v>3951.06</v>
      </c>
      <c r="N570" s="47">
        <v>3953.6800000000003</v>
      </c>
      <c r="O570" s="47">
        <v>3984.1200000000003</v>
      </c>
      <c r="P570" s="47">
        <v>3990.3900000000003</v>
      </c>
      <c r="Q570" s="47">
        <v>4027.4300000000003</v>
      </c>
      <c r="R570" s="47">
        <v>4075.25</v>
      </c>
      <c r="S570" s="47">
        <v>4058.2400000000002</v>
      </c>
      <c r="T570" s="47">
        <v>4016.51</v>
      </c>
      <c r="U570" s="47">
        <v>4010.13</v>
      </c>
      <c r="V570" s="47">
        <v>3976.77</v>
      </c>
      <c r="W570" s="47">
        <v>3877.4</v>
      </c>
      <c r="X570" s="47">
        <v>3734.1</v>
      </c>
      <c r="Y570" s="47">
        <v>3528.15</v>
      </c>
      <c r="Z570" s="67">
        <v>3460.4100000000003</v>
      </c>
      <c r="AA570" s="56"/>
    </row>
    <row r="571" spans="1:27" ht="16.5" x14ac:dyDescent="0.25">
      <c r="A571" s="55"/>
      <c r="B571" s="79">
        <v>19</v>
      </c>
      <c r="C571" s="75">
        <v>3435.09</v>
      </c>
      <c r="D571" s="47">
        <v>3407.2900000000004</v>
      </c>
      <c r="E571" s="47">
        <v>3394.63</v>
      </c>
      <c r="F571" s="47">
        <v>3402.4100000000003</v>
      </c>
      <c r="G571" s="47">
        <v>3449.6</v>
      </c>
      <c r="H571" s="47">
        <v>3531.39</v>
      </c>
      <c r="I571" s="47">
        <v>3657.31</v>
      </c>
      <c r="J571" s="47">
        <v>3942.05</v>
      </c>
      <c r="K571" s="47">
        <v>3985.01</v>
      </c>
      <c r="L571" s="47">
        <v>3965.1400000000003</v>
      </c>
      <c r="M571" s="47">
        <v>3952.6800000000003</v>
      </c>
      <c r="N571" s="47">
        <v>3964.78</v>
      </c>
      <c r="O571" s="47">
        <v>3958.98</v>
      </c>
      <c r="P571" s="47">
        <v>3983.21</v>
      </c>
      <c r="Q571" s="47">
        <v>4077.15</v>
      </c>
      <c r="R571" s="47">
        <v>4102.6400000000003</v>
      </c>
      <c r="S571" s="47">
        <v>4109.9999999999991</v>
      </c>
      <c r="T571" s="47">
        <v>4092.46</v>
      </c>
      <c r="U571" s="47">
        <v>4009.6000000000004</v>
      </c>
      <c r="V571" s="47">
        <v>3965.1800000000003</v>
      </c>
      <c r="W571" s="47">
        <v>3850.64</v>
      </c>
      <c r="X571" s="47">
        <v>3811.8700000000003</v>
      </c>
      <c r="Y571" s="47">
        <v>3553.31</v>
      </c>
      <c r="Z571" s="67">
        <v>3483.15</v>
      </c>
      <c r="AA571" s="56"/>
    </row>
    <row r="572" spans="1:27" ht="16.5" x14ac:dyDescent="0.25">
      <c r="A572" s="55"/>
      <c r="B572" s="79">
        <v>20</v>
      </c>
      <c r="C572" s="75">
        <v>3440.6800000000003</v>
      </c>
      <c r="D572" s="47">
        <v>3411.2400000000002</v>
      </c>
      <c r="E572" s="47">
        <v>3406.6800000000003</v>
      </c>
      <c r="F572" s="47">
        <v>3415.31</v>
      </c>
      <c r="G572" s="47">
        <v>3467.36</v>
      </c>
      <c r="H572" s="47">
        <v>3555.11</v>
      </c>
      <c r="I572" s="47">
        <v>3670.8700000000003</v>
      </c>
      <c r="J572" s="47">
        <v>3920.6200000000003</v>
      </c>
      <c r="K572" s="47">
        <v>3957.75</v>
      </c>
      <c r="L572" s="47">
        <v>3968.7000000000003</v>
      </c>
      <c r="M572" s="47">
        <v>3959.46</v>
      </c>
      <c r="N572" s="47">
        <v>3962.3700000000003</v>
      </c>
      <c r="O572" s="47">
        <v>3954.67</v>
      </c>
      <c r="P572" s="47">
        <v>3957.57</v>
      </c>
      <c r="Q572" s="47">
        <v>3972.27</v>
      </c>
      <c r="R572" s="47">
        <v>3979.59</v>
      </c>
      <c r="S572" s="47">
        <v>3988.73</v>
      </c>
      <c r="T572" s="47">
        <v>3959.55</v>
      </c>
      <c r="U572" s="47">
        <v>3932.9600000000005</v>
      </c>
      <c r="V572" s="47">
        <v>3900.7000000000003</v>
      </c>
      <c r="W572" s="47">
        <v>3798.4</v>
      </c>
      <c r="X572" s="47">
        <v>3800.9</v>
      </c>
      <c r="Y572" s="47">
        <v>3547.7200000000003</v>
      </c>
      <c r="Z572" s="67">
        <v>3481.2900000000004</v>
      </c>
      <c r="AA572" s="56"/>
    </row>
    <row r="573" spans="1:27" ht="16.5" x14ac:dyDescent="0.25">
      <c r="A573" s="55"/>
      <c r="B573" s="79">
        <v>21</v>
      </c>
      <c r="C573" s="75">
        <v>3424.3</v>
      </c>
      <c r="D573" s="47">
        <v>3402.13</v>
      </c>
      <c r="E573" s="47">
        <v>3400.78</v>
      </c>
      <c r="F573" s="47">
        <v>3400.4600000000005</v>
      </c>
      <c r="G573" s="47">
        <v>3457.73</v>
      </c>
      <c r="H573" s="47">
        <v>3530.51</v>
      </c>
      <c r="I573" s="47">
        <v>3675.8700000000003</v>
      </c>
      <c r="J573" s="47">
        <v>3886.44</v>
      </c>
      <c r="K573" s="47">
        <v>3947.9</v>
      </c>
      <c r="L573" s="47">
        <v>3951.34</v>
      </c>
      <c r="M573" s="47">
        <v>3934.82</v>
      </c>
      <c r="N573" s="47">
        <v>3940.0000000000005</v>
      </c>
      <c r="O573" s="47">
        <v>3937.9500000000003</v>
      </c>
      <c r="P573" s="47">
        <v>3940.52</v>
      </c>
      <c r="Q573" s="47">
        <v>3947.5000000000005</v>
      </c>
      <c r="R573" s="47">
        <v>3964.94</v>
      </c>
      <c r="S573" s="47">
        <v>3956.15</v>
      </c>
      <c r="T573" s="47">
        <v>3956.3700000000003</v>
      </c>
      <c r="U573" s="47">
        <v>3945.7100000000005</v>
      </c>
      <c r="V573" s="47">
        <v>3932.03</v>
      </c>
      <c r="W573" s="47">
        <v>3876.7400000000002</v>
      </c>
      <c r="X573" s="47">
        <v>3891.36</v>
      </c>
      <c r="Y573" s="47">
        <v>3682.03</v>
      </c>
      <c r="Z573" s="67">
        <v>3519.8300000000004</v>
      </c>
      <c r="AA573" s="56"/>
    </row>
    <row r="574" spans="1:27" ht="16.5" x14ac:dyDescent="0.25">
      <c r="A574" s="55"/>
      <c r="B574" s="79">
        <v>22</v>
      </c>
      <c r="C574" s="75">
        <v>3492.89</v>
      </c>
      <c r="D574" s="47">
        <v>3483.89</v>
      </c>
      <c r="E574" s="47">
        <v>3482.3</v>
      </c>
      <c r="F574" s="47">
        <v>3481.82</v>
      </c>
      <c r="G574" s="47">
        <v>3489.27</v>
      </c>
      <c r="H574" s="47">
        <v>3497.77</v>
      </c>
      <c r="I574" s="47">
        <v>3580.2100000000005</v>
      </c>
      <c r="J574" s="47">
        <v>3817.2000000000003</v>
      </c>
      <c r="K574" s="47">
        <v>3981.4100000000003</v>
      </c>
      <c r="L574" s="47">
        <v>4069.09</v>
      </c>
      <c r="M574" s="47">
        <v>4080.6200000000003</v>
      </c>
      <c r="N574" s="47">
        <v>4083.4</v>
      </c>
      <c r="O574" s="47">
        <v>4080.46</v>
      </c>
      <c r="P574" s="47">
        <v>4083.82</v>
      </c>
      <c r="Q574" s="47">
        <v>4108.7</v>
      </c>
      <c r="R574" s="47">
        <v>4132.7699999999995</v>
      </c>
      <c r="S574" s="47">
        <v>4126.62</v>
      </c>
      <c r="T574" s="47">
        <v>4074.8900000000003</v>
      </c>
      <c r="U574" s="47">
        <v>4045.1600000000003</v>
      </c>
      <c r="V574" s="47">
        <v>4006.3300000000004</v>
      </c>
      <c r="W574" s="47">
        <v>3940.4600000000005</v>
      </c>
      <c r="X574" s="47">
        <v>3889.17</v>
      </c>
      <c r="Y574" s="47">
        <v>3612.9500000000003</v>
      </c>
      <c r="Z574" s="67">
        <v>3521.02</v>
      </c>
      <c r="AA574" s="56"/>
    </row>
    <row r="575" spans="1:27" ht="16.5" x14ac:dyDescent="0.25">
      <c r="A575" s="55"/>
      <c r="B575" s="79">
        <v>23</v>
      </c>
      <c r="C575" s="75">
        <v>3483.19</v>
      </c>
      <c r="D575" s="47">
        <v>3476.61</v>
      </c>
      <c r="E575" s="47">
        <v>3419.26</v>
      </c>
      <c r="F575" s="47">
        <v>3404.7200000000003</v>
      </c>
      <c r="G575" s="47">
        <v>3404.9300000000003</v>
      </c>
      <c r="H575" s="47">
        <v>3474.2900000000004</v>
      </c>
      <c r="I575" s="47">
        <v>3509.2900000000004</v>
      </c>
      <c r="J575" s="47">
        <v>3631.07</v>
      </c>
      <c r="K575" s="47">
        <v>3844.7000000000003</v>
      </c>
      <c r="L575" s="47">
        <v>3996.38</v>
      </c>
      <c r="M575" s="47">
        <v>4062.77</v>
      </c>
      <c r="N575" s="47">
        <v>4070.8</v>
      </c>
      <c r="O575" s="47">
        <v>4068.65</v>
      </c>
      <c r="P575" s="47">
        <v>4077.79</v>
      </c>
      <c r="Q575" s="47">
        <v>4107.9299999999994</v>
      </c>
      <c r="R575" s="47">
        <v>4136.41</v>
      </c>
      <c r="S575" s="47">
        <v>4145.41</v>
      </c>
      <c r="T575" s="47">
        <v>4137.32</v>
      </c>
      <c r="U575" s="47">
        <v>4088.42</v>
      </c>
      <c r="V575" s="47">
        <v>4036.34</v>
      </c>
      <c r="W575" s="47">
        <v>3978.3700000000003</v>
      </c>
      <c r="X575" s="47">
        <v>3902.89</v>
      </c>
      <c r="Y575" s="47">
        <v>3649.67</v>
      </c>
      <c r="Z575" s="67">
        <v>3531.07</v>
      </c>
      <c r="AA575" s="56"/>
    </row>
    <row r="576" spans="1:27" ht="16.5" x14ac:dyDescent="0.25">
      <c r="A576" s="55"/>
      <c r="B576" s="79">
        <v>24</v>
      </c>
      <c r="C576" s="75">
        <v>3485.2900000000004</v>
      </c>
      <c r="D576" s="47">
        <v>3442.2900000000004</v>
      </c>
      <c r="E576" s="47">
        <v>3414.0400000000004</v>
      </c>
      <c r="F576" s="47">
        <v>3411.23</v>
      </c>
      <c r="G576" s="47">
        <v>3462.26</v>
      </c>
      <c r="H576" s="47">
        <v>3536.9900000000002</v>
      </c>
      <c r="I576" s="47">
        <v>3768.02</v>
      </c>
      <c r="J576" s="47">
        <v>3918.7500000000005</v>
      </c>
      <c r="K576" s="47">
        <v>4029.78</v>
      </c>
      <c r="L576" s="47">
        <v>4072.15</v>
      </c>
      <c r="M576" s="47">
        <v>4071.07</v>
      </c>
      <c r="N576" s="47">
        <v>4069.78</v>
      </c>
      <c r="O576" s="47">
        <v>4047.1600000000003</v>
      </c>
      <c r="P576" s="47">
        <v>4046.9300000000003</v>
      </c>
      <c r="Q576" s="47">
        <v>4044.77</v>
      </c>
      <c r="R576" s="47">
        <v>4056.1200000000003</v>
      </c>
      <c r="S576" s="47">
        <v>4082.48</v>
      </c>
      <c r="T576" s="47">
        <v>4045.3</v>
      </c>
      <c r="U576" s="47">
        <v>4006.13</v>
      </c>
      <c r="V576" s="47">
        <v>3966.04</v>
      </c>
      <c r="W576" s="47">
        <v>3843.76</v>
      </c>
      <c r="X576" s="47">
        <v>3823.88</v>
      </c>
      <c r="Y576" s="47">
        <v>3572.26</v>
      </c>
      <c r="Z576" s="67">
        <v>3487.9900000000002</v>
      </c>
      <c r="AA576" s="56"/>
    </row>
    <row r="577" spans="1:27" ht="16.5" x14ac:dyDescent="0.25">
      <c r="A577" s="55"/>
      <c r="B577" s="79">
        <v>25</v>
      </c>
      <c r="C577" s="75">
        <v>3434.81</v>
      </c>
      <c r="D577" s="47">
        <v>3407.86</v>
      </c>
      <c r="E577" s="47">
        <v>3401.1800000000003</v>
      </c>
      <c r="F577" s="47">
        <v>3401.73</v>
      </c>
      <c r="G577" s="47">
        <v>3469.5800000000004</v>
      </c>
      <c r="H577" s="47">
        <v>3509.6200000000003</v>
      </c>
      <c r="I577" s="47">
        <v>3736.67</v>
      </c>
      <c r="J577" s="47">
        <v>3927.2500000000005</v>
      </c>
      <c r="K577" s="47">
        <v>4006.76</v>
      </c>
      <c r="L577" s="47">
        <v>4005.09</v>
      </c>
      <c r="M577" s="47">
        <v>3997.7000000000003</v>
      </c>
      <c r="N577" s="47">
        <v>4000.38</v>
      </c>
      <c r="O577" s="47">
        <v>3998.51</v>
      </c>
      <c r="P577" s="47">
        <v>4002.19</v>
      </c>
      <c r="Q577" s="47">
        <v>4013.76</v>
      </c>
      <c r="R577" s="47">
        <v>4016.4700000000003</v>
      </c>
      <c r="S577" s="47">
        <v>4017.79</v>
      </c>
      <c r="T577" s="47">
        <v>3993.69</v>
      </c>
      <c r="U577" s="47">
        <v>3961.8500000000004</v>
      </c>
      <c r="V577" s="47">
        <v>3920.31</v>
      </c>
      <c r="W577" s="47">
        <v>3792.02</v>
      </c>
      <c r="X577" s="47">
        <v>3816.84</v>
      </c>
      <c r="Y577" s="47">
        <v>3574.4500000000003</v>
      </c>
      <c r="Z577" s="67">
        <v>3484.1200000000003</v>
      </c>
      <c r="AA577" s="56"/>
    </row>
    <row r="578" spans="1:27" ht="16.5" x14ac:dyDescent="0.25">
      <c r="A578" s="55"/>
      <c r="B578" s="79">
        <v>26</v>
      </c>
      <c r="C578" s="75">
        <v>3408.9500000000003</v>
      </c>
      <c r="D578" s="47">
        <v>3402.31</v>
      </c>
      <c r="E578" s="47">
        <v>3379.39</v>
      </c>
      <c r="F578" s="47">
        <v>3386.56</v>
      </c>
      <c r="G578" s="47">
        <v>3420.4600000000005</v>
      </c>
      <c r="H578" s="47">
        <v>3528.35</v>
      </c>
      <c r="I578" s="47">
        <v>3747.7000000000003</v>
      </c>
      <c r="J578" s="47">
        <v>3950.59</v>
      </c>
      <c r="K578" s="47">
        <v>4003.7200000000003</v>
      </c>
      <c r="L578" s="47">
        <v>4008.67</v>
      </c>
      <c r="M578" s="47">
        <v>4004.23</v>
      </c>
      <c r="N578" s="47">
        <v>4007</v>
      </c>
      <c r="O578" s="47">
        <v>4004.76</v>
      </c>
      <c r="P578" s="47">
        <v>4009.04</v>
      </c>
      <c r="Q578" s="47">
        <v>4015.4300000000003</v>
      </c>
      <c r="R578" s="47">
        <v>4023.3500000000004</v>
      </c>
      <c r="S578" s="47">
        <v>4032.4300000000003</v>
      </c>
      <c r="T578" s="47">
        <v>4008.09</v>
      </c>
      <c r="U578" s="47">
        <v>3988.3700000000003</v>
      </c>
      <c r="V578" s="47">
        <v>3940.65</v>
      </c>
      <c r="W578" s="47">
        <v>3868.19</v>
      </c>
      <c r="X578" s="47">
        <v>3851.03</v>
      </c>
      <c r="Y578" s="47">
        <v>3617.65</v>
      </c>
      <c r="Z578" s="67">
        <v>3506.59</v>
      </c>
      <c r="AA578" s="56"/>
    </row>
    <row r="579" spans="1:27" ht="16.5" x14ac:dyDescent="0.25">
      <c r="A579" s="55"/>
      <c r="B579" s="79">
        <v>27</v>
      </c>
      <c r="C579" s="75">
        <v>3416.86</v>
      </c>
      <c r="D579" s="47">
        <v>3394.2000000000003</v>
      </c>
      <c r="E579" s="47">
        <v>3366.4100000000003</v>
      </c>
      <c r="F579" s="47">
        <v>3374.1</v>
      </c>
      <c r="G579" s="47">
        <v>3420.31</v>
      </c>
      <c r="H579" s="47">
        <v>3496.7900000000004</v>
      </c>
      <c r="I579" s="47">
        <v>3740.26</v>
      </c>
      <c r="J579" s="47">
        <v>3925.9700000000003</v>
      </c>
      <c r="K579" s="47">
        <v>3985.79</v>
      </c>
      <c r="L579" s="47">
        <v>3961.3300000000004</v>
      </c>
      <c r="M579" s="47">
        <v>3954</v>
      </c>
      <c r="N579" s="47">
        <v>3976.44</v>
      </c>
      <c r="O579" s="47">
        <v>3985.36</v>
      </c>
      <c r="P579" s="47">
        <v>3991.96</v>
      </c>
      <c r="Q579" s="47">
        <v>4014.3</v>
      </c>
      <c r="R579" s="47">
        <v>4037.69</v>
      </c>
      <c r="S579" s="47">
        <v>4040.02</v>
      </c>
      <c r="T579" s="47">
        <v>4000.3500000000004</v>
      </c>
      <c r="U579" s="47">
        <v>3970.9100000000003</v>
      </c>
      <c r="V579" s="47">
        <v>3942.01</v>
      </c>
      <c r="W579" s="47">
        <v>3770.05</v>
      </c>
      <c r="X579" s="47">
        <v>3805.9600000000005</v>
      </c>
      <c r="Y579" s="47">
        <v>3510.59</v>
      </c>
      <c r="Z579" s="67">
        <v>3466.51</v>
      </c>
      <c r="AA579" s="56"/>
    </row>
    <row r="580" spans="1:27" ht="16.5" x14ac:dyDescent="0.25">
      <c r="A580" s="55"/>
      <c r="B580" s="79">
        <v>28</v>
      </c>
      <c r="C580" s="75">
        <v>3416.19</v>
      </c>
      <c r="D580" s="47">
        <v>3394.26</v>
      </c>
      <c r="E580" s="47">
        <v>3365.98</v>
      </c>
      <c r="F580" s="47">
        <v>3368.6</v>
      </c>
      <c r="G580" s="47">
        <v>3429.06</v>
      </c>
      <c r="H580" s="47">
        <v>3486.4700000000003</v>
      </c>
      <c r="I580" s="47">
        <v>3665.56</v>
      </c>
      <c r="J580" s="47">
        <v>3774.01</v>
      </c>
      <c r="K580" s="47">
        <v>3810.19</v>
      </c>
      <c r="L580" s="47">
        <v>3820.02</v>
      </c>
      <c r="M580" s="47">
        <v>3807.7100000000005</v>
      </c>
      <c r="N580" s="47">
        <v>3811.82</v>
      </c>
      <c r="O580" s="47">
        <v>3811.89</v>
      </c>
      <c r="P580" s="47">
        <v>3819.8700000000003</v>
      </c>
      <c r="Q580" s="47">
        <v>3838.2200000000003</v>
      </c>
      <c r="R580" s="47">
        <v>3917.31</v>
      </c>
      <c r="S580" s="47">
        <v>3920.9600000000005</v>
      </c>
      <c r="T580" s="47">
        <v>3848.3</v>
      </c>
      <c r="U580" s="47">
        <v>3782.57</v>
      </c>
      <c r="V580" s="47">
        <v>3766.6800000000003</v>
      </c>
      <c r="W580" s="47">
        <v>3679.23</v>
      </c>
      <c r="X580" s="47">
        <v>3675.38</v>
      </c>
      <c r="Y580" s="47">
        <v>3508.7100000000005</v>
      </c>
      <c r="Z580" s="67">
        <v>3464.2000000000003</v>
      </c>
      <c r="AA580" s="56"/>
    </row>
    <row r="581" spans="1:27" ht="16.5" x14ac:dyDescent="0.25">
      <c r="A581" s="55"/>
      <c r="B581" s="79">
        <v>29</v>
      </c>
      <c r="C581" s="75">
        <v>3420.7900000000004</v>
      </c>
      <c r="D581" s="47">
        <v>3400.9600000000005</v>
      </c>
      <c r="E581" s="47">
        <v>3379.9100000000003</v>
      </c>
      <c r="F581" s="47">
        <v>3391.5000000000005</v>
      </c>
      <c r="G581" s="47">
        <v>3404.2900000000004</v>
      </c>
      <c r="H581" s="47">
        <v>3415.5400000000004</v>
      </c>
      <c r="I581" s="47">
        <v>3506.53</v>
      </c>
      <c r="J581" s="47">
        <v>3673.2400000000002</v>
      </c>
      <c r="K581" s="47">
        <v>3793.1</v>
      </c>
      <c r="L581" s="47">
        <v>3971.03</v>
      </c>
      <c r="M581" s="47">
        <v>4011.27</v>
      </c>
      <c r="N581" s="47">
        <v>4017.5</v>
      </c>
      <c r="O581" s="47">
        <v>4023.3300000000004</v>
      </c>
      <c r="P581" s="47">
        <v>4023.59</v>
      </c>
      <c r="Q581" s="47">
        <v>4052.19</v>
      </c>
      <c r="R581" s="47">
        <v>4090.9</v>
      </c>
      <c r="S581" s="47">
        <v>4075.3500000000004</v>
      </c>
      <c r="T581" s="47">
        <v>4045.51</v>
      </c>
      <c r="U581" s="47">
        <v>3977.8300000000004</v>
      </c>
      <c r="V581" s="47">
        <v>3948.4300000000003</v>
      </c>
      <c r="W581" s="47">
        <v>3815.0000000000005</v>
      </c>
      <c r="X581" s="47">
        <v>3711.3700000000003</v>
      </c>
      <c r="Y581" s="47">
        <v>3497.7100000000005</v>
      </c>
      <c r="Z581" s="67">
        <v>3482.1200000000003</v>
      </c>
      <c r="AA581" s="56"/>
    </row>
    <row r="582" spans="1:27" ht="16.5" x14ac:dyDescent="0.25">
      <c r="A582" s="55"/>
      <c r="B582" s="79">
        <v>30</v>
      </c>
      <c r="C582" s="75">
        <v>3427.64</v>
      </c>
      <c r="D582" s="47">
        <v>3403.02</v>
      </c>
      <c r="E582" s="47">
        <v>3383.69</v>
      </c>
      <c r="F582" s="47">
        <v>3378.2200000000003</v>
      </c>
      <c r="G582" s="47">
        <v>3384.28</v>
      </c>
      <c r="H582" s="47">
        <v>3413.31</v>
      </c>
      <c r="I582" s="47">
        <v>3477.59</v>
      </c>
      <c r="J582" s="47">
        <v>3574.2900000000004</v>
      </c>
      <c r="K582" s="47">
        <v>3798.76</v>
      </c>
      <c r="L582" s="47">
        <v>3929.2400000000002</v>
      </c>
      <c r="M582" s="47">
        <v>3988.92</v>
      </c>
      <c r="N582" s="47">
        <v>4013.82</v>
      </c>
      <c r="O582" s="47">
        <v>4014.2000000000003</v>
      </c>
      <c r="P582" s="47">
        <v>4060.3700000000003</v>
      </c>
      <c r="Q582" s="47">
        <v>4073.01</v>
      </c>
      <c r="R582" s="47">
        <v>4116.87</v>
      </c>
      <c r="S582" s="47">
        <v>4120.9299999999994</v>
      </c>
      <c r="T582" s="47">
        <v>4123.49</v>
      </c>
      <c r="U582" s="47">
        <v>4081.57</v>
      </c>
      <c r="V582" s="47">
        <v>4055.09</v>
      </c>
      <c r="W582" s="47">
        <v>3906.19</v>
      </c>
      <c r="X582" s="47">
        <v>3882.7500000000005</v>
      </c>
      <c r="Y582" s="47">
        <v>3476.9600000000005</v>
      </c>
      <c r="Z582" s="67">
        <v>3481.05</v>
      </c>
      <c r="AA582" s="56"/>
    </row>
    <row r="583" spans="1:27" ht="17.25" hidden="1" thickBot="1" x14ac:dyDescent="0.3">
      <c r="A583" s="55"/>
      <c r="B583" s="80">
        <v>31</v>
      </c>
      <c r="C583" s="76"/>
      <c r="D583" s="68"/>
      <c r="E583" s="68"/>
      <c r="F583" s="68"/>
      <c r="G583" s="68"/>
      <c r="H583" s="68"/>
      <c r="I583" s="68"/>
      <c r="J583" s="68"/>
      <c r="K583" s="68"/>
      <c r="L583" s="68"/>
      <c r="M583" s="68"/>
      <c r="N583" s="68"/>
      <c r="O583" s="68"/>
      <c r="P583" s="68"/>
      <c r="Q583" s="68"/>
      <c r="R583" s="68"/>
      <c r="S583" s="68"/>
      <c r="T583" s="68"/>
      <c r="U583" s="68"/>
      <c r="V583" s="68"/>
      <c r="W583" s="68"/>
      <c r="X583" s="68"/>
      <c r="Y583" s="68"/>
      <c r="Z583" s="69"/>
      <c r="AA583" s="56"/>
    </row>
    <row r="584" spans="1:27" ht="16.5" thickBot="1" x14ac:dyDescent="0.3">
      <c r="A584" s="55"/>
      <c r="B584" s="43"/>
      <c r="C584" s="43"/>
      <c r="D584" s="43"/>
      <c r="E584" s="43"/>
      <c r="F584" s="43"/>
      <c r="G584" s="43"/>
      <c r="H584" s="43"/>
      <c r="I584" s="43"/>
      <c r="J584" s="43"/>
      <c r="K584" s="43"/>
      <c r="L584" s="43"/>
      <c r="M584" s="43"/>
      <c r="N584" s="43"/>
      <c r="O584" s="43"/>
      <c r="P584" s="43"/>
      <c r="Q584" s="43"/>
      <c r="R584" s="43"/>
      <c r="S584" s="43"/>
      <c r="T584" s="43"/>
      <c r="U584" s="43"/>
      <c r="V584" s="43"/>
      <c r="W584" s="43"/>
      <c r="X584" s="43"/>
      <c r="Y584" s="43"/>
      <c r="Z584" s="43"/>
      <c r="AA584" s="56"/>
    </row>
    <row r="585" spans="1:27" x14ac:dyDescent="0.25">
      <c r="A585" s="55"/>
      <c r="B585" s="309" t="s">
        <v>121</v>
      </c>
      <c r="C585" s="307" t="s">
        <v>148</v>
      </c>
      <c r="D585" s="307"/>
      <c r="E585" s="307"/>
      <c r="F585" s="307"/>
      <c r="G585" s="307"/>
      <c r="H585" s="307"/>
      <c r="I585" s="307"/>
      <c r="J585" s="307"/>
      <c r="K585" s="307"/>
      <c r="L585" s="307"/>
      <c r="M585" s="307"/>
      <c r="N585" s="307"/>
      <c r="O585" s="307"/>
      <c r="P585" s="307"/>
      <c r="Q585" s="307"/>
      <c r="R585" s="307"/>
      <c r="S585" s="307"/>
      <c r="T585" s="307"/>
      <c r="U585" s="307"/>
      <c r="V585" s="307"/>
      <c r="W585" s="307"/>
      <c r="X585" s="307"/>
      <c r="Y585" s="307"/>
      <c r="Z585" s="308"/>
      <c r="AA585" s="56"/>
    </row>
    <row r="586" spans="1:27" ht="32.25" thickBot="1" x14ac:dyDescent="0.3">
      <c r="A586" s="55"/>
      <c r="B586" s="310"/>
      <c r="C586" s="77" t="s">
        <v>122</v>
      </c>
      <c r="D586" s="72" t="s">
        <v>123</v>
      </c>
      <c r="E586" s="72" t="s">
        <v>124</v>
      </c>
      <c r="F586" s="72" t="s">
        <v>125</v>
      </c>
      <c r="G586" s="72" t="s">
        <v>126</v>
      </c>
      <c r="H586" s="72" t="s">
        <v>127</v>
      </c>
      <c r="I586" s="72" t="s">
        <v>128</v>
      </c>
      <c r="J586" s="72" t="s">
        <v>129</v>
      </c>
      <c r="K586" s="72" t="s">
        <v>130</v>
      </c>
      <c r="L586" s="72" t="s">
        <v>131</v>
      </c>
      <c r="M586" s="72" t="s">
        <v>132</v>
      </c>
      <c r="N586" s="72" t="s">
        <v>133</v>
      </c>
      <c r="O586" s="72" t="s">
        <v>134</v>
      </c>
      <c r="P586" s="72" t="s">
        <v>135</v>
      </c>
      <c r="Q586" s="72" t="s">
        <v>136</v>
      </c>
      <c r="R586" s="72" t="s">
        <v>137</v>
      </c>
      <c r="S586" s="72" t="s">
        <v>138</v>
      </c>
      <c r="T586" s="72" t="s">
        <v>139</v>
      </c>
      <c r="U586" s="72" t="s">
        <v>140</v>
      </c>
      <c r="V586" s="72" t="s">
        <v>141</v>
      </c>
      <c r="W586" s="72" t="s">
        <v>142</v>
      </c>
      <c r="X586" s="72" t="s">
        <v>143</v>
      </c>
      <c r="Y586" s="72" t="s">
        <v>144</v>
      </c>
      <c r="Z586" s="73" t="s">
        <v>145</v>
      </c>
      <c r="AA586" s="56"/>
    </row>
    <row r="587" spans="1:27" ht="16.5" x14ac:dyDescent="0.25">
      <c r="A587" s="55"/>
      <c r="B587" s="78">
        <v>1</v>
      </c>
      <c r="C587" s="74">
        <v>3570.43</v>
      </c>
      <c r="D587" s="70">
        <v>3546.17</v>
      </c>
      <c r="E587" s="70">
        <v>3511.9900000000002</v>
      </c>
      <c r="F587" s="70">
        <v>3509.7400000000002</v>
      </c>
      <c r="G587" s="70">
        <v>3577.15</v>
      </c>
      <c r="H587" s="70">
        <v>3705.86</v>
      </c>
      <c r="I587" s="70">
        <v>3911.35</v>
      </c>
      <c r="J587" s="70">
        <v>4061.88</v>
      </c>
      <c r="K587" s="70">
        <v>4305.3899999999994</v>
      </c>
      <c r="L587" s="70">
        <v>4320.6899999999996</v>
      </c>
      <c r="M587" s="70">
        <v>4319.6099999999997</v>
      </c>
      <c r="N587" s="70">
        <v>4312.9399999999996</v>
      </c>
      <c r="O587" s="70">
        <v>4309.2</v>
      </c>
      <c r="P587" s="70">
        <v>4301.7699999999995</v>
      </c>
      <c r="Q587" s="70">
        <v>4296.57</v>
      </c>
      <c r="R587" s="70">
        <v>4310.47</v>
      </c>
      <c r="S587" s="70">
        <v>4339.9299999999994</v>
      </c>
      <c r="T587" s="70">
        <v>4354.2299999999996</v>
      </c>
      <c r="U587" s="70">
        <v>4330.0899999999992</v>
      </c>
      <c r="V587" s="70">
        <v>4288.49</v>
      </c>
      <c r="W587" s="70">
        <v>4113.8</v>
      </c>
      <c r="X587" s="70">
        <v>4102.45</v>
      </c>
      <c r="Y587" s="70">
        <v>3912.15</v>
      </c>
      <c r="Z587" s="71">
        <v>3710.8700000000003</v>
      </c>
      <c r="AA587" s="56"/>
    </row>
    <row r="588" spans="1:27" ht="16.5" x14ac:dyDescent="0.25">
      <c r="A588" s="55"/>
      <c r="B588" s="79">
        <v>2</v>
      </c>
      <c r="C588" s="75">
        <v>3645.5800000000004</v>
      </c>
      <c r="D588" s="47">
        <v>3587.5800000000004</v>
      </c>
      <c r="E588" s="47">
        <v>3548.89</v>
      </c>
      <c r="F588" s="47">
        <v>3541.6600000000003</v>
      </c>
      <c r="G588" s="47">
        <v>3575.3</v>
      </c>
      <c r="H588" s="47">
        <v>3649.02</v>
      </c>
      <c r="I588" s="47">
        <v>3723.15</v>
      </c>
      <c r="J588" s="47">
        <v>3881.56</v>
      </c>
      <c r="K588" s="47">
        <v>4064.73</v>
      </c>
      <c r="L588" s="47">
        <v>4303.6099999999997</v>
      </c>
      <c r="M588" s="47">
        <v>4316.13</v>
      </c>
      <c r="N588" s="47">
        <v>4320.32</v>
      </c>
      <c r="O588" s="47">
        <v>4312.9299999999994</v>
      </c>
      <c r="P588" s="47">
        <v>4310.57</v>
      </c>
      <c r="Q588" s="47">
        <v>4312.3399999999992</v>
      </c>
      <c r="R588" s="47">
        <v>4327.99</v>
      </c>
      <c r="S588" s="47">
        <v>4341.03</v>
      </c>
      <c r="T588" s="47">
        <v>4325.9999999999991</v>
      </c>
      <c r="U588" s="47">
        <v>4288.4399999999996</v>
      </c>
      <c r="V588" s="47">
        <v>4211.829999999999</v>
      </c>
      <c r="W588" s="47">
        <v>4068.34</v>
      </c>
      <c r="X588" s="47">
        <v>4013.21</v>
      </c>
      <c r="Y588" s="47">
        <v>3753.96</v>
      </c>
      <c r="Z588" s="67">
        <v>3613.4500000000003</v>
      </c>
      <c r="AA588" s="56"/>
    </row>
    <row r="589" spans="1:27" ht="16.5" x14ac:dyDescent="0.25">
      <c r="A589" s="55"/>
      <c r="B589" s="79">
        <v>3</v>
      </c>
      <c r="C589" s="75">
        <v>3599.0099999999998</v>
      </c>
      <c r="D589" s="47">
        <v>3582.13</v>
      </c>
      <c r="E589" s="47">
        <v>3533.2599999999998</v>
      </c>
      <c r="F589" s="47">
        <v>3511.11</v>
      </c>
      <c r="G589" s="47">
        <v>3565.03</v>
      </c>
      <c r="H589" s="47">
        <v>3611.7900000000004</v>
      </c>
      <c r="I589" s="47">
        <v>3638.98</v>
      </c>
      <c r="J589" s="47">
        <v>3759.89</v>
      </c>
      <c r="K589" s="47">
        <v>3931.1200000000003</v>
      </c>
      <c r="L589" s="47">
        <v>4114.97</v>
      </c>
      <c r="M589" s="47">
        <v>4133.37</v>
      </c>
      <c r="N589" s="47">
        <v>4133.0999999999995</v>
      </c>
      <c r="O589" s="47">
        <v>4160.6399999999994</v>
      </c>
      <c r="P589" s="47">
        <v>4166.12</v>
      </c>
      <c r="Q589" s="47">
        <v>4216.47</v>
      </c>
      <c r="R589" s="47">
        <v>4279.55</v>
      </c>
      <c r="S589" s="47">
        <v>4308.45</v>
      </c>
      <c r="T589" s="47">
        <v>4281.0199999999995</v>
      </c>
      <c r="U589" s="47">
        <v>4219.62</v>
      </c>
      <c r="V589" s="47">
        <v>4186.0199999999995</v>
      </c>
      <c r="W589" s="47">
        <v>4050.6200000000003</v>
      </c>
      <c r="X589" s="47">
        <v>3908.97</v>
      </c>
      <c r="Y589" s="47">
        <v>3672.68</v>
      </c>
      <c r="Z589" s="67">
        <v>3608.9900000000002</v>
      </c>
      <c r="AA589" s="56"/>
    </row>
    <row r="590" spans="1:27" ht="16.5" x14ac:dyDescent="0.25">
      <c r="A590" s="55"/>
      <c r="B590" s="79">
        <v>4</v>
      </c>
      <c r="C590" s="75">
        <v>3602.89</v>
      </c>
      <c r="D590" s="47">
        <v>3590.07</v>
      </c>
      <c r="E590" s="47">
        <v>3533.17</v>
      </c>
      <c r="F590" s="47">
        <v>3514.46</v>
      </c>
      <c r="G590" s="47">
        <v>3579.46</v>
      </c>
      <c r="H590" s="47">
        <v>3615.0099999999998</v>
      </c>
      <c r="I590" s="47">
        <v>3639.1</v>
      </c>
      <c r="J590" s="47">
        <v>3765.6200000000003</v>
      </c>
      <c r="K590" s="47">
        <v>3956.61</v>
      </c>
      <c r="L590" s="47">
        <v>4164.329999999999</v>
      </c>
      <c r="M590" s="47">
        <v>4247.82</v>
      </c>
      <c r="N590" s="47">
        <v>4259.66</v>
      </c>
      <c r="O590" s="47">
        <v>4251.2299999999996</v>
      </c>
      <c r="P590" s="47">
        <v>4235.8599999999997</v>
      </c>
      <c r="Q590" s="47">
        <v>4267.0599999999995</v>
      </c>
      <c r="R590" s="47">
        <v>4294.57</v>
      </c>
      <c r="S590" s="47">
        <v>4314.1099999999997</v>
      </c>
      <c r="T590" s="47">
        <v>4265.7599999999993</v>
      </c>
      <c r="U590" s="47">
        <v>4244.0899999999992</v>
      </c>
      <c r="V590" s="47">
        <v>4190.9399999999996</v>
      </c>
      <c r="W590" s="47">
        <v>4069.0400000000004</v>
      </c>
      <c r="X590" s="47">
        <v>3939.46</v>
      </c>
      <c r="Y590" s="47">
        <v>3726.19</v>
      </c>
      <c r="Z590" s="67">
        <v>3608.39</v>
      </c>
      <c r="AA590" s="56"/>
    </row>
    <row r="591" spans="1:27" ht="16.5" x14ac:dyDescent="0.25">
      <c r="A591" s="55"/>
      <c r="B591" s="79">
        <v>5</v>
      </c>
      <c r="C591" s="75">
        <v>3586.52</v>
      </c>
      <c r="D591" s="47">
        <v>3571.64</v>
      </c>
      <c r="E591" s="47">
        <v>3540.34</v>
      </c>
      <c r="F591" s="47">
        <v>3558.4500000000003</v>
      </c>
      <c r="G591" s="47">
        <v>3609.03</v>
      </c>
      <c r="H591" s="47">
        <v>3665.96</v>
      </c>
      <c r="I591" s="47">
        <v>3833.38</v>
      </c>
      <c r="J591" s="47">
        <v>4066.7900000000004</v>
      </c>
      <c r="K591" s="47">
        <v>4211.24</v>
      </c>
      <c r="L591" s="47">
        <v>4238.9299999999994</v>
      </c>
      <c r="M591" s="47">
        <v>4223.5199999999995</v>
      </c>
      <c r="N591" s="47">
        <v>4232.8399999999992</v>
      </c>
      <c r="O591" s="47">
        <v>4250.0199999999995</v>
      </c>
      <c r="P591" s="47">
        <v>4246.71</v>
      </c>
      <c r="Q591" s="47">
        <v>4238.8099999999995</v>
      </c>
      <c r="R591" s="47">
        <v>4256.3499999999995</v>
      </c>
      <c r="S591" s="47">
        <v>4273.7599999999993</v>
      </c>
      <c r="T591" s="47">
        <v>4258.1899999999996</v>
      </c>
      <c r="U591" s="47">
        <v>4219.3899999999994</v>
      </c>
      <c r="V591" s="47">
        <v>4160.9199999999992</v>
      </c>
      <c r="W591" s="47">
        <v>3937.03</v>
      </c>
      <c r="X591" s="47">
        <v>3925.89</v>
      </c>
      <c r="Y591" s="47">
        <v>3694.35</v>
      </c>
      <c r="Z591" s="67">
        <v>3601.63</v>
      </c>
      <c r="AA591" s="56"/>
    </row>
    <row r="592" spans="1:27" ht="16.5" x14ac:dyDescent="0.25">
      <c r="A592" s="55"/>
      <c r="B592" s="79">
        <v>6</v>
      </c>
      <c r="C592" s="75">
        <v>3596.9100000000003</v>
      </c>
      <c r="D592" s="47">
        <v>3545.73</v>
      </c>
      <c r="E592" s="47">
        <v>3541.63</v>
      </c>
      <c r="F592" s="47">
        <v>3542.55</v>
      </c>
      <c r="G592" s="47">
        <v>3590.5099999999998</v>
      </c>
      <c r="H592" s="47">
        <v>3698.42</v>
      </c>
      <c r="I592" s="47">
        <v>3830.02</v>
      </c>
      <c r="J592" s="47">
        <v>4062.07</v>
      </c>
      <c r="K592" s="47">
        <v>4211.1499999999996</v>
      </c>
      <c r="L592" s="47">
        <v>4295.8899999999994</v>
      </c>
      <c r="M592" s="47">
        <v>4268.72</v>
      </c>
      <c r="N592" s="47">
        <v>4258.3599999999997</v>
      </c>
      <c r="O592" s="47">
        <v>4247.1399999999994</v>
      </c>
      <c r="P592" s="47">
        <v>4230.9799999999996</v>
      </c>
      <c r="Q592" s="47">
        <v>4235.07</v>
      </c>
      <c r="R592" s="47">
        <v>4241.91</v>
      </c>
      <c r="S592" s="47">
        <v>4266.329999999999</v>
      </c>
      <c r="T592" s="47">
        <v>4267.78</v>
      </c>
      <c r="U592" s="47">
        <v>4260.99</v>
      </c>
      <c r="V592" s="47">
        <v>4185.0199999999995</v>
      </c>
      <c r="W592" s="47">
        <v>3996.71</v>
      </c>
      <c r="X592" s="47">
        <v>3976.43</v>
      </c>
      <c r="Y592" s="47">
        <v>3751.43</v>
      </c>
      <c r="Z592" s="67">
        <v>3612.4500000000003</v>
      </c>
      <c r="AA592" s="56"/>
    </row>
    <row r="593" spans="1:27" ht="16.5" x14ac:dyDescent="0.25">
      <c r="A593" s="55"/>
      <c r="B593" s="79">
        <v>7</v>
      </c>
      <c r="C593" s="75">
        <v>3605.0099999999998</v>
      </c>
      <c r="D593" s="47">
        <v>3538.13</v>
      </c>
      <c r="E593" s="47">
        <v>3534.9</v>
      </c>
      <c r="F593" s="47">
        <v>3536.75</v>
      </c>
      <c r="G593" s="47">
        <v>3603.89</v>
      </c>
      <c r="H593" s="47">
        <v>3668.9</v>
      </c>
      <c r="I593" s="47">
        <v>3860.6</v>
      </c>
      <c r="J593" s="47">
        <v>4139.04</v>
      </c>
      <c r="K593" s="47">
        <v>4283.7</v>
      </c>
      <c r="L593" s="47">
        <v>4302.95</v>
      </c>
      <c r="M593" s="47">
        <v>4293.8</v>
      </c>
      <c r="N593" s="47">
        <v>4294.66</v>
      </c>
      <c r="O593" s="47">
        <v>4295.49</v>
      </c>
      <c r="P593" s="47">
        <v>4304.87</v>
      </c>
      <c r="Q593" s="47">
        <v>4343.6399999999994</v>
      </c>
      <c r="R593" s="47">
        <v>4363.0999999999995</v>
      </c>
      <c r="S593" s="47">
        <v>4378.66</v>
      </c>
      <c r="T593" s="47">
        <v>4375.2299999999996</v>
      </c>
      <c r="U593" s="47">
        <v>4316.7699999999995</v>
      </c>
      <c r="V593" s="47">
        <v>4261.37</v>
      </c>
      <c r="W593" s="47">
        <v>4142.9999999999991</v>
      </c>
      <c r="X593" s="47">
        <v>4043.1200000000003</v>
      </c>
      <c r="Y593" s="47">
        <v>3765.64</v>
      </c>
      <c r="Z593" s="67">
        <v>3634</v>
      </c>
      <c r="AA593" s="56"/>
    </row>
    <row r="594" spans="1:27" ht="16.5" x14ac:dyDescent="0.25">
      <c r="A594" s="55"/>
      <c r="B594" s="79">
        <v>8</v>
      </c>
      <c r="C594" s="75">
        <v>3637.14</v>
      </c>
      <c r="D594" s="47">
        <v>3616.89</v>
      </c>
      <c r="E594" s="47">
        <v>3590.67</v>
      </c>
      <c r="F594" s="47">
        <v>3580.2900000000004</v>
      </c>
      <c r="G594" s="47">
        <v>3601.9900000000002</v>
      </c>
      <c r="H594" s="47">
        <v>3638.68</v>
      </c>
      <c r="I594" s="47">
        <v>3722.19</v>
      </c>
      <c r="J594" s="47">
        <v>3945.8</v>
      </c>
      <c r="K594" s="47">
        <v>4184.1799999999994</v>
      </c>
      <c r="L594" s="47">
        <v>4292.88</v>
      </c>
      <c r="M594" s="47">
        <v>4311.8899999999994</v>
      </c>
      <c r="N594" s="47">
        <v>4308.0899999999992</v>
      </c>
      <c r="O594" s="47">
        <v>4304.9399999999996</v>
      </c>
      <c r="P594" s="47">
        <v>4303.7699999999995</v>
      </c>
      <c r="Q594" s="47">
        <v>4321.0599999999995</v>
      </c>
      <c r="R594" s="47">
        <v>4354.28</v>
      </c>
      <c r="S594" s="47">
        <v>4355.49</v>
      </c>
      <c r="T594" s="47">
        <v>4332.2699999999995</v>
      </c>
      <c r="U594" s="47">
        <v>4273.03</v>
      </c>
      <c r="V594" s="47">
        <v>4242.46</v>
      </c>
      <c r="W594" s="47">
        <v>4165.24</v>
      </c>
      <c r="X594" s="47">
        <v>4136.71</v>
      </c>
      <c r="Y594" s="47">
        <v>3856.4500000000003</v>
      </c>
      <c r="Z594" s="67">
        <v>3664.32</v>
      </c>
      <c r="AA594" s="56"/>
    </row>
    <row r="595" spans="1:27" ht="16.5" x14ac:dyDescent="0.25">
      <c r="A595" s="55"/>
      <c r="B595" s="79">
        <v>9</v>
      </c>
      <c r="C595" s="75">
        <v>3614.03</v>
      </c>
      <c r="D595" s="47">
        <v>3606.25</v>
      </c>
      <c r="E595" s="47">
        <v>3557.7400000000002</v>
      </c>
      <c r="F595" s="47">
        <v>3544.96</v>
      </c>
      <c r="G595" s="47">
        <v>3565.4</v>
      </c>
      <c r="H595" s="47">
        <v>3614.36</v>
      </c>
      <c r="I595" s="47">
        <v>3633.81</v>
      </c>
      <c r="J595" s="47">
        <v>3776.4900000000002</v>
      </c>
      <c r="K595" s="47">
        <v>3980.57</v>
      </c>
      <c r="L595" s="47">
        <v>4124.41</v>
      </c>
      <c r="M595" s="47">
        <v>4163.41</v>
      </c>
      <c r="N595" s="47">
        <v>4167.1399999999994</v>
      </c>
      <c r="O595" s="47">
        <v>4167.7299999999996</v>
      </c>
      <c r="P595" s="47">
        <v>4174.79</v>
      </c>
      <c r="Q595" s="47">
        <v>4195.7599999999993</v>
      </c>
      <c r="R595" s="47">
        <v>4240.97</v>
      </c>
      <c r="S595" s="47">
        <v>4255.03</v>
      </c>
      <c r="T595" s="47">
        <v>4243.7299999999996</v>
      </c>
      <c r="U595" s="47">
        <v>4188.2699999999995</v>
      </c>
      <c r="V595" s="47">
        <v>4141.79</v>
      </c>
      <c r="W595" s="47">
        <v>4078.9100000000003</v>
      </c>
      <c r="X595" s="47">
        <v>4043.44</v>
      </c>
      <c r="Y595" s="47">
        <v>3781.27</v>
      </c>
      <c r="Z595" s="67">
        <v>3623.02</v>
      </c>
      <c r="AA595" s="56"/>
    </row>
    <row r="596" spans="1:27" ht="16.5" x14ac:dyDescent="0.25">
      <c r="A596" s="55"/>
      <c r="B596" s="79">
        <v>10</v>
      </c>
      <c r="C596" s="75">
        <v>3616.13</v>
      </c>
      <c r="D596" s="47">
        <v>3591.7400000000002</v>
      </c>
      <c r="E596" s="47">
        <v>3556.85</v>
      </c>
      <c r="F596" s="47">
        <v>3599.5800000000004</v>
      </c>
      <c r="G596" s="47">
        <v>3643.0099999999998</v>
      </c>
      <c r="H596" s="47">
        <v>3805.47</v>
      </c>
      <c r="I596" s="47">
        <v>4060.7599999999998</v>
      </c>
      <c r="J596" s="47">
        <v>4297.49</v>
      </c>
      <c r="K596" s="47">
        <v>4389.47</v>
      </c>
      <c r="L596" s="47">
        <v>4394.4999999999991</v>
      </c>
      <c r="M596" s="47">
        <v>4380.3499999999995</v>
      </c>
      <c r="N596" s="47">
        <v>4380.5599999999995</v>
      </c>
      <c r="O596" s="47">
        <v>4394.1099999999997</v>
      </c>
      <c r="P596" s="47">
        <v>4394.55</v>
      </c>
      <c r="Q596" s="47">
        <v>4407.3</v>
      </c>
      <c r="R596" s="47">
        <v>4431.87</v>
      </c>
      <c r="S596" s="47">
        <v>4454.9199999999992</v>
      </c>
      <c r="T596" s="47">
        <v>4422.0899999999992</v>
      </c>
      <c r="U596" s="47">
        <v>4358.3999999999996</v>
      </c>
      <c r="V596" s="47">
        <v>4306.97</v>
      </c>
      <c r="W596" s="47">
        <v>4161.72</v>
      </c>
      <c r="X596" s="47">
        <v>4099.96</v>
      </c>
      <c r="Y596" s="47">
        <v>3808.3</v>
      </c>
      <c r="Z596" s="67">
        <v>3643.68</v>
      </c>
      <c r="AA596" s="56"/>
    </row>
    <row r="597" spans="1:27" ht="16.5" x14ac:dyDescent="0.25">
      <c r="A597" s="55"/>
      <c r="B597" s="79">
        <v>11</v>
      </c>
      <c r="C597" s="75">
        <v>3613.3700000000003</v>
      </c>
      <c r="D597" s="47">
        <v>3551.1600000000003</v>
      </c>
      <c r="E597" s="47">
        <v>3541.9</v>
      </c>
      <c r="F597" s="47">
        <v>3558.02</v>
      </c>
      <c r="G597" s="47">
        <v>3625.5099999999998</v>
      </c>
      <c r="H597" s="47">
        <v>3689.3700000000003</v>
      </c>
      <c r="I597" s="47">
        <v>3930.59</v>
      </c>
      <c r="J597" s="47">
        <v>4196.8</v>
      </c>
      <c r="K597" s="47">
        <v>4300.8</v>
      </c>
      <c r="L597" s="47">
        <v>4287.07</v>
      </c>
      <c r="M597" s="47">
        <v>4285.55</v>
      </c>
      <c r="N597" s="47">
        <v>4284.91</v>
      </c>
      <c r="O597" s="47">
        <v>4283.04</v>
      </c>
      <c r="P597" s="47">
        <v>4295.829999999999</v>
      </c>
      <c r="Q597" s="47">
        <v>4321.9399999999996</v>
      </c>
      <c r="R597" s="47">
        <v>4337.9399999999996</v>
      </c>
      <c r="S597" s="47">
        <v>4341.8</v>
      </c>
      <c r="T597" s="47">
        <v>4307.7699999999995</v>
      </c>
      <c r="U597" s="47">
        <v>4274.16</v>
      </c>
      <c r="V597" s="47">
        <v>4216.6399999999994</v>
      </c>
      <c r="W597" s="47">
        <v>4110.8099999999995</v>
      </c>
      <c r="X597" s="47">
        <v>3993.75</v>
      </c>
      <c r="Y597" s="47">
        <v>3659.06</v>
      </c>
      <c r="Z597" s="67">
        <v>3615.1</v>
      </c>
      <c r="AA597" s="56"/>
    </row>
    <row r="598" spans="1:27" ht="16.5" x14ac:dyDescent="0.25">
      <c r="A598" s="55"/>
      <c r="B598" s="79">
        <v>12</v>
      </c>
      <c r="C598" s="75">
        <v>3546.6</v>
      </c>
      <c r="D598" s="47">
        <v>3540.39</v>
      </c>
      <c r="E598" s="47">
        <v>3538.8300000000004</v>
      </c>
      <c r="F598" s="47">
        <v>3549.97</v>
      </c>
      <c r="G598" s="47">
        <v>3609.0800000000004</v>
      </c>
      <c r="H598" s="47">
        <v>3672.2000000000003</v>
      </c>
      <c r="I598" s="47">
        <v>3876.42</v>
      </c>
      <c r="J598" s="47">
        <v>4130.829999999999</v>
      </c>
      <c r="K598" s="47">
        <v>4347.6799999999994</v>
      </c>
      <c r="L598" s="47">
        <v>4357.3599999999997</v>
      </c>
      <c r="M598" s="47">
        <v>4343.72</v>
      </c>
      <c r="N598" s="47">
        <v>4348.04</v>
      </c>
      <c r="O598" s="47">
        <v>4294.3099999999995</v>
      </c>
      <c r="P598" s="47">
        <v>4304.5099999999993</v>
      </c>
      <c r="Q598" s="47">
        <v>4319.3099999999995</v>
      </c>
      <c r="R598" s="47">
        <v>4349.9299999999994</v>
      </c>
      <c r="S598" s="47">
        <v>4366.0099999999993</v>
      </c>
      <c r="T598" s="47">
        <v>4316.29</v>
      </c>
      <c r="U598" s="47">
        <v>4278.13</v>
      </c>
      <c r="V598" s="47">
        <v>4221.6699999999992</v>
      </c>
      <c r="W598" s="47">
        <v>4067.55</v>
      </c>
      <c r="X598" s="47">
        <v>3958.5400000000004</v>
      </c>
      <c r="Y598" s="47">
        <v>3690.38</v>
      </c>
      <c r="Z598" s="67">
        <v>3611.77</v>
      </c>
      <c r="AA598" s="56"/>
    </row>
    <row r="599" spans="1:27" ht="16.5" x14ac:dyDescent="0.25">
      <c r="A599" s="55"/>
      <c r="B599" s="79">
        <v>13</v>
      </c>
      <c r="C599" s="75">
        <v>3539.19</v>
      </c>
      <c r="D599" s="47">
        <v>3536.23</v>
      </c>
      <c r="E599" s="47">
        <v>3523.56</v>
      </c>
      <c r="F599" s="47">
        <v>3536.53</v>
      </c>
      <c r="G599" s="47">
        <v>3570.81</v>
      </c>
      <c r="H599" s="47">
        <v>3662.39</v>
      </c>
      <c r="I599" s="47">
        <v>3859.77</v>
      </c>
      <c r="J599" s="47">
        <v>4084.17</v>
      </c>
      <c r="K599" s="47">
        <v>4233.8099999999995</v>
      </c>
      <c r="L599" s="47">
        <v>4240.3599999999997</v>
      </c>
      <c r="M599" s="47">
        <v>4231.3599999999997</v>
      </c>
      <c r="N599" s="47">
        <v>4229.9999999999991</v>
      </c>
      <c r="O599" s="47">
        <v>4224.41</v>
      </c>
      <c r="P599" s="47">
        <v>4268.1399999999994</v>
      </c>
      <c r="Q599" s="47">
        <v>4291.13</v>
      </c>
      <c r="R599" s="47">
        <v>4338.7499999999991</v>
      </c>
      <c r="S599" s="47">
        <v>4343.8899999999994</v>
      </c>
      <c r="T599" s="47">
        <v>4309.1499999999996</v>
      </c>
      <c r="U599" s="47">
        <v>4255.8599999999997</v>
      </c>
      <c r="V599" s="47">
        <v>4210.8399999999992</v>
      </c>
      <c r="W599" s="47">
        <v>4043.17</v>
      </c>
      <c r="X599" s="47">
        <v>3964.23</v>
      </c>
      <c r="Y599" s="47">
        <v>3684.15</v>
      </c>
      <c r="Z599" s="67">
        <v>3605.2400000000002</v>
      </c>
      <c r="AA599" s="56"/>
    </row>
    <row r="600" spans="1:27" ht="16.5" x14ac:dyDescent="0.25">
      <c r="A600" s="55"/>
      <c r="B600" s="79">
        <v>14</v>
      </c>
      <c r="C600" s="75">
        <v>3519.9100000000003</v>
      </c>
      <c r="D600" s="47">
        <v>3482.47</v>
      </c>
      <c r="E600" s="47">
        <v>3466.2599999999998</v>
      </c>
      <c r="F600" s="47">
        <v>3478.73</v>
      </c>
      <c r="G600" s="47">
        <v>3540.8300000000004</v>
      </c>
      <c r="H600" s="47">
        <v>3587.38</v>
      </c>
      <c r="I600" s="47">
        <v>3740.0400000000004</v>
      </c>
      <c r="J600" s="47">
        <v>3947.0800000000004</v>
      </c>
      <c r="K600" s="47">
        <v>4071.89</v>
      </c>
      <c r="L600" s="47">
        <v>4098.38</v>
      </c>
      <c r="M600" s="47">
        <v>4026.38</v>
      </c>
      <c r="N600" s="47">
        <v>4050.68</v>
      </c>
      <c r="O600" s="47">
        <v>4036.89</v>
      </c>
      <c r="P600" s="47">
        <v>4118.91</v>
      </c>
      <c r="Q600" s="47">
        <v>4140.3399999999992</v>
      </c>
      <c r="R600" s="47">
        <v>4166.46</v>
      </c>
      <c r="S600" s="47">
        <v>4175.5199999999995</v>
      </c>
      <c r="T600" s="47">
        <v>4154.3899999999994</v>
      </c>
      <c r="U600" s="47">
        <v>4124.47</v>
      </c>
      <c r="V600" s="47">
        <v>4097.0199999999995</v>
      </c>
      <c r="W600" s="47">
        <v>3927.48</v>
      </c>
      <c r="X600" s="47">
        <v>3839.07</v>
      </c>
      <c r="Y600" s="47">
        <v>3622.27</v>
      </c>
      <c r="Z600" s="67">
        <v>3596.42</v>
      </c>
      <c r="AA600" s="56"/>
    </row>
    <row r="601" spans="1:27" ht="16.5" x14ac:dyDescent="0.25">
      <c r="A601" s="55"/>
      <c r="B601" s="79">
        <v>15</v>
      </c>
      <c r="C601" s="75">
        <v>3625.9500000000003</v>
      </c>
      <c r="D601" s="47">
        <v>3582.34</v>
      </c>
      <c r="E601" s="47">
        <v>3553</v>
      </c>
      <c r="F601" s="47">
        <v>3550.3</v>
      </c>
      <c r="G601" s="47">
        <v>3574.34</v>
      </c>
      <c r="H601" s="47">
        <v>3629.1</v>
      </c>
      <c r="I601" s="47">
        <v>3664.71</v>
      </c>
      <c r="J601" s="47">
        <v>3818.39</v>
      </c>
      <c r="K601" s="47">
        <v>4035.05</v>
      </c>
      <c r="L601" s="47">
        <v>4146.49</v>
      </c>
      <c r="M601" s="47">
        <v>4206.78</v>
      </c>
      <c r="N601" s="47">
        <v>4205.54</v>
      </c>
      <c r="O601" s="47">
        <v>4206.13</v>
      </c>
      <c r="P601" s="47">
        <v>4244.37</v>
      </c>
      <c r="Q601" s="47">
        <v>4264.1899999999996</v>
      </c>
      <c r="R601" s="47">
        <v>4293.6399999999994</v>
      </c>
      <c r="S601" s="47">
        <v>4288.8</v>
      </c>
      <c r="T601" s="47">
        <v>4249.53</v>
      </c>
      <c r="U601" s="47">
        <v>4206.1799999999994</v>
      </c>
      <c r="V601" s="47">
        <v>4153.22</v>
      </c>
      <c r="W601" s="47">
        <v>4040.3</v>
      </c>
      <c r="X601" s="47">
        <v>3998.32</v>
      </c>
      <c r="Y601" s="47">
        <v>3727.97</v>
      </c>
      <c r="Z601" s="67">
        <v>3614.2900000000004</v>
      </c>
      <c r="AA601" s="56"/>
    </row>
    <row r="602" spans="1:27" ht="16.5" x14ac:dyDescent="0.25">
      <c r="A602" s="55"/>
      <c r="B602" s="79">
        <v>16</v>
      </c>
      <c r="C602" s="75">
        <v>3584.1</v>
      </c>
      <c r="D602" s="47">
        <v>3542.48</v>
      </c>
      <c r="E602" s="47">
        <v>3539.1600000000003</v>
      </c>
      <c r="F602" s="47">
        <v>3529.96</v>
      </c>
      <c r="G602" s="47">
        <v>3541.31</v>
      </c>
      <c r="H602" s="47">
        <v>3544.7400000000002</v>
      </c>
      <c r="I602" s="47">
        <v>3617.56</v>
      </c>
      <c r="J602" s="47">
        <v>3630.5099999999998</v>
      </c>
      <c r="K602" s="47">
        <v>3716.6600000000003</v>
      </c>
      <c r="L602" s="47">
        <v>3872.65</v>
      </c>
      <c r="M602" s="47">
        <v>4021.7599999999998</v>
      </c>
      <c r="N602" s="47">
        <v>4026.5099999999998</v>
      </c>
      <c r="O602" s="47">
        <v>4032.06</v>
      </c>
      <c r="P602" s="47">
        <v>4034.19</v>
      </c>
      <c r="Q602" s="47">
        <v>4054.7900000000004</v>
      </c>
      <c r="R602" s="47">
        <v>4105.28</v>
      </c>
      <c r="S602" s="47">
        <v>4109.1799999999994</v>
      </c>
      <c r="T602" s="47">
        <v>4075.98</v>
      </c>
      <c r="U602" s="47">
        <v>4044.42</v>
      </c>
      <c r="V602" s="47">
        <v>4013.64</v>
      </c>
      <c r="W602" s="47">
        <v>3977.72</v>
      </c>
      <c r="X602" s="47">
        <v>3861.4900000000002</v>
      </c>
      <c r="Y602" s="47">
        <v>3634</v>
      </c>
      <c r="Z602" s="67">
        <v>3591.03</v>
      </c>
      <c r="AA602" s="56"/>
    </row>
    <row r="603" spans="1:27" ht="16.5" x14ac:dyDescent="0.25">
      <c r="A603" s="55"/>
      <c r="B603" s="79">
        <v>17</v>
      </c>
      <c r="C603" s="75">
        <v>3547.5099999999998</v>
      </c>
      <c r="D603" s="47">
        <v>3541.2000000000003</v>
      </c>
      <c r="E603" s="47">
        <v>3531.4500000000003</v>
      </c>
      <c r="F603" s="47">
        <v>3536.6</v>
      </c>
      <c r="G603" s="47">
        <v>3554.21</v>
      </c>
      <c r="H603" s="47">
        <v>3684.47</v>
      </c>
      <c r="I603" s="47">
        <v>3790.8300000000004</v>
      </c>
      <c r="J603" s="47">
        <v>4015.67</v>
      </c>
      <c r="K603" s="47">
        <v>4186.16</v>
      </c>
      <c r="L603" s="47">
        <v>4167.1099999999997</v>
      </c>
      <c r="M603" s="47">
        <v>4152.9299999999994</v>
      </c>
      <c r="N603" s="47">
        <v>4164.74</v>
      </c>
      <c r="O603" s="47">
        <v>4166.8999999999996</v>
      </c>
      <c r="P603" s="47">
        <v>4229.9999999999991</v>
      </c>
      <c r="Q603" s="47">
        <v>4238.99</v>
      </c>
      <c r="R603" s="47">
        <v>4266.88</v>
      </c>
      <c r="S603" s="47">
        <v>4274.3099999999995</v>
      </c>
      <c r="T603" s="47">
        <v>4248.8</v>
      </c>
      <c r="U603" s="47">
        <v>4228.5099999999993</v>
      </c>
      <c r="V603" s="47">
        <v>4174.4199999999992</v>
      </c>
      <c r="W603" s="47">
        <v>3952.1</v>
      </c>
      <c r="X603" s="47">
        <v>3862.11</v>
      </c>
      <c r="Y603" s="47">
        <v>3657.69</v>
      </c>
      <c r="Z603" s="67">
        <v>3609.35</v>
      </c>
      <c r="AA603" s="56"/>
    </row>
    <row r="604" spans="1:27" ht="16.5" x14ac:dyDescent="0.25">
      <c r="A604" s="55"/>
      <c r="B604" s="79">
        <v>18</v>
      </c>
      <c r="C604" s="75">
        <v>3547</v>
      </c>
      <c r="D604" s="47">
        <v>3541.5400000000004</v>
      </c>
      <c r="E604" s="47">
        <v>3521.48</v>
      </c>
      <c r="F604" s="47">
        <v>3540.35</v>
      </c>
      <c r="G604" s="47">
        <v>3558.27</v>
      </c>
      <c r="H604" s="47">
        <v>3641</v>
      </c>
      <c r="I604" s="47">
        <v>3774.13</v>
      </c>
      <c r="J604" s="47">
        <v>4013.9100000000003</v>
      </c>
      <c r="K604" s="47">
        <v>4095.9700000000003</v>
      </c>
      <c r="L604" s="47">
        <v>4100.75</v>
      </c>
      <c r="M604" s="47">
        <v>4094.1600000000003</v>
      </c>
      <c r="N604" s="47">
        <v>4096.78</v>
      </c>
      <c r="O604" s="47">
        <v>4127.22</v>
      </c>
      <c r="P604" s="47">
        <v>4133.49</v>
      </c>
      <c r="Q604" s="47">
        <v>4170.53</v>
      </c>
      <c r="R604" s="47">
        <v>4218.3499999999995</v>
      </c>
      <c r="S604" s="47">
        <v>4201.3399999999992</v>
      </c>
      <c r="T604" s="47">
        <v>4159.6099999999997</v>
      </c>
      <c r="U604" s="47">
        <v>4153.2299999999996</v>
      </c>
      <c r="V604" s="47">
        <v>4119.87</v>
      </c>
      <c r="W604" s="47">
        <v>4020.5</v>
      </c>
      <c r="X604" s="47">
        <v>3877.2000000000003</v>
      </c>
      <c r="Y604" s="47">
        <v>3671.25</v>
      </c>
      <c r="Z604" s="67">
        <v>3603.5099999999998</v>
      </c>
      <c r="AA604" s="56"/>
    </row>
    <row r="605" spans="1:27" ht="16.5" x14ac:dyDescent="0.25">
      <c r="A605" s="55"/>
      <c r="B605" s="79">
        <v>19</v>
      </c>
      <c r="C605" s="75">
        <v>3578.19</v>
      </c>
      <c r="D605" s="47">
        <v>3550.39</v>
      </c>
      <c r="E605" s="47">
        <v>3537.73</v>
      </c>
      <c r="F605" s="47">
        <v>3545.5099999999998</v>
      </c>
      <c r="G605" s="47">
        <v>3592.7000000000003</v>
      </c>
      <c r="H605" s="47">
        <v>3674.4900000000002</v>
      </c>
      <c r="I605" s="47">
        <v>3800.4100000000003</v>
      </c>
      <c r="J605" s="47">
        <v>4085.15</v>
      </c>
      <c r="K605" s="47">
        <v>4128.1099999999997</v>
      </c>
      <c r="L605" s="47">
        <v>4108.24</v>
      </c>
      <c r="M605" s="47">
        <v>4095.78</v>
      </c>
      <c r="N605" s="47">
        <v>4107.88</v>
      </c>
      <c r="O605" s="47">
        <v>4102.079999999999</v>
      </c>
      <c r="P605" s="47">
        <v>4126.3099999999995</v>
      </c>
      <c r="Q605" s="47">
        <v>4220.2499999999991</v>
      </c>
      <c r="R605" s="47">
        <v>4245.74</v>
      </c>
      <c r="S605" s="47">
        <v>4253.0999999999995</v>
      </c>
      <c r="T605" s="47">
        <v>4235.5599999999995</v>
      </c>
      <c r="U605" s="47">
        <v>4152.7</v>
      </c>
      <c r="V605" s="47">
        <v>4108.28</v>
      </c>
      <c r="W605" s="47">
        <v>3993.7400000000002</v>
      </c>
      <c r="X605" s="47">
        <v>3954.97</v>
      </c>
      <c r="Y605" s="47">
        <v>3696.4100000000003</v>
      </c>
      <c r="Z605" s="67">
        <v>3626.25</v>
      </c>
      <c r="AA605" s="56"/>
    </row>
    <row r="606" spans="1:27" ht="16.5" x14ac:dyDescent="0.25">
      <c r="A606" s="55"/>
      <c r="B606" s="79">
        <v>20</v>
      </c>
      <c r="C606" s="75">
        <v>3583.78</v>
      </c>
      <c r="D606" s="47">
        <v>3554.34</v>
      </c>
      <c r="E606" s="47">
        <v>3549.78</v>
      </c>
      <c r="F606" s="47">
        <v>3558.4100000000003</v>
      </c>
      <c r="G606" s="47">
        <v>3610.46</v>
      </c>
      <c r="H606" s="47">
        <v>3698.21</v>
      </c>
      <c r="I606" s="47">
        <v>3813.97</v>
      </c>
      <c r="J606" s="47">
        <v>4063.72</v>
      </c>
      <c r="K606" s="47">
        <v>4100.8499999999995</v>
      </c>
      <c r="L606" s="47">
        <v>4111.8</v>
      </c>
      <c r="M606" s="47">
        <v>4102.5599999999995</v>
      </c>
      <c r="N606" s="47">
        <v>4105.47</v>
      </c>
      <c r="O606" s="47">
        <v>4097.7699999999995</v>
      </c>
      <c r="P606" s="47">
        <v>4100.67</v>
      </c>
      <c r="Q606" s="47">
        <v>4115.37</v>
      </c>
      <c r="R606" s="47">
        <v>4122.6899999999996</v>
      </c>
      <c r="S606" s="47">
        <v>4131.829999999999</v>
      </c>
      <c r="T606" s="47">
        <v>4102.6499999999996</v>
      </c>
      <c r="U606" s="47">
        <v>4076.06</v>
      </c>
      <c r="V606" s="47">
        <v>4043.8</v>
      </c>
      <c r="W606" s="47">
        <v>3941.5</v>
      </c>
      <c r="X606" s="47">
        <v>3944</v>
      </c>
      <c r="Y606" s="47">
        <v>3690.82</v>
      </c>
      <c r="Z606" s="67">
        <v>3624.39</v>
      </c>
      <c r="AA606" s="56"/>
    </row>
    <row r="607" spans="1:27" ht="16.5" x14ac:dyDescent="0.25">
      <c r="A607" s="55"/>
      <c r="B607" s="79">
        <v>21</v>
      </c>
      <c r="C607" s="75">
        <v>3567.4</v>
      </c>
      <c r="D607" s="47">
        <v>3545.23</v>
      </c>
      <c r="E607" s="47">
        <v>3543.88</v>
      </c>
      <c r="F607" s="47">
        <v>3543.56</v>
      </c>
      <c r="G607" s="47">
        <v>3600.8300000000004</v>
      </c>
      <c r="H607" s="47">
        <v>3673.61</v>
      </c>
      <c r="I607" s="47">
        <v>3818.97</v>
      </c>
      <c r="J607" s="47">
        <v>4029.5400000000004</v>
      </c>
      <c r="K607" s="47">
        <v>4091</v>
      </c>
      <c r="L607" s="47">
        <v>4094.44</v>
      </c>
      <c r="M607" s="47">
        <v>4077.92</v>
      </c>
      <c r="N607" s="47">
        <v>4083.1</v>
      </c>
      <c r="O607" s="47">
        <v>4081.05</v>
      </c>
      <c r="P607" s="47">
        <v>4083.6200000000003</v>
      </c>
      <c r="Q607" s="47">
        <v>4090.6</v>
      </c>
      <c r="R607" s="47">
        <v>4108.04</v>
      </c>
      <c r="S607" s="47">
        <v>4099.25</v>
      </c>
      <c r="T607" s="47">
        <v>4099.47</v>
      </c>
      <c r="U607" s="47">
        <v>4088.81</v>
      </c>
      <c r="V607" s="47">
        <v>4075.13</v>
      </c>
      <c r="W607" s="47">
        <v>4019.84</v>
      </c>
      <c r="X607" s="47">
        <v>4034.46</v>
      </c>
      <c r="Y607" s="47">
        <v>3825.13</v>
      </c>
      <c r="Z607" s="67">
        <v>3662.93</v>
      </c>
      <c r="AA607" s="56"/>
    </row>
    <row r="608" spans="1:27" ht="16.5" x14ac:dyDescent="0.25">
      <c r="A608" s="55"/>
      <c r="B608" s="79">
        <v>22</v>
      </c>
      <c r="C608" s="75">
        <v>3635.9900000000002</v>
      </c>
      <c r="D608" s="47">
        <v>3626.9900000000002</v>
      </c>
      <c r="E608" s="47">
        <v>3625.4</v>
      </c>
      <c r="F608" s="47">
        <v>3624.92</v>
      </c>
      <c r="G608" s="47">
        <v>3632.3700000000003</v>
      </c>
      <c r="H608" s="47">
        <v>3640.8700000000003</v>
      </c>
      <c r="I608" s="47">
        <v>3723.31</v>
      </c>
      <c r="J608" s="47">
        <v>3960.3</v>
      </c>
      <c r="K608" s="47">
        <v>4124.5099999999993</v>
      </c>
      <c r="L608" s="47">
        <v>4212.1899999999996</v>
      </c>
      <c r="M608" s="47">
        <v>4223.72</v>
      </c>
      <c r="N608" s="47">
        <v>4226.4999999999991</v>
      </c>
      <c r="O608" s="47">
        <v>4223.5599999999995</v>
      </c>
      <c r="P608" s="47">
        <v>4226.9199999999992</v>
      </c>
      <c r="Q608" s="47">
        <v>4251.8</v>
      </c>
      <c r="R608" s="47">
        <v>4275.87</v>
      </c>
      <c r="S608" s="47">
        <v>4269.72</v>
      </c>
      <c r="T608" s="47">
        <v>4217.99</v>
      </c>
      <c r="U608" s="47">
        <v>4188.2599999999993</v>
      </c>
      <c r="V608" s="47">
        <v>4149.4299999999994</v>
      </c>
      <c r="W608" s="47">
        <v>4083.56</v>
      </c>
      <c r="X608" s="47">
        <v>4032.27</v>
      </c>
      <c r="Y608" s="47">
        <v>3756.05</v>
      </c>
      <c r="Z608" s="67">
        <v>3664.1200000000003</v>
      </c>
      <c r="AA608" s="56"/>
    </row>
    <row r="609" spans="1:27" ht="16.5" x14ac:dyDescent="0.25">
      <c r="A609" s="55"/>
      <c r="B609" s="79">
        <v>23</v>
      </c>
      <c r="C609" s="75">
        <v>3626.2900000000004</v>
      </c>
      <c r="D609" s="47">
        <v>3619.71</v>
      </c>
      <c r="E609" s="47">
        <v>3562.36</v>
      </c>
      <c r="F609" s="47">
        <v>3547.82</v>
      </c>
      <c r="G609" s="47">
        <v>3548.03</v>
      </c>
      <c r="H609" s="47">
        <v>3617.39</v>
      </c>
      <c r="I609" s="47">
        <v>3652.39</v>
      </c>
      <c r="J609" s="47">
        <v>3774.17</v>
      </c>
      <c r="K609" s="47">
        <v>3987.8</v>
      </c>
      <c r="L609" s="47">
        <v>4139.4799999999996</v>
      </c>
      <c r="M609" s="47">
        <v>4205.87</v>
      </c>
      <c r="N609" s="47">
        <v>4213.8999999999996</v>
      </c>
      <c r="O609" s="47">
        <v>4211.7499999999991</v>
      </c>
      <c r="P609" s="47">
        <v>4220.8899999999994</v>
      </c>
      <c r="Q609" s="47">
        <v>4251.03</v>
      </c>
      <c r="R609" s="47">
        <v>4279.5099999999993</v>
      </c>
      <c r="S609" s="47">
        <v>4288.5099999999993</v>
      </c>
      <c r="T609" s="47">
        <v>4280.4199999999992</v>
      </c>
      <c r="U609" s="47">
        <v>4231.5199999999995</v>
      </c>
      <c r="V609" s="47">
        <v>4179.4399999999996</v>
      </c>
      <c r="W609" s="47">
        <v>4121.47</v>
      </c>
      <c r="X609" s="47">
        <v>4045.9900000000002</v>
      </c>
      <c r="Y609" s="47">
        <v>3792.77</v>
      </c>
      <c r="Z609" s="67">
        <v>3674.17</v>
      </c>
      <c r="AA609" s="56"/>
    </row>
    <row r="610" spans="1:27" ht="16.5" x14ac:dyDescent="0.25">
      <c r="A610" s="55"/>
      <c r="B610" s="79">
        <v>24</v>
      </c>
      <c r="C610" s="75">
        <v>3628.39</v>
      </c>
      <c r="D610" s="47">
        <v>3585.39</v>
      </c>
      <c r="E610" s="47">
        <v>3557.14</v>
      </c>
      <c r="F610" s="47">
        <v>3554.3300000000004</v>
      </c>
      <c r="G610" s="47">
        <v>3605.36</v>
      </c>
      <c r="H610" s="47">
        <v>3680.09</v>
      </c>
      <c r="I610" s="47">
        <v>3911.1200000000003</v>
      </c>
      <c r="J610" s="47">
        <v>4061.85</v>
      </c>
      <c r="K610" s="47">
        <v>4172.88</v>
      </c>
      <c r="L610" s="47">
        <v>4215.2499999999991</v>
      </c>
      <c r="M610" s="47">
        <v>4214.1699999999992</v>
      </c>
      <c r="N610" s="47">
        <v>4212.88</v>
      </c>
      <c r="O610" s="47">
        <v>4190.2599999999993</v>
      </c>
      <c r="P610" s="47">
        <v>4190.03</v>
      </c>
      <c r="Q610" s="47">
        <v>4187.87</v>
      </c>
      <c r="R610" s="47">
        <v>4199.22</v>
      </c>
      <c r="S610" s="47">
        <v>4225.579999999999</v>
      </c>
      <c r="T610" s="47">
        <v>4188.3999999999996</v>
      </c>
      <c r="U610" s="47">
        <v>4149.2299999999996</v>
      </c>
      <c r="V610" s="47">
        <v>4109.1399999999994</v>
      </c>
      <c r="W610" s="47">
        <v>3986.86</v>
      </c>
      <c r="X610" s="47">
        <v>3966.98</v>
      </c>
      <c r="Y610" s="47">
        <v>3715.36</v>
      </c>
      <c r="Z610" s="67">
        <v>3631.09</v>
      </c>
      <c r="AA610" s="56"/>
    </row>
    <row r="611" spans="1:27" ht="16.5" x14ac:dyDescent="0.25">
      <c r="A611" s="55"/>
      <c r="B611" s="79">
        <v>25</v>
      </c>
      <c r="C611" s="75">
        <v>3577.9100000000003</v>
      </c>
      <c r="D611" s="47">
        <v>3550.96</v>
      </c>
      <c r="E611" s="47">
        <v>3544.28</v>
      </c>
      <c r="F611" s="47">
        <v>3544.8300000000004</v>
      </c>
      <c r="G611" s="47">
        <v>3612.68</v>
      </c>
      <c r="H611" s="47">
        <v>3652.72</v>
      </c>
      <c r="I611" s="47">
        <v>3879.77</v>
      </c>
      <c r="J611" s="47">
        <v>4070.35</v>
      </c>
      <c r="K611" s="47">
        <v>4149.8599999999997</v>
      </c>
      <c r="L611" s="47">
        <v>4148.1899999999996</v>
      </c>
      <c r="M611" s="47">
        <v>4140.8</v>
      </c>
      <c r="N611" s="47">
        <v>4143.4799999999996</v>
      </c>
      <c r="O611" s="47">
        <v>4141.6099999999997</v>
      </c>
      <c r="P611" s="47">
        <v>4145.29</v>
      </c>
      <c r="Q611" s="47">
        <v>4156.8599999999997</v>
      </c>
      <c r="R611" s="47">
        <v>4159.57</v>
      </c>
      <c r="S611" s="47">
        <v>4160.8899999999994</v>
      </c>
      <c r="T611" s="47">
        <v>4136.79</v>
      </c>
      <c r="U611" s="47">
        <v>4104.95</v>
      </c>
      <c r="V611" s="47">
        <v>4063.4100000000003</v>
      </c>
      <c r="W611" s="47">
        <v>3935.1200000000003</v>
      </c>
      <c r="X611" s="47">
        <v>3959.94</v>
      </c>
      <c r="Y611" s="47">
        <v>3717.55</v>
      </c>
      <c r="Z611" s="67">
        <v>3627.22</v>
      </c>
      <c r="AA611" s="56"/>
    </row>
    <row r="612" spans="1:27" ht="16.5" x14ac:dyDescent="0.25">
      <c r="A612" s="55"/>
      <c r="B612" s="79">
        <v>26</v>
      </c>
      <c r="C612" s="75">
        <v>3552.05</v>
      </c>
      <c r="D612" s="47">
        <v>3545.4100000000003</v>
      </c>
      <c r="E612" s="47">
        <v>3522.4900000000002</v>
      </c>
      <c r="F612" s="47">
        <v>3529.6600000000003</v>
      </c>
      <c r="G612" s="47">
        <v>3563.56</v>
      </c>
      <c r="H612" s="47">
        <v>3671.4500000000003</v>
      </c>
      <c r="I612" s="47">
        <v>3890.8</v>
      </c>
      <c r="J612" s="47">
        <v>4093.69</v>
      </c>
      <c r="K612" s="47">
        <v>4146.82</v>
      </c>
      <c r="L612" s="47">
        <v>4151.7699999999995</v>
      </c>
      <c r="M612" s="47">
        <v>4147.329999999999</v>
      </c>
      <c r="N612" s="47">
        <v>4150.0999999999995</v>
      </c>
      <c r="O612" s="47">
        <v>4147.8599999999997</v>
      </c>
      <c r="P612" s="47">
        <v>4152.1399999999994</v>
      </c>
      <c r="Q612" s="47">
        <v>4158.53</v>
      </c>
      <c r="R612" s="47">
        <v>4166.45</v>
      </c>
      <c r="S612" s="47">
        <v>4175.53</v>
      </c>
      <c r="T612" s="47">
        <v>4151.1899999999996</v>
      </c>
      <c r="U612" s="47">
        <v>4131.47</v>
      </c>
      <c r="V612" s="47">
        <v>4083.75</v>
      </c>
      <c r="W612" s="47">
        <v>4011.2900000000004</v>
      </c>
      <c r="X612" s="47">
        <v>3994.13</v>
      </c>
      <c r="Y612" s="47">
        <v>3760.75</v>
      </c>
      <c r="Z612" s="67">
        <v>3649.69</v>
      </c>
      <c r="AA612" s="56"/>
    </row>
    <row r="613" spans="1:27" ht="16.5" x14ac:dyDescent="0.25">
      <c r="A613" s="55"/>
      <c r="B613" s="79">
        <v>27</v>
      </c>
      <c r="C613" s="75">
        <v>3559.96</v>
      </c>
      <c r="D613" s="47">
        <v>3537.3</v>
      </c>
      <c r="E613" s="47">
        <v>3509.5099999999998</v>
      </c>
      <c r="F613" s="47">
        <v>3517.2000000000003</v>
      </c>
      <c r="G613" s="47">
        <v>3563.4100000000003</v>
      </c>
      <c r="H613" s="47">
        <v>3639.89</v>
      </c>
      <c r="I613" s="47">
        <v>3883.36</v>
      </c>
      <c r="J613" s="47">
        <v>4069.07</v>
      </c>
      <c r="K613" s="47">
        <v>4128.8899999999994</v>
      </c>
      <c r="L613" s="47">
        <v>4104.4299999999994</v>
      </c>
      <c r="M613" s="47">
        <v>4097.0999999999995</v>
      </c>
      <c r="N613" s="47">
        <v>4119.54</v>
      </c>
      <c r="O613" s="47">
        <v>4128.46</v>
      </c>
      <c r="P613" s="47">
        <v>4135.0599999999995</v>
      </c>
      <c r="Q613" s="47">
        <v>4157.3999999999996</v>
      </c>
      <c r="R613" s="47">
        <v>4180.79</v>
      </c>
      <c r="S613" s="47">
        <v>4183.12</v>
      </c>
      <c r="T613" s="47">
        <v>4143.45</v>
      </c>
      <c r="U613" s="47">
        <v>4114.0099999999993</v>
      </c>
      <c r="V613" s="47">
        <v>4085.11</v>
      </c>
      <c r="W613" s="47">
        <v>3913.15</v>
      </c>
      <c r="X613" s="47">
        <v>3949.06</v>
      </c>
      <c r="Y613" s="47">
        <v>3653.69</v>
      </c>
      <c r="Z613" s="67">
        <v>3609.61</v>
      </c>
      <c r="AA613" s="56"/>
    </row>
    <row r="614" spans="1:27" ht="16.5" x14ac:dyDescent="0.25">
      <c r="A614" s="55"/>
      <c r="B614" s="79">
        <v>28</v>
      </c>
      <c r="C614" s="75">
        <v>3559.2900000000004</v>
      </c>
      <c r="D614" s="47">
        <v>3537.36</v>
      </c>
      <c r="E614" s="47">
        <v>3509.0800000000004</v>
      </c>
      <c r="F614" s="47">
        <v>3511.7000000000003</v>
      </c>
      <c r="G614" s="47">
        <v>3572.1600000000003</v>
      </c>
      <c r="H614" s="47">
        <v>3629.57</v>
      </c>
      <c r="I614" s="47">
        <v>3808.6600000000003</v>
      </c>
      <c r="J614" s="47">
        <v>3917.11</v>
      </c>
      <c r="K614" s="47">
        <v>3953.2900000000004</v>
      </c>
      <c r="L614" s="47">
        <v>3963.1200000000003</v>
      </c>
      <c r="M614" s="47">
        <v>3950.81</v>
      </c>
      <c r="N614" s="47">
        <v>3954.92</v>
      </c>
      <c r="O614" s="47">
        <v>3954.9900000000002</v>
      </c>
      <c r="P614" s="47">
        <v>3962.97</v>
      </c>
      <c r="Q614" s="47">
        <v>3981.32</v>
      </c>
      <c r="R614" s="47">
        <v>4060.4100000000003</v>
      </c>
      <c r="S614" s="47">
        <v>4064.06</v>
      </c>
      <c r="T614" s="47">
        <v>3991.4</v>
      </c>
      <c r="U614" s="47">
        <v>3925.67</v>
      </c>
      <c r="V614" s="47">
        <v>3909.78</v>
      </c>
      <c r="W614" s="47">
        <v>3822.3300000000004</v>
      </c>
      <c r="X614" s="47">
        <v>3818.48</v>
      </c>
      <c r="Y614" s="47">
        <v>3651.81</v>
      </c>
      <c r="Z614" s="67">
        <v>3607.3</v>
      </c>
      <c r="AA614" s="56"/>
    </row>
    <row r="615" spans="1:27" ht="16.5" x14ac:dyDescent="0.25">
      <c r="A615" s="55"/>
      <c r="B615" s="79">
        <v>29</v>
      </c>
      <c r="C615" s="75">
        <v>3563.89</v>
      </c>
      <c r="D615" s="47">
        <v>3544.06</v>
      </c>
      <c r="E615" s="47">
        <v>3523.0099999999998</v>
      </c>
      <c r="F615" s="47">
        <v>3534.6</v>
      </c>
      <c r="G615" s="47">
        <v>3547.39</v>
      </c>
      <c r="H615" s="47">
        <v>3558.64</v>
      </c>
      <c r="I615" s="47">
        <v>3649.63</v>
      </c>
      <c r="J615" s="47">
        <v>3816.34</v>
      </c>
      <c r="K615" s="47">
        <v>3936.2000000000003</v>
      </c>
      <c r="L615" s="47">
        <v>4114.13</v>
      </c>
      <c r="M615" s="47">
        <v>4154.37</v>
      </c>
      <c r="N615" s="47">
        <v>4160.5999999999995</v>
      </c>
      <c r="O615" s="47">
        <v>4166.4299999999994</v>
      </c>
      <c r="P615" s="47">
        <v>4166.6899999999996</v>
      </c>
      <c r="Q615" s="47">
        <v>4195.29</v>
      </c>
      <c r="R615" s="47">
        <v>4233.9999999999991</v>
      </c>
      <c r="S615" s="47">
        <v>4218.45</v>
      </c>
      <c r="T615" s="47">
        <v>4188.6099999999997</v>
      </c>
      <c r="U615" s="47">
        <v>4120.9299999999994</v>
      </c>
      <c r="V615" s="47">
        <v>4091.53</v>
      </c>
      <c r="W615" s="47">
        <v>3958.1</v>
      </c>
      <c r="X615" s="47">
        <v>3854.47</v>
      </c>
      <c r="Y615" s="47">
        <v>3640.81</v>
      </c>
      <c r="Z615" s="67">
        <v>3625.22</v>
      </c>
      <c r="AA615" s="56"/>
    </row>
    <row r="616" spans="1:27" ht="16.5" x14ac:dyDescent="0.25">
      <c r="A616" s="55"/>
      <c r="B616" s="79">
        <v>30</v>
      </c>
      <c r="C616" s="75">
        <v>3570.7400000000002</v>
      </c>
      <c r="D616" s="47">
        <v>3546.1200000000003</v>
      </c>
      <c r="E616" s="47">
        <v>3526.7900000000004</v>
      </c>
      <c r="F616" s="47">
        <v>3521.32</v>
      </c>
      <c r="G616" s="47">
        <v>3527.38</v>
      </c>
      <c r="H616" s="47">
        <v>3556.4100000000003</v>
      </c>
      <c r="I616" s="47">
        <v>3620.69</v>
      </c>
      <c r="J616" s="47">
        <v>3717.39</v>
      </c>
      <c r="K616" s="47">
        <v>3941.86</v>
      </c>
      <c r="L616" s="47">
        <v>4072.34</v>
      </c>
      <c r="M616" s="47">
        <v>4132.0199999999995</v>
      </c>
      <c r="N616" s="47">
        <v>4156.9199999999992</v>
      </c>
      <c r="O616" s="47">
        <v>4157.3</v>
      </c>
      <c r="P616" s="47">
        <v>4203.47</v>
      </c>
      <c r="Q616" s="47">
        <v>4216.1099999999997</v>
      </c>
      <c r="R616" s="47">
        <v>4259.97</v>
      </c>
      <c r="S616" s="47">
        <v>4264.03</v>
      </c>
      <c r="T616" s="47">
        <v>4266.5899999999992</v>
      </c>
      <c r="U616" s="47">
        <v>4224.6699999999992</v>
      </c>
      <c r="V616" s="47">
        <v>4198.1899999999996</v>
      </c>
      <c r="W616" s="47">
        <v>4049.2900000000004</v>
      </c>
      <c r="X616" s="47">
        <v>4025.85</v>
      </c>
      <c r="Y616" s="47">
        <v>3620.06</v>
      </c>
      <c r="Z616" s="67">
        <v>3624.15</v>
      </c>
      <c r="AA616" s="56"/>
    </row>
    <row r="617" spans="1:27" ht="17.25" hidden="1" thickBot="1" x14ac:dyDescent="0.3">
      <c r="A617" s="55"/>
      <c r="B617" s="80">
        <v>31</v>
      </c>
      <c r="C617" s="76"/>
      <c r="D617" s="68"/>
      <c r="E617" s="68"/>
      <c r="F617" s="68"/>
      <c r="G617" s="68"/>
      <c r="H617" s="68"/>
      <c r="I617" s="68"/>
      <c r="J617" s="68"/>
      <c r="K617" s="68"/>
      <c r="L617" s="68"/>
      <c r="M617" s="68"/>
      <c r="N617" s="68"/>
      <c r="O617" s="68"/>
      <c r="P617" s="68"/>
      <c r="Q617" s="68"/>
      <c r="R617" s="68"/>
      <c r="S617" s="68"/>
      <c r="T617" s="68"/>
      <c r="U617" s="68"/>
      <c r="V617" s="68"/>
      <c r="W617" s="68"/>
      <c r="X617" s="68"/>
      <c r="Y617" s="68"/>
      <c r="Z617" s="69"/>
      <c r="AA617" s="56"/>
    </row>
    <row r="618" spans="1:27" ht="16.5" thickBot="1" x14ac:dyDescent="0.3">
      <c r="A618" s="55"/>
      <c r="B618" s="43"/>
      <c r="C618" s="43"/>
      <c r="D618" s="43"/>
      <c r="E618" s="43"/>
      <c r="F618" s="43"/>
      <c r="G618" s="43"/>
      <c r="H618" s="43"/>
      <c r="I618" s="43"/>
      <c r="J618" s="43"/>
      <c r="K618" s="43"/>
      <c r="L618" s="43"/>
      <c r="M618" s="43"/>
      <c r="N618" s="43"/>
      <c r="O618" s="43"/>
      <c r="P618" s="43"/>
      <c r="Q618" s="43"/>
      <c r="R618" s="43"/>
      <c r="S618" s="43"/>
      <c r="T618" s="43"/>
      <c r="U618" s="43"/>
      <c r="V618" s="43"/>
      <c r="W618" s="43"/>
      <c r="X618" s="43"/>
      <c r="Y618" s="43"/>
      <c r="Z618" s="43"/>
      <c r="AA618" s="56"/>
    </row>
    <row r="619" spans="1:27" x14ac:dyDescent="0.25">
      <c r="A619" s="55"/>
      <c r="B619" s="309" t="s">
        <v>121</v>
      </c>
      <c r="C619" s="307" t="s">
        <v>149</v>
      </c>
      <c r="D619" s="307"/>
      <c r="E619" s="307"/>
      <c r="F619" s="307"/>
      <c r="G619" s="307"/>
      <c r="H619" s="307"/>
      <c r="I619" s="307"/>
      <c r="J619" s="307"/>
      <c r="K619" s="307"/>
      <c r="L619" s="307"/>
      <c r="M619" s="307"/>
      <c r="N619" s="307"/>
      <c r="O619" s="307"/>
      <c r="P619" s="307"/>
      <c r="Q619" s="307"/>
      <c r="R619" s="307"/>
      <c r="S619" s="307"/>
      <c r="T619" s="307"/>
      <c r="U619" s="307"/>
      <c r="V619" s="307"/>
      <c r="W619" s="307"/>
      <c r="X619" s="307"/>
      <c r="Y619" s="307"/>
      <c r="Z619" s="308"/>
      <c r="AA619" s="56"/>
    </row>
    <row r="620" spans="1:27" ht="32.25" thickBot="1" x14ac:dyDescent="0.3">
      <c r="A620" s="55"/>
      <c r="B620" s="310"/>
      <c r="C620" s="77" t="s">
        <v>122</v>
      </c>
      <c r="D620" s="72" t="s">
        <v>123</v>
      </c>
      <c r="E620" s="72" t="s">
        <v>124</v>
      </c>
      <c r="F620" s="72" t="s">
        <v>125</v>
      </c>
      <c r="G620" s="72" t="s">
        <v>126</v>
      </c>
      <c r="H620" s="72" t="s">
        <v>127</v>
      </c>
      <c r="I620" s="72" t="s">
        <v>128</v>
      </c>
      <c r="J620" s="72" t="s">
        <v>129</v>
      </c>
      <c r="K620" s="72" t="s">
        <v>130</v>
      </c>
      <c r="L620" s="72" t="s">
        <v>131</v>
      </c>
      <c r="M620" s="72" t="s">
        <v>132</v>
      </c>
      <c r="N620" s="72" t="s">
        <v>133</v>
      </c>
      <c r="O620" s="72" t="s">
        <v>134</v>
      </c>
      <c r="P620" s="72" t="s">
        <v>135</v>
      </c>
      <c r="Q620" s="72" t="s">
        <v>136</v>
      </c>
      <c r="R620" s="72" t="s">
        <v>137</v>
      </c>
      <c r="S620" s="72" t="s">
        <v>138</v>
      </c>
      <c r="T620" s="72" t="s">
        <v>139</v>
      </c>
      <c r="U620" s="72" t="s">
        <v>140</v>
      </c>
      <c r="V620" s="72" t="s">
        <v>141</v>
      </c>
      <c r="W620" s="72" t="s">
        <v>142</v>
      </c>
      <c r="X620" s="72" t="s">
        <v>143</v>
      </c>
      <c r="Y620" s="72" t="s">
        <v>144</v>
      </c>
      <c r="Z620" s="73" t="s">
        <v>145</v>
      </c>
      <c r="AA620" s="56"/>
    </row>
    <row r="621" spans="1:27" ht="16.5" x14ac:dyDescent="0.25">
      <c r="A621" s="55"/>
      <c r="B621" s="84">
        <v>1</v>
      </c>
      <c r="C621" s="74">
        <v>4150.1899999999996</v>
      </c>
      <c r="D621" s="70">
        <v>4125.9299999999994</v>
      </c>
      <c r="E621" s="70">
        <v>4091.7500000000005</v>
      </c>
      <c r="F621" s="70">
        <v>4089.5000000000005</v>
      </c>
      <c r="G621" s="70">
        <v>4156.91</v>
      </c>
      <c r="H621" s="70">
        <v>4285.62</v>
      </c>
      <c r="I621" s="70">
        <v>4491.1099999999997</v>
      </c>
      <c r="J621" s="70">
        <v>4641.6400000000003</v>
      </c>
      <c r="K621" s="70">
        <v>4885.1499999999996</v>
      </c>
      <c r="L621" s="70">
        <v>4900.45</v>
      </c>
      <c r="M621" s="70">
        <v>4899.37</v>
      </c>
      <c r="N621" s="70">
        <v>4892.7</v>
      </c>
      <c r="O621" s="70">
        <v>4888.96</v>
      </c>
      <c r="P621" s="70">
        <v>4881.53</v>
      </c>
      <c r="Q621" s="70">
        <v>4876.33</v>
      </c>
      <c r="R621" s="70">
        <v>4890.2300000000005</v>
      </c>
      <c r="S621" s="70">
        <v>4919.6899999999996</v>
      </c>
      <c r="T621" s="70">
        <v>4933.99</v>
      </c>
      <c r="U621" s="70">
        <v>4909.8499999999995</v>
      </c>
      <c r="V621" s="70">
        <v>4868.25</v>
      </c>
      <c r="W621" s="70">
        <v>4693.5600000000004</v>
      </c>
      <c r="X621" s="70">
        <v>4682.21</v>
      </c>
      <c r="Y621" s="70">
        <v>4491.91</v>
      </c>
      <c r="Z621" s="71">
        <v>4290.63</v>
      </c>
      <c r="AA621" s="56"/>
    </row>
    <row r="622" spans="1:27" ht="16.5" x14ac:dyDescent="0.25">
      <c r="A622" s="55"/>
      <c r="B622" s="79">
        <v>2</v>
      </c>
      <c r="C622" s="75">
        <v>4225.34</v>
      </c>
      <c r="D622" s="47">
        <v>4167.34</v>
      </c>
      <c r="E622" s="47">
        <v>4128.6499999999996</v>
      </c>
      <c r="F622" s="47">
        <v>4121.42</v>
      </c>
      <c r="G622" s="47">
        <v>4155.0600000000004</v>
      </c>
      <c r="H622" s="47">
        <v>4228.78</v>
      </c>
      <c r="I622" s="47">
        <v>4302.91</v>
      </c>
      <c r="J622" s="47">
        <v>4461.32</v>
      </c>
      <c r="K622" s="47">
        <v>4644.49</v>
      </c>
      <c r="L622" s="47">
        <v>4883.37</v>
      </c>
      <c r="M622" s="47">
        <v>4895.8900000000003</v>
      </c>
      <c r="N622" s="47">
        <v>4900.08</v>
      </c>
      <c r="O622" s="47">
        <v>4892.6899999999996</v>
      </c>
      <c r="P622" s="47">
        <v>4890.33</v>
      </c>
      <c r="Q622" s="47">
        <v>4892.0999999999995</v>
      </c>
      <c r="R622" s="47">
        <v>4907.75</v>
      </c>
      <c r="S622" s="47">
        <v>4920.79</v>
      </c>
      <c r="T622" s="47">
        <v>4905.7599999999993</v>
      </c>
      <c r="U622" s="47">
        <v>4868.2</v>
      </c>
      <c r="V622" s="47">
        <v>4791.5899999999992</v>
      </c>
      <c r="W622" s="47">
        <v>4648.0999999999995</v>
      </c>
      <c r="X622" s="47">
        <v>4592.97</v>
      </c>
      <c r="Y622" s="47">
        <v>4333.72</v>
      </c>
      <c r="Z622" s="67">
        <v>4193.21</v>
      </c>
      <c r="AA622" s="56"/>
    </row>
    <row r="623" spans="1:27" ht="16.5" x14ac:dyDescent="0.25">
      <c r="A623" s="55"/>
      <c r="B623" s="79">
        <v>3</v>
      </c>
      <c r="C623" s="75">
        <v>4178.7699999999995</v>
      </c>
      <c r="D623" s="47">
        <v>4161.8900000000003</v>
      </c>
      <c r="E623" s="47">
        <v>4113.0199999999995</v>
      </c>
      <c r="F623" s="47">
        <v>4090.8700000000003</v>
      </c>
      <c r="G623" s="47">
        <v>4144.79</v>
      </c>
      <c r="H623" s="47">
        <v>4191.55</v>
      </c>
      <c r="I623" s="47">
        <v>4218.74</v>
      </c>
      <c r="J623" s="47">
        <v>4339.6499999999996</v>
      </c>
      <c r="K623" s="47">
        <v>4510.88</v>
      </c>
      <c r="L623" s="47">
        <v>4694.7300000000005</v>
      </c>
      <c r="M623" s="47">
        <v>4713.13</v>
      </c>
      <c r="N623" s="47">
        <v>4712.8599999999997</v>
      </c>
      <c r="O623" s="47">
        <v>4740.3999999999996</v>
      </c>
      <c r="P623" s="47">
        <v>4745.88</v>
      </c>
      <c r="Q623" s="47">
        <v>4796.2300000000005</v>
      </c>
      <c r="R623" s="47">
        <v>4859.3100000000004</v>
      </c>
      <c r="S623" s="47">
        <v>4888.21</v>
      </c>
      <c r="T623" s="47">
        <v>4860.78</v>
      </c>
      <c r="U623" s="47">
        <v>4799.38</v>
      </c>
      <c r="V623" s="47">
        <v>4765.78</v>
      </c>
      <c r="W623" s="47">
        <v>4630.38</v>
      </c>
      <c r="X623" s="47">
        <v>4488.7299999999996</v>
      </c>
      <c r="Y623" s="47">
        <v>4252.4399999999996</v>
      </c>
      <c r="Z623" s="67">
        <v>4188.75</v>
      </c>
      <c r="AA623" s="56"/>
    </row>
    <row r="624" spans="1:27" ht="16.5" x14ac:dyDescent="0.25">
      <c r="A624" s="55"/>
      <c r="B624" s="79">
        <v>4</v>
      </c>
      <c r="C624" s="75">
        <v>4182.6499999999996</v>
      </c>
      <c r="D624" s="47">
        <v>4169.83</v>
      </c>
      <c r="E624" s="47">
        <v>4112.9299999999994</v>
      </c>
      <c r="F624" s="47">
        <v>4094.2200000000003</v>
      </c>
      <c r="G624" s="47">
        <v>4159.22</v>
      </c>
      <c r="H624" s="47">
        <v>4194.7699999999995</v>
      </c>
      <c r="I624" s="47">
        <v>4218.8599999999997</v>
      </c>
      <c r="J624" s="47">
        <v>4345.38</v>
      </c>
      <c r="K624" s="47">
        <v>4536.37</v>
      </c>
      <c r="L624" s="47">
        <v>4744.0899999999992</v>
      </c>
      <c r="M624" s="47">
        <v>4827.58</v>
      </c>
      <c r="N624" s="47">
        <v>4839.42</v>
      </c>
      <c r="O624" s="47">
        <v>4830.99</v>
      </c>
      <c r="P624" s="47">
        <v>4815.62</v>
      </c>
      <c r="Q624" s="47">
        <v>4846.82</v>
      </c>
      <c r="R624" s="47">
        <v>4874.33</v>
      </c>
      <c r="S624" s="47">
        <v>4893.87</v>
      </c>
      <c r="T624" s="47">
        <v>4845.5199999999995</v>
      </c>
      <c r="U624" s="47">
        <v>4823.8499999999995</v>
      </c>
      <c r="V624" s="47">
        <v>4770.7</v>
      </c>
      <c r="W624" s="47">
        <v>4648.8</v>
      </c>
      <c r="X624" s="47">
        <v>4519.22</v>
      </c>
      <c r="Y624" s="47">
        <v>4305.95</v>
      </c>
      <c r="Z624" s="67">
        <v>4188.1499999999996</v>
      </c>
      <c r="AA624" s="56"/>
    </row>
    <row r="625" spans="1:27" ht="16.5" x14ac:dyDescent="0.25">
      <c r="A625" s="55"/>
      <c r="B625" s="79">
        <v>5</v>
      </c>
      <c r="C625" s="75">
        <v>4166.28</v>
      </c>
      <c r="D625" s="47">
        <v>4151.3999999999996</v>
      </c>
      <c r="E625" s="47">
        <v>4120.0999999999995</v>
      </c>
      <c r="F625" s="47">
        <v>4138.21</v>
      </c>
      <c r="G625" s="47">
        <v>4188.79</v>
      </c>
      <c r="H625" s="47">
        <v>4245.72</v>
      </c>
      <c r="I625" s="47">
        <v>4413.1400000000003</v>
      </c>
      <c r="J625" s="47">
        <v>4646.55</v>
      </c>
      <c r="K625" s="47">
        <v>4791</v>
      </c>
      <c r="L625" s="47">
        <v>4818.6899999999996</v>
      </c>
      <c r="M625" s="47">
        <v>4803.28</v>
      </c>
      <c r="N625" s="47">
        <v>4812.5999999999995</v>
      </c>
      <c r="O625" s="47">
        <v>4829.78</v>
      </c>
      <c r="P625" s="47">
        <v>4826.47</v>
      </c>
      <c r="Q625" s="47">
        <v>4818.57</v>
      </c>
      <c r="R625" s="47">
        <v>4836.1099999999997</v>
      </c>
      <c r="S625" s="47">
        <v>4853.5199999999995</v>
      </c>
      <c r="T625" s="47">
        <v>4837.95</v>
      </c>
      <c r="U625" s="47">
        <v>4799.1499999999996</v>
      </c>
      <c r="V625" s="47">
        <v>4740.6799999999994</v>
      </c>
      <c r="W625" s="47">
        <v>4516.79</v>
      </c>
      <c r="X625" s="47">
        <v>4505.6499999999996</v>
      </c>
      <c r="Y625" s="47">
        <v>4274.1099999999997</v>
      </c>
      <c r="Z625" s="67">
        <v>4181.3900000000003</v>
      </c>
      <c r="AA625" s="56"/>
    </row>
    <row r="626" spans="1:27" ht="16.5" x14ac:dyDescent="0.25">
      <c r="A626" s="55"/>
      <c r="B626" s="79">
        <v>6</v>
      </c>
      <c r="C626" s="75">
        <v>4176.67</v>
      </c>
      <c r="D626" s="47">
        <v>4125.49</v>
      </c>
      <c r="E626" s="47">
        <v>4121.3900000000003</v>
      </c>
      <c r="F626" s="47">
        <v>4122.3100000000004</v>
      </c>
      <c r="G626" s="47">
        <v>4170.2699999999995</v>
      </c>
      <c r="H626" s="47">
        <v>4278.1799999999994</v>
      </c>
      <c r="I626" s="47">
        <v>4409.78</v>
      </c>
      <c r="J626" s="47">
        <v>4641.83</v>
      </c>
      <c r="K626" s="47">
        <v>4790.91</v>
      </c>
      <c r="L626" s="47">
        <v>4875.6499999999996</v>
      </c>
      <c r="M626" s="47">
        <v>4848.4800000000005</v>
      </c>
      <c r="N626" s="47">
        <v>4838.12</v>
      </c>
      <c r="O626" s="47">
        <v>4826.8999999999996</v>
      </c>
      <c r="P626" s="47">
        <v>4810.74</v>
      </c>
      <c r="Q626" s="47">
        <v>4814.83</v>
      </c>
      <c r="R626" s="47">
        <v>4821.67</v>
      </c>
      <c r="S626" s="47">
        <v>4846.0899999999992</v>
      </c>
      <c r="T626" s="47">
        <v>4847.54</v>
      </c>
      <c r="U626" s="47">
        <v>4840.75</v>
      </c>
      <c r="V626" s="47">
        <v>4764.78</v>
      </c>
      <c r="W626" s="47">
        <v>4576.47</v>
      </c>
      <c r="X626" s="47">
        <v>4556.1899999999996</v>
      </c>
      <c r="Y626" s="47">
        <v>4331.1899999999996</v>
      </c>
      <c r="Z626" s="67">
        <v>4192.21</v>
      </c>
      <c r="AA626" s="56"/>
    </row>
    <row r="627" spans="1:27" ht="16.5" x14ac:dyDescent="0.25">
      <c r="A627" s="55"/>
      <c r="B627" s="79">
        <v>7</v>
      </c>
      <c r="C627" s="75">
        <v>4184.7699999999995</v>
      </c>
      <c r="D627" s="47">
        <v>4117.8900000000003</v>
      </c>
      <c r="E627" s="47">
        <v>4114.66</v>
      </c>
      <c r="F627" s="47">
        <v>4116.5099999999993</v>
      </c>
      <c r="G627" s="47">
        <v>4183.6499999999996</v>
      </c>
      <c r="H627" s="47">
        <v>4248.66</v>
      </c>
      <c r="I627" s="47">
        <v>4440.3599999999997</v>
      </c>
      <c r="J627" s="47">
        <v>4718.8</v>
      </c>
      <c r="K627" s="47">
        <v>4863.46</v>
      </c>
      <c r="L627" s="47">
        <v>4882.71</v>
      </c>
      <c r="M627" s="47">
        <v>4873.5600000000004</v>
      </c>
      <c r="N627" s="47">
        <v>4874.42</v>
      </c>
      <c r="O627" s="47">
        <v>4875.25</v>
      </c>
      <c r="P627" s="47">
        <v>4884.63</v>
      </c>
      <c r="Q627" s="47">
        <v>4923.3999999999996</v>
      </c>
      <c r="R627" s="47">
        <v>4942.8599999999997</v>
      </c>
      <c r="S627" s="47">
        <v>4958.42</v>
      </c>
      <c r="T627" s="47">
        <v>4954.99</v>
      </c>
      <c r="U627" s="47">
        <v>4896.53</v>
      </c>
      <c r="V627" s="47">
        <v>4841.13</v>
      </c>
      <c r="W627" s="47">
        <v>4722.7599999999993</v>
      </c>
      <c r="X627" s="47">
        <v>4622.88</v>
      </c>
      <c r="Y627" s="47">
        <v>4345.3999999999996</v>
      </c>
      <c r="Z627" s="67">
        <v>4213.7599999999993</v>
      </c>
      <c r="AA627" s="56"/>
    </row>
    <row r="628" spans="1:27" ht="16.5" x14ac:dyDescent="0.25">
      <c r="A628" s="55"/>
      <c r="B628" s="79">
        <v>8</v>
      </c>
      <c r="C628" s="75">
        <v>4216.8999999999996</v>
      </c>
      <c r="D628" s="47">
        <v>4196.6499999999996</v>
      </c>
      <c r="E628" s="47">
        <v>4170.4299999999994</v>
      </c>
      <c r="F628" s="47">
        <v>4160.05</v>
      </c>
      <c r="G628" s="47">
        <v>4181.75</v>
      </c>
      <c r="H628" s="47">
        <v>4218.4399999999996</v>
      </c>
      <c r="I628" s="47">
        <v>4301.95</v>
      </c>
      <c r="J628" s="47">
        <v>4525.5600000000004</v>
      </c>
      <c r="K628" s="47">
        <v>4763.9399999999996</v>
      </c>
      <c r="L628" s="47">
        <v>4872.6400000000003</v>
      </c>
      <c r="M628" s="47">
        <v>4891.6499999999996</v>
      </c>
      <c r="N628" s="47">
        <v>4887.8499999999995</v>
      </c>
      <c r="O628" s="47">
        <v>4884.7</v>
      </c>
      <c r="P628" s="47">
        <v>4883.53</v>
      </c>
      <c r="Q628" s="47">
        <v>4900.82</v>
      </c>
      <c r="R628" s="47">
        <v>4934.04</v>
      </c>
      <c r="S628" s="47">
        <v>4935.25</v>
      </c>
      <c r="T628" s="47">
        <v>4912.03</v>
      </c>
      <c r="U628" s="47">
        <v>4852.79</v>
      </c>
      <c r="V628" s="47">
        <v>4822.22</v>
      </c>
      <c r="W628" s="47">
        <v>4745</v>
      </c>
      <c r="X628" s="47">
        <v>4716.47</v>
      </c>
      <c r="Y628" s="47">
        <v>4436.21</v>
      </c>
      <c r="Z628" s="67">
        <v>4244.08</v>
      </c>
      <c r="AA628" s="56"/>
    </row>
    <row r="629" spans="1:27" ht="16.5" x14ac:dyDescent="0.25">
      <c r="A629" s="55"/>
      <c r="B629" s="79">
        <v>9</v>
      </c>
      <c r="C629" s="75">
        <v>4193.79</v>
      </c>
      <c r="D629" s="47">
        <v>4186.0099999999993</v>
      </c>
      <c r="E629" s="47">
        <v>4137.5</v>
      </c>
      <c r="F629" s="47">
        <v>4124.72</v>
      </c>
      <c r="G629" s="47">
        <v>4145.16</v>
      </c>
      <c r="H629" s="47">
        <v>4194.12</v>
      </c>
      <c r="I629" s="47">
        <v>4213.57</v>
      </c>
      <c r="J629" s="47">
        <v>4356.25</v>
      </c>
      <c r="K629" s="47">
        <v>4560.33</v>
      </c>
      <c r="L629" s="47">
        <v>4704.17</v>
      </c>
      <c r="M629" s="47">
        <v>4743.17</v>
      </c>
      <c r="N629" s="47">
        <v>4746.8999999999996</v>
      </c>
      <c r="O629" s="47">
        <v>4747.49</v>
      </c>
      <c r="P629" s="47">
        <v>4754.55</v>
      </c>
      <c r="Q629" s="47">
        <v>4775.5199999999995</v>
      </c>
      <c r="R629" s="47">
        <v>4820.7300000000005</v>
      </c>
      <c r="S629" s="47">
        <v>4834.79</v>
      </c>
      <c r="T629" s="47">
        <v>4823.49</v>
      </c>
      <c r="U629" s="47">
        <v>4768.03</v>
      </c>
      <c r="V629" s="47">
        <v>4721.55</v>
      </c>
      <c r="W629" s="47">
        <v>4658.67</v>
      </c>
      <c r="X629" s="47">
        <v>4623.2</v>
      </c>
      <c r="Y629" s="47">
        <v>4361.03</v>
      </c>
      <c r="Z629" s="67">
        <v>4202.78</v>
      </c>
      <c r="AA629" s="56"/>
    </row>
    <row r="630" spans="1:27" ht="16.5" x14ac:dyDescent="0.25">
      <c r="A630" s="55"/>
      <c r="B630" s="79">
        <v>10</v>
      </c>
      <c r="C630" s="75">
        <v>4195.8900000000003</v>
      </c>
      <c r="D630" s="47">
        <v>4171.5</v>
      </c>
      <c r="E630" s="47">
        <v>4136.6099999999997</v>
      </c>
      <c r="F630" s="47">
        <v>4179.34</v>
      </c>
      <c r="G630" s="47">
        <v>4222.7699999999995</v>
      </c>
      <c r="H630" s="47">
        <v>4385.2299999999996</v>
      </c>
      <c r="I630" s="47">
        <v>4640.5199999999995</v>
      </c>
      <c r="J630" s="47">
        <v>4877.25</v>
      </c>
      <c r="K630" s="47">
        <v>4969.2300000000005</v>
      </c>
      <c r="L630" s="47">
        <v>4974.2599999999993</v>
      </c>
      <c r="M630" s="47">
        <v>4960.1099999999997</v>
      </c>
      <c r="N630" s="47">
        <v>4960.32</v>
      </c>
      <c r="O630" s="47">
        <v>4973.87</v>
      </c>
      <c r="P630" s="47">
        <v>4974.3100000000004</v>
      </c>
      <c r="Q630" s="47">
        <v>4987.0600000000004</v>
      </c>
      <c r="R630" s="47">
        <v>5011.63</v>
      </c>
      <c r="S630" s="47">
        <v>5034.6799999999994</v>
      </c>
      <c r="T630" s="47">
        <v>5001.8499999999995</v>
      </c>
      <c r="U630" s="47">
        <v>4938.16</v>
      </c>
      <c r="V630" s="47">
        <v>4886.7300000000005</v>
      </c>
      <c r="W630" s="47">
        <v>4741.4800000000005</v>
      </c>
      <c r="X630" s="47">
        <v>4679.72</v>
      </c>
      <c r="Y630" s="47">
        <v>4388.0600000000004</v>
      </c>
      <c r="Z630" s="67">
        <v>4223.4399999999996</v>
      </c>
      <c r="AA630" s="56"/>
    </row>
    <row r="631" spans="1:27" ht="16.5" x14ac:dyDescent="0.25">
      <c r="A631" s="55"/>
      <c r="B631" s="79">
        <v>11</v>
      </c>
      <c r="C631" s="75">
        <v>4193.13</v>
      </c>
      <c r="D631" s="47">
        <v>4130.92</v>
      </c>
      <c r="E631" s="47">
        <v>4121.66</v>
      </c>
      <c r="F631" s="47">
        <v>4137.78</v>
      </c>
      <c r="G631" s="47">
        <v>4205.2699999999995</v>
      </c>
      <c r="H631" s="47">
        <v>4269.13</v>
      </c>
      <c r="I631" s="47">
        <v>4510.3499999999995</v>
      </c>
      <c r="J631" s="47">
        <v>4776.5600000000004</v>
      </c>
      <c r="K631" s="47">
        <v>4880.5600000000004</v>
      </c>
      <c r="L631" s="47">
        <v>4866.83</v>
      </c>
      <c r="M631" s="47">
        <v>4865.3100000000004</v>
      </c>
      <c r="N631" s="47">
        <v>4864.67</v>
      </c>
      <c r="O631" s="47">
        <v>4862.8</v>
      </c>
      <c r="P631" s="47">
        <v>4875.5899999999992</v>
      </c>
      <c r="Q631" s="47">
        <v>4901.7</v>
      </c>
      <c r="R631" s="47">
        <v>4917.7</v>
      </c>
      <c r="S631" s="47">
        <v>4921.5600000000004</v>
      </c>
      <c r="T631" s="47">
        <v>4887.53</v>
      </c>
      <c r="U631" s="47">
        <v>4853.92</v>
      </c>
      <c r="V631" s="47">
        <v>4796.3999999999996</v>
      </c>
      <c r="W631" s="47">
        <v>4690.57</v>
      </c>
      <c r="X631" s="47">
        <v>4573.5099999999993</v>
      </c>
      <c r="Y631" s="47">
        <v>4238.82</v>
      </c>
      <c r="Z631" s="67">
        <v>4194.8599999999997</v>
      </c>
      <c r="AA631" s="56"/>
    </row>
    <row r="632" spans="1:27" ht="16.5" x14ac:dyDescent="0.25">
      <c r="A632" s="55"/>
      <c r="B632" s="79">
        <v>12</v>
      </c>
      <c r="C632" s="75">
        <v>4126.3599999999997</v>
      </c>
      <c r="D632" s="47">
        <v>4120.1499999999996</v>
      </c>
      <c r="E632" s="47">
        <v>4118.59</v>
      </c>
      <c r="F632" s="47">
        <v>4129.7299999999996</v>
      </c>
      <c r="G632" s="47">
        <v>4188.84</v>
      </c>
      <c r="H632" s="47">
        <v>4251.96</v>
      </c>
      <c r="I632" s="47">
        <v>4456.1799999999994</v>
      </c>
      <c r="J632" s="47">
        <v>4710.5899999999992</v>
      </c>
      <c r="K632" s="47">
        <v>4927.4399999999996</v>
      </c>
      <c r="L632" s="47">
        <v>4937.12</v>
      </c>
      <c r="M632" s="47">
        <v>4923.4800000000005</v>
      </c>
      <c r="N632" s="47">
        <v>4927.8</v>
      </c>
      <c r="O632" s="47">
        <v>4874.07</v>
      </c>
      <c r="P632" s="47">
        <v>4884.2699999999995</v>
      </c>
      <c r="Q632" s="47">
        <v>4899.07</v>
      </c>
      <c r="R632" s="47">
        <v>4929.6899999999996</v>
      </c>
      <c r="S632" s="47">
        <v>4945.7699999999995</v>
      </c>
      <c r="T632" s="47">
        <v>4896.05</v>
      </c>
      <c r="U632" s="47">
        <v>4857.8900000000003</v>
      </c>
      <c r="V632" s="47">
        <v>4801.4299999999994</v>
      </c>
      <c r="W632" s="47">
        <v>4647.3100000000004</v>
      </c>
      <c r="X632" s="47">
        <v>4538.3</v>
      </c>
      <c r="Y632" s="47">
        <v>4270.1400000000003</v>
      </c>
      <c r="Z632" s="67">
        <v>4191.53</v>
      </c>
      <c r="AA632" s="56"/>
    </row>
    <row r="633" spans="1:27" ht="16.5" x14ac:dyDescent="0.25">
      <c r="A633" s="55"/>
      <c r="B633" s="79">
        <v>13</v>
      </c>
      <c r="C633" s="75">
        <v>4118.95</v>
      </c>
      <c r="D633" s="47">
        <v>4115.99</v>
      </c>
      <c r="E633" s="47">
        <v>4103.32</v>
      </c>
      <c r="F633" s="47">
        <v>4116.29</v>
      </c>
      <c r="G633" s="47">
        <v>4150.57</v>
      </c>
      <c r="H633" s="47">
        <v>4242.1499999999996</v>
      </c>
      <c r="I633" s="47">
        <v>4439.53</v>
      </c>
      <c r="J633" s="47">
        <v>4663.9299999999994</v>
      </c>
      <c r="K633" s="47">
        <v>4813.57</v>
      </c>
      <c r="L633" s="47">
        <v>4820.12</v>
      </c>
      <c r="M633" s="47">
        <v>4811.12</v>
      </c>
      <c r="N633" s="47">
        <v>4809.7599999999993</v>
      </c>
      <c r="O633" s="47">
        <v>4804.17</v>
      </c>
      <c r="P633" s="47">
        <v>4847.8999999999996</v>
      </c>
      <c r="Q633" s="47">
        <v>4870.8900000000003</v>
      </c>
      <c r="R633" s="47">
        <v>4918.5099999999993</v>
      </c>
      <c r="S633" s="47">
        <v>4923.6499999999996</v>
      </c>
      <c r="T633" s="47">
        <v>4888.91</v>
      </c>
      <c r="U633" s="47">
        <v>4835.62</v>
      </c>
      <c r="V633" s="47">
        <v>4790.5999999999995</v>
      </c>
      <c r="W633" s="47">
        <v>4622.9299999999994</v>
      </c>
      <c r="X633" s="47">
        <v>4543.99</v>
      </c>
      <c r="Y633" s="47">
        <v>4263.91</v>
      </c>
      <c r="Z633" s="67">
        <v>4185</v>
      </c>
      <c r="AA633" s="56"/>
    </row>
    <row r="634" spans="1:27" ht="16.5" x14ac:dyDescent="0.25">
      <c r="A634" s="55"/>
      <c r="B634" s="79">
        <v>14</v>
      </c>
      <c r="C634" s="75">
        <v>4099.67</v>
      </c>
      <c r="D634" s="47">
        <v>4062.23</v>
      </c>
      <c r="E634" s="47">
        <v>4046.02</v>
      </c>
      <c r="F634" s="47">
        <v>4058.4900000000002</v>
      </c>
      <c r="G634" s="47">
        <v>4120.59</v>
      </c>
      <c r="H634" s="47">
        <v>4167.1400000000003</v>
      </c>
      <c r="I634" s="47">
        <v>4319.8</v>
      </c>
      <c r="J634" s="47">
        <v>4526.84</v>
      </c>
      <c r="K634" s="47">
        <v>4651.6499999999996</v>
      </c>
      <c r="L634" s="47">
        <v>4678.1400000000003</v>
      </c>
      <c r="M634" s="47">
        <v>4606.1400000000003</v>
      </c>
      <c r="N634" s="47">
        <v>4630.4399999999996</v>
      </c>
      <c r="O634" s="47">
        <v>4616.6499999999996</v>
      </c>
      <c r="P634" s="47">
        <v>4698.67</v>
      </c>
      <c r="Q634" s="47">
        <v>4720.0999999999995</v>
      </c>
      <c r="R634" s="47">
        <v>4746.22</v>
      </c>
      <c r="S634" s="47">
        <v>4755.28</v>
      </c>
      <c r="T634" s="47">
        <v>4734.1499999999996</v>
      </c>
      <c r="U634" s="47">
        <v>4704.2300000000005</v>
      </c>
      <c r="V634" s="47">
        <v>4676.78</v>
      </c>
      <c r="W634" s="47">
        <v>4507.24</v>
      </c>
      <c r="X634" s="47">
        <v>4418.83</v>
      </c>
      <c r="Y634" s="47">
        <v>4202.03</v>
      </c>
      <c r="Z634" s="67">
        <v>4176.1799999999994</v>
      </c>
      <c r="AA634" s="56"/>
    </row>
    <row r="635" spans="1:27" ht="16.5" x14ac:dyDescent="0.25">
      <c r="A635" s="55"/>
      <c r="B635" s="79">
        <v>15</v>
      </c>
      <c r="C635" s="75">
        <v>4205.71</v>
      </c>
      <c r="D635" s="47">
        <v>4162.0999999999995</v>
      </c>
      <c r="E635" s="47">
        <v>4132.7599999999993</v>
      </c>
      <c r="F635" s="47">
        <v>4130.0600000000004</v>
      </c>
      <c r="G635" s="47">
        <v>4154.0999999999995</v>
      </c>
      <c r="H635" s="47">
        <v>4208.8599999999997</v>
      </c>
      <c r="I635" s="47">
        <v>4244.47</v>
      </c>
      <c r="J635" s="47">
        <v>4398.1499999999996</v>
      </c>
      <c r="K635" s="47">
        <v>4614.8100000000004</v>
      </c>
      <c r="L635" s="47">
        <v>4726.25</v>
      </c>
      <c r="M635" s="47">
        <v>4786.54</v>
      </c>
      <c r="N635" s="47">
        <v>4785.3</v>
      </c>
      <c r="O635" s="47">
        <v>4785.8900000000003</v>
      </c>
      <c r="P635" s="47">
        <v>4824.13</v>
      </c>
      <c r="Q635" s="47">
        <v>4843.95</v>
      </c>
      <c r="R635" s="47">
        <v>4873.3999999999996</v>
      </c>
      <c r="S635" s="47">
        <v>4868.5600000000004</v>
      </c>
      <c r="T635" s="47">
        <v>4829.29</v>
      </c>
      <c r="U635" s="47">
        <v>4785.9399999999996</v>
      </c>
      <c r="V635" s="47">
        <v>4732.9800000000005</v>
      </c>
      <c r="W635" s="47">
        <v>4620.0600000000004</v>
      </c>
      <c r="X635" s="47">
        <v>4578.08</v>
      </c>
      <c r="Y635" s="47">
        <v>4307.7299999999996</v>
      </c>
      <c r="Z635" s="67">
        <v>4194.05</v>
      </c>
      <c r="AA635" s="56"/>
    </row>
    <row r="636" spans="1:27" ht="16.5" x14ac:dyDescent="0.25">
      <c r="A636" s="55"/>
      <c r="B636" s="79">
        <v>16</v>
      </c>
      <c r="C636" s="75">
        <v>4163.8599999999997</v>
      </c>
      <c r="D636" s="47">
        <v>4122.24</v>
      </c>
      <c r="E636" s="47">
        <v>4118.92</v>
      </c>
      <c r="F636" s="47">
        <v>4109.72</v>
      </c>
      <c r="G636" s="47">
        <v>4121.07</v>
      </c>
      <c r="H636" s="47">
        <v>4124.5</v>
      </c>
      <c r="I636" s="47">
        <v>4197.32</v>
      </c>
      <c r="J636" s="47">
        <v>4210.2699999999995</v>
      </c>
      <c r="K636" s="47">
        <v>4296.42</v>
      </c>
      <c r="L636" s="47">
        <v>4452.41</v>
      </c>
      <c r="M636" s="47">
        <v>4601.5199999999995</v>
      </c>
      <c r="N636" s="47">
        <v>4606.2699999999995</v>
      </c>
      <c r="O636" s="47">
        <v>4611.82</v>
      </c>
      <c r="P636" s="47">
        <v>4613.95</v>
      </c>
      <c r="Q636" s="47">
        <v>4634.55</v>
      </c>
      <c r="R636" s="47">
        <v>4685.04</v>
      </c>
      <c r="S636" s="47">
        <v>4688.9399999999996</v>
      </c>
      <c r="T636" s="47">
        <v>4655.74</v>
      </c>
      <c r="U636" s="47">
        <v>4624.1799999999994</v>
      </c>
      <c r="V636" s="47">
        <v>4593.3999999999996</v>
      </c>
      <c r="W636" s="47">
        <v>4557.4799999999996</v>
      </c>
      <c r="X636" s="47">
        <v>4441.25</v>
      </c>
      <c r="Y636" s="47">
        <v>4213.7599999999993</v>
      </c>
      <c r="Z636" s="67">
        <v>4170.79</v>
      </c>
      <c r="AA636" s="56"/>
    </row>
    <row r="637" spans="1:27" ht="16.5" x14ac:dyDescent="0.25">
      <c r="A637" s="55"/>
      <c r="B637" s="79">
        <v>17</v>
      </c>
      <c r="C637" s="75">
        <v>4127.2699999999995</v>
      </c>
      <c r="D637" s="47">
        <v>4120.96</v>
      </c>
      <c r="E637" s="47">
        <v>4111.21</v>
      </c>
      <c r="F637" s="47">
        <v>4116.3599999999997</v>
      </c>
      <c r="G637" s="47">
        <v>4133.97</v>
      </c>
      <c r="H637" s="47">
        <v>4264.2299999999996</v>
      </c>
      <c r="I637" s="47">
        <v>4370.59</v>
      </c>
      <c r="J637" s="47">
        <v>4595.4299999999994</v>
      </c>
      <c r="K637" s="47">
        <v>4765.92</v>
      </c>
      <c r="L637" s="47">
        <v>4746.87</v>
      </c>
      <c r="M637" s="47">
        <v>4732.6899999999996</v>
      </c>
      <c r="N637" s="47">
        <v>4744.5</v>
      </c>
      <c r="O637" s="47">
        <v>4746.66</v>
      </c>
      <c r="P637" s="47">
        <v>4809.7599999999993</v>
      </c>
      <c r="Q637" s="47">
        <v>4818.75</v>
      </c>
      <c r="R637" s="47">
        <v>4846.6400000000003</v>
      </c>
      <c r="S637" s="47">
        <v>4854.07</v>
      </c>
      <c r="T637" s="47">
        <v>4828.5600000000004</v>
      </c>
      <c r="U637" s="47">
        <v>4808.2699999999995</v>
      </c>
      <c r="V637" s="47">
        <v>4754.1799999999994</v>
      </c>
      <c r="W637" s="47">
        <v>4531.8599999999997</v>
      </c>
      <c r="X637" s="47">
        <v>4441.87</v>
      </c>
      <c r="Y637" s="47">
        <v>4237.45</v>
      </c>
      <c r="Z637" s="67">
        <v>4189.1099999999997</v>
      </c>
      <c r="AA637" s="56"/>
    </row>
    <row r="638" spans="1:27" ht="16.5" x14ac:dyDescent="0.25">
      <c r="A638" s="55"/>
      <c r="B638" s="79">
        <v>18</v>
      </c>
      <c r="C638" s="75">
        <v>4126.7599999999993</v>
      </c>
      <c r="D638" s="47">
        <v>4121.3</v>
      </c>
      <c r="E638" s="47">
        <v>4101.24</v>
      </c>
      <c r="F638" s="47">
        <v>4120.1099999999997</v>
      </c>
      <c r="G638" s="47">
        <v>4138.03</v>
      </c>
      <c r="H638" s="47">
        <v>4220.7599999999993</v>
      </c>
      <c r="I638" s="47">
        <v>4353.8900000000003</v>
      </c>
      <c r="J638" s="47">
        <v>4593.67</v>
      </c>
      <c r="K638" s="47">
        <v>4675.7300000000005</v>
      </c>
      <c r="L638" s="47">
        <v>4680.5099999999993</v>
      </c>
      <c r="M638" s="47">
        <v>4673.92</v>
      </c>
      <c r="N638" s="47">
        <v>4676.54</v>
      </c>
      <c r="O638" s="47">
        <v>4706.9800000000005</v>
      </c>
      <c r="P638" s="47">
        <v>4713.25</v>
      </c>
      <c r="Q638" s="47">
        <v>4750.29</v>
      </c>
      <c r="R638" s="47">
        <v>4798.1099999999997</v>
      </c>
      <c r="S638" s="47">
        <v>4781.0999999999995</v>
      </c>
      <c r="T638" s="47">
        <v>4739.37</v>
      </c>
      <c r="U638" s="47">
        <v>4732.99</v>
      </c>
      <c r="V638" s="47">
        <v>4699.63</v>
      </c>
      <c r="W638" s="47">
        <v>4600.2599999999993</v>
      </c>
      <c r="X638" s="47">
        <v>4456.96</v>
      </c>
      <c r="Y638" s="47">
        <v>4251.0099999999993</v>
      </c>
      <c r="Z638" s="67">
        <v>4183.2699999999995</v>
      </c>
      <c r="AA638" s="56"/>
    </row>
    <row r="639" spans="1:27" ht="16.5" x14ac:dyDescent="0.25">
      <c r="A639" s="55"/>
      <c r="B639" s="79">
        <v>19</v>
      </c>
      <c r="C639" s="75">
        <v>4157.95</v>
      </c>
      <c r="D639" s="47">
        <v>4130.1499999999996</v>
      </c>
      <c r="E639" s="47">
        <v>4117.49</v>
      </c>
      <c r="F639" s="47">
        <v>4125.2699999999995</v>
      </c>
      <c r="G639" s="47">
        <v>4172.46</v>
      </c>
      <c r="H639" s="47">
        <v>4254.25</v>
      </c>
      <c r="I639" s="47">
        <v>4380.17</v>
      </c>
      <c r="J639" s="47">
        <v>4664.91</v>
      </c>
      <c r="K639" s="47">
        <v>4707.87</v>
      </c>
      <c r="L639" s="47">
        <v>4688</v>
      </c>
      <c r="M639" s="47">
        <v>4675.54</v>
      </c>
      <c r="N639" s="47">
        <v>4687.6400000000003</v>
      </c>
      <c r="O639" s="47">
        <v>4681.8399999999992</v>
      </c>
      <c r="P639" s="47">
        <v>4706.07</v>
      </c>
      <c r="Q639" s="47">
        <v>4800.0099999999993</v>
      </c>
      <c r="R639" s="47">
        <v>4825.5</v>
      </c>
      <c r="S639" s="47">
        <v>4832.8599999999997</v>
      </c>
      <c r="T639" s="47">
        <v>4815.32</v>
      </c>
      <c r="U639" s="47">
        <v>4732.46</v>
      </c>
      <c r="V639" s="47">
        <v>4688.04</v>
      </c>
      <c r="W639" s="47">
        <v>4573.5</v>
      </c>
      <c r="X639" s="47">
        <v>4534.7299999999996</v>
      </c>
      <c r="Y639" s="47">
        <v>4276.17</v>
      </c>
      <c r="Z639" s="67">
        <v>4206.0099999999993</v>
      </c>
      <c r="AA639" s="56"/>
    </row>
    <row r="640" spans="1:27" ht="16.5" x14ac:dyDescent="0.25">
      <c r="A640" s="55"/>
      <c r="B640" s="79">
        <v>20</v>
      </c>
      <c r="C640" s="75">
        <v>4163.54</v>
      </c>
      <c r="D640" s="47">
        <v>4134.0999999999995</v>
      </c>
      <c r="E640" s="47">
        <v>4129.54</v>
      </c>
      <c r="F640" s="47">
        <v>4138.17</v>
      </c>
      <c r="G640" s="47">
        <v>4190.22</v>
      </c>
      <c r="H640" s="47">
        <v>4277.97</v>
      </c>
      <c r="I640" s="47">
        <v>4393.7299999999996</v>
      </c>
      <c r="J640" s="47">
        <v>4643.4799999999996</v>
      </c>
      <c r="K640" s="47">
        <v>4680.6099999999997</v>
      </c>
      <c r="L640" s="47">
        <v>4691.5600000000004</v>
      </c>
      <c r="M640" s="47">
        <v>4682.32</v>
      </c>
      <c r="N640" s="47">
        <v>4685.2300000000005</v>
      </c>
      <c r="O640" s="47">
        <v>4677.53</v>
      </c>
      <c r="P640" s="47">
        <v>4680.4299999999994</v>
      </c>
      <c r="Q640" s="47">
        <v>4695.13</v>
      </c>
      <c r="R640" s="47">
        <v>4702.45</v>
      </c>
      <c r="S640" s="47">
        <v>4711.5899999999992</v>
      </c>
      <c r="T640" s="47">
        <v>4682.41</v>
      </c>
      <c r="U640" s="47">
        <v>4655.82</v>
      </c>
      <c r="V640" s="47">
        <v>4623.5600000000004</v>
      </c>
      <c r="W640" s="47">
        <v>4521.2599999999993</v>
      </c>
      <c r="X640" s="47">
        <v>4523.7599999999993</v>
      </c>
      <c r="Y640" s="47">
        <v>4270.58</v>
      </c>
      <c r="Z640" s="67">
        <v>4204.1499999999996</v>
      </c>
      <c r="AA640" s="56"/>
    </row>
    <row r="641" spans="1:27" ht="16.5" x14ac:dyDescent="0.25">
      <c r="A641" s="55"/>
      <c r="B641" s="79">
        <v>21</v>
      </c>
      <c r="C641" s="75">
        <v>4147.16</v>
      </c>
      <c r="D641" s="47">
        <v>4124.99</v>
      </c>
      <c r="E641" s="47">
        <v>4123.6400000000003</v>
      </c>
      <c r="F641" s="47">
        <v>4123.32</v>
      </c>
      <c r="G641" s="47">
        <v>4180.59</v>
      </c>
      <c r="H641" s="47">
        <v>4253.37</v>
      </c>
      <c r="I641" s="47">
        <v>4398.7299999999996</v>
      </c>
      <c r="J641" s="47">
        <v>4609.3</v>
      </c>
      <c r="K641" s="47">
        <v>4670.7599999999993</v>
      </c>
      <c r="L641" s="47">
        <v>4674.2</v>
      </c>
      <c r="M641" s="47">
        <v>4657.6799999999994</v>
      </c>
      <c r="N641" s="47">
        <v>4662.8599999999997</v>
      </c>
      <c r="O641" s="47">
        <v>4660.8100000000004</v>
      </c>
      <c r="P641" s="47">
        <v>4663.38</v>
      </c>
      <c r="Q641" s="47">
        <v>4670.3599999999997</v>
      </c>
      <c r="R641" s="47">
        <v>4687.8</v>
      </c>
      <c r="S641" s="47">
        <v>4679.0099999999993</v>
      </c>
      <c r="T641" s="47">
        <v>4679.2300000000005</v>
      </c>
      <c r="U641" s="47">
        <v>4668.57</v>
      </c>
      <c r="V641" s="47">
        <v>4654.8900000000003</v>
      </c>
      <c r="W641" s="47">
        <v>4599.5999999999995</v>
      </c>
      <c r="X641" s="47">
        <v>4614.22</v>
      </c>
      <c r="Y641" s="47">
        <v>4404.8900000000003</v>
      </c>
      <c r="Z641" s="67">
        <v>4242.6899999999996</v>
      </c>
      <c r="AA641" s="56"/>
    </row>
    <row r="642" spans="1:27" ht="16.5" x14ac:dyDescent="0.25">
      <c r="A642" s="55"/>
      <c r="B642" s="79">
        <v>22</v>
      </c>
      <c r="C642" s="75">
        <v>4215.75</v>
      </c>
      <c r="D642" s="47">
        <v>4206.75</v>
      </c>
      <c r="E642" s="47">
        <v>4205.16</v>
      </c>
      <c r="F642" s="47">
        <v>4204.6799999999994</v>
      </c>
      <c r="G642" s="47">
        <v>4212.13</v>
      </c>
      <c r="H642" s="47">
        <v>4220.63</v>
      </c>
      <c r="I642" s="47">
        <v>4303.07</v>
      </c>
      <c r="J642" s="47">
        <v>4540.0600000000004</v>
      </c>
      <c r="K642" s="47">
        <v>4704.2699999999995</v>
      </c>
      <c r="L642" s="47">
        <v>4791.95</v>
      </c>
      <c r="M642" s="47">
        <v>4803.4800000000005</v>
      </c>
      <c r="N642" s="47">
        <v>4806.2599999999993</v>
      </c>
      <c r="O642" s="47">
        <v>4803.32</v>
      </c>
      <c r="P642" s="47">
        <v>4806.6799999999994</v>
      </c>
      <c r="Q642" s="47">
        <v>4831.5600000000004</v>
      </c>
      <c r="R642" s="47">
        <v>4855.63</v>
      </c>
      <c r="S642" s="47">
        <v>4849.4800000000005</v>
      </c>
      <c r="T642" s="47">
        <v>4797.75</v>
      </c>
      <c r="U642" s="47">
        <v>4768.0199999999995</v>
      </c>
      <c r="V642" s="47">
        <v>4729.1899999999996</v>
      </c>
      <c r="W642" s="47">
        <v>4663.32</v>
      </c>
      <c r="X642" s="47">
        <v>4612.03</v>
      </c>
      <c r="Y642" s="47">
        <v>4335.8100000000004</v>
      </c>
      <c r="Z642" s="67">
        <v>4243.88</v>
      </c>
      <c r="AA642" s="56"/>
    </row>
    <row r="643" spans="1:27" ht="16.5" x14ac:dyDescent="0.25">
      <c r="A643" s="55"/>
      <c r="B643" s="79">
        <v>23</v>
      </c>
      <c r="C643" s="75">
        <v>4206.05</v>
      </c>
      <c r="D643" s="47">
        <v>4199.47</v>
      </c>
      <c r="E643" s="47">
        <v>4142.12</v>
      </c>
      <c r="F643" s="47">
        <v>4127.58</v>
      </c>
      <c r="G643" s="47">
        <v>4127.79</v>
      </c>
      <c r="H643" s="47">
        <v>4197.1499999999996</v>
      </c>
      <c r="I643" s="47">
        <v>4232.1499999999996</v>
      </c>
      <c r="J643" s="47">
        <v>4353.9299999999994</v>
      </c>
      <c r="K643" s="47">
        <v>4567.5600000000004</v>
      </c>
      <c r="L643" s="47">
        <v>4719.24</v>
      </c>
      <c r="M643" s="47">
        <v>4785.63</v>
      </c>
      <c r="N643" s="47">
        <v>4793.66</v>
      </c>
      <c r="O643" s="47">
        <v>4791.5099999999993</v>
      </c>
      <c r="P643" s="47">
        <v>4800.6499999999996</v>
      </c>
      <c r="Q643" s="47">
        <v>4830.79</v>
      </c>
      <c r="R643" s="47">
        <v>4859.2699999999995</v>
      </c>
      <c r="S643" s="47">
        <v>4868.2699999999995</v>
      </c>
      <c r="T643" s="47">
        <v>4860.1799999999994</v>
      </c>
      <c r="U643" s="47">
        <v>4811.28</v>
      </c>
      <c r="V643" s="47">
        <v>4759.2</v>
      </c>
      <c r="W643" s="47">
        <v>4701.2300000000005</v>
      </c>
      <c r="X643" s="47">
        <v>4625.75</v>
      </c>
      <c r="Y643" s="47">
        <v>4372.53</v>
      </c>
      <c r="Z643" s="67">
        <v>4253.9299999999994</v>
      </c>
      <c r="AA643" s="56"/>
    </row>
    <row r="644" spans="1:27" ht="16.5" x14ac:dyDescent="0.25">
      <c r="A644" s="55"/>
      <c r="B644" s="79">
        <v>24</v>
      </c>
      <c r="C644" s="75">
        <v>4208.1499999999996</v>
      </c>
      <c r="D644" s="47">
        <v>4165.1499999999996</v>
      </c>
      <c r="E644" s="47">
        <v>4136.8999999999996</v>
      </c>
      <c r="F644" s="47">
        <v>4134.09</v>
      </c>
      <c r="G644" s="47">
        <v>4185.12</v>
      </c>
      <c r="H644" s="47">
        <v>4259.8499999999995</v>
      </c>
      <c r="I644" s="47">
        <v>4490.88</v>
      </c>
      <c r="J644" s="47">
        <v>4641.6099999999997</v>
      </c>
      <c r="K644" s="47">
        <v>4752.6400000000003</v>
      </c>
      <c r="L644" s="47">
        <v>4795.0099999999993</v>
      </c>
      <c r="M644" s="47">
        <v>4793.9299999999994</v>
      </c>
      <c r="N644" s="47">
        <v>4792.6400000000003</v>
      </c>
      <c r="O644" s="47">
        <v>4770.0199999999995</v>
      </c>
      <c r="P644" s="47">
        <v>4769.79</v>
      </c>
      <c r="Q644" s="47">
        <v>4767.63</v>
      </c>
      <c r="R644" s="47">
        <v>4778.9800000000005</v>
      </c>
      <c r="S644" s="47">
        <v>4805.3399999999992</v>
      </c>
      <c r="T644" s="47">
        <v>4768.16</v>
      </c>
      <c r="U644" s="47">
        <v>4728.99</v>
      </c>
      <c r="V644" s="47">
        <v>4688.8999999999996</v>
      </c>
      <c r="W644" s="47">
        <v>4566.62</v>
      </c>
      <c r="X644" s="47">
        <v>4546.74</v>
      </c>
      <c r="Y644" s="47">
        <v>4295.12</v>
      </c>
      <c r="Z644" s="67">
        <v>4210.8499999999995</v>
      </c>
      <c r="AA644" s="56"/>
    </row>
    <row r="645" spans="1:27" ht="16.5" x14ac:dyDescent="0.25">
      <c r="A645" s="55"/>
      <c r="B645" s="79">
        <v>25</v>
      </c>
      <c r="C645" s="75">
        <v>4157.67</v>
      </c>
      <c r="D645" s="47">
        <v>4130.72</v>
      </c>
      <c r="E645" s="47">
        <v>4124.04</v>
      </c>
      <c r="F645" s="47">
        <v>4124.59</v>
      </c>
      <c r="G645" s="47">
        <v>4192.4399999999996</v>
      </c>
      <c r="H645" s="47">
        <v>4232.4799999999996</v>
      </c>
      <c r="I645" s="47">
        <v>4459.53</v>
      </c>
      <c r="J645" s="47">
        <v>4650.1099999999997</v>
      </c>
      <c r="K645" s="47">
        <v>4729.62</v>
      </c>
      <c r="L645" s="47">
        <v>4727.95</v>
      </c>
      <c r="M645" s="47">
        <v>4720.5600000000004</v>
      </c>
      <c r="N645" s="47">
        <v>4723.24</v>
      </c>
      <c r="O645" s="47">
        <v>4721.37</v>
      </c>
      <c r="P645" s="47">
        <v>4725.05</v>
      </c>
      <c r="Q645" s="47">
        <v>4736.62</v>
      </c>
      <c r="R645" s="47">
        <v>4739.33</v>
      </c>
      <c r="S645" s="47">
        <v>4740.6499999999996</v>
      </c>
      <c r="T645" s="47">
        <v>4716.55</v>
      </c>
      <c r="U645" s="47">
        <v>4684.71</v>
      </c>
      <c r="V645" s="47">
        <v>4643.17</v>
      </c>
      <c r="W645" s="47">
        <v>4514.88</v>
      </c>
      <c r="X645" s="47">
        <v>4539.7</v>
      </c>
      <c r="Y645" s="47">
        <v>4297.3100000000004</v>
      </c>
      <c r="Z645" s="67">
        <v>4206.9799999999996</v>
      </c>
      <c r="AA645" s="56"/>
    </row>
    <row r="646" spans="1:27" ht="16.5" x14ac:dyDescent="0.25">
      <c r="A646" s="55"/>
      <c r="B646" s="79">
        <v>26</v>
      </c>
      <c r="C646" s="75">
        <v>4131.8100000000004</v>
      </c>
      <c r="D646" s="47">
        <v>4125.17</v>
      </c>
      <c r="E646" s="47">
        <v>4102.25</v>
      </c>
      <c r="F646" s="47">
        <v>4109.42</v>
      </c>
      <c r="G646" s="47">
        <v>4143.32</v>
      </c>
      <c r="H646" s="47">
        <v>4251.21</v>
      </c>
      <c r="I646" s="47">
        <v>4470.5600000000004</v>
      </c>
      <c r="J646" s="47">
        <v>4673.45</v>
      </c>
      <c r="K646" s="47">
        <v>4726.58</v>
      </c>
      <c r="L646" s="47">
        <v>4731.53</v>
      </c>
      <c r="M646" s="47">
        <v>4727.0899999999992</v>
      </c>
      <c r="N646" s="47">
        <v>4729.8599999999997</v>
      </c>
      <c r="O646" s="47">
        <v>4727.62</v>
      </c>
      <c r="P646" s="47">
        <v>4731.8999999999996</v>
      </c>
      <c r="Q646" s="47">
        <v>4738.29</v>
      </c>
      <c r="R646" s="47">
        <v>4746.21</v>
      </c>
      <c r="S646" s="47">
        <v>4755.29</v>
      </c>
      <c r="T646" s="47">
        <v>4730.95</v>
      </c>
      <c r="U646" s="47">
        <v>4711.2300000000005</v>
      </c>
      <c r="V646" s="47">
        <v>4663.5099999999993</v>
      </c>
      <c r="W646" s="47">
        <v>4591.05</v>
      </c>
      <c r="X646" s="47">
        <v>4573.8900000000003</v>
      </c>
      <c r="Y646" s="47">
        <v>4340.5099999999993</v>
      </c>
      <c r="Z646" s="67">
        <v>4229.45</v>
      </c>
      <c r="AA646" s="56"/>
    </row>
    <row r="647" spans="1:27" ht="16.5" x14ac:dyDescent="0.25">
      <c r="A647" s="55"/>
      <c r="B647" s="79">
        <v>27</v>
      </c>
      <c r="C647" s="75">
        <v>4139.72</v>
      </c>
      <c r="D647" s="47">
        <v>4117.0600000000004</v>
      </c>
      <c r="E647" s="47">
        <v>4089.27</v>
      </c>
      <c r="F647" s="47">
        <v>4096.96</v>
      </c>
      <c r="G647" s="47">
        <v>4143.17</v>
      </c>
      <c r="H647" s="47">
        <v>4219.6499999999996</v>
      </c>
      <c r="I647" s="47">
        <v>4463.12</v>
      </c>
      <c r="J647" s="47">
        <v>4648.83</v>
      </c>
      <c r="K647" s="47">
        <v>4708.6499999999996</v>
      </c>
      <c r="L647" s="47">
        <v>4684.1899999999996</v>
      </c>
      <c r="M647" s="47">
        <v>4676.8599999999997</v>
      </c>
      <c r="N647" s="47">
        <v>4699.3</v>
      </c>
      <c r="O647" s="47">
        <v>4708.22</v>
      </c>
      <c r="P647" s="47">
        <v>4714.82</v>
      </c>
      <c r="Q647" s="47">
        <v>4737.16</v>
      </c>
      <c r="R647" s="47">
        <v>4760.55</v>
      </c>
      <c r="S647" s="47">
        <v>4762.88</v>
      </c>
      <c r="T647" s="47">
        <v>4723.21</v>
      </c>
      <c r="U647" s="47">
        <v>4693.7699999999995</v>
      </c>
      <c r="V647" s="47">
        <v>4664.87</v>
      </c>
      <c r="W647" s="47">
        <v>4492.91</v>
      </c>
      <c r="X647" s="47">
        <v>4528.82</v>
      </c>
      <c r="Y647" s="47">
        <v>4233.45</v>
      </c>
      <c r="Z647" s="67">
        <v>4189.37</v>
      </c>
      <c r="AA647" s="56"/>
    </row>
    <row r="648" spans="1:27" ht="16.5" x14ac:dyDescent="0.25">
      <c r="A648" s="55"/>
      <c r="B648" s="79">
        <v>28</v>
      </c>
      <c r="C648" s="75">
        <v>4139.05</v>
      </c>
      <c r="D648" s="47">
        <v>4117.12</v>
      </c>
      <c r="E648" s="47">
        <v>4088.8400000000006</v>
      </c>
      <c r="F648" s="47">
        <v>4091.4600000000005</v>
      </c>
      <c r="G648" s="47">
        <v>4151.92</v>
      </c>
      <c r="H648" s="47">
        <v>4209.33</v>
      </c>
      <c r="I648" s="47">
        <v>4388.42</v>
      </c>
      <c r="J648" s="47">
        <v>4496.87</v>
      </c>
      <c r="K648" s="47">
        <v>4533.05</v>
      </c>
      <c r="L648" s="47">
        <v>4542.88</v>
      </c>
      <c r="M648" s="47">
        <v>4530.57</v>
      </c>
      <c r="N648" s="47">
        <v>4534.6799999999994</v>
      </c>
      <c r="O648" s="47">
        <v>4534.75</v>
      </c>
      <c r="P648" s="47">
        <v>4542.7299999999996</v>
      </c>
      <c r="Q648" s="47">
        <v>4561.08</v>
      </c>
      <c r="R648" s="47">
        <v>4640.17</v>
      </c>
      <c r="S648" s="47">
        <v>4643.82</v>
      </c>
      <c r="T648" s="47">
        <v>4571.16</v>
      </c>
      <c r="U648" s="47">
        <v>4505.4299999999994</v>
      </c>
      <c r="V648" s="47">
        <v>4489.54</v>
      </c>
      <c r="W648" s="47">
        <v>4402.09</v>
      </c>
      <c r="X648" s="47">
        <v>4398.24</v>
      </c>
      <c r="Y648" s="47">
        <v>4231.57</v>
      </c>
      <c r="Z648" s="67">
        <v>4187.0600000000004</v>
      </c>
      <c r="AA648" s="56"/>
    </row>
    <row r="649" spans="1:27" ht="16.5" x14ac:dyDescent="0.25">
      <c r="A649" s="55"/>
      <c r="B649" s="79">
        <v>29</v>
      </c>
      <c r="C649" s="75">
        <v>4143.6499999999996</v>
      </c>
      <c r="D649" s="47">
        <v>4123.82</v>
      </c>
      <c r="E649" s="47">
        <v>4102.7699999999995</v>
      </c>
      <c r="F649" s="47">
        <v>4114.3599999999997</v>
      </c>
      <c r="G649" s="47">
        <v>4127.1499999999996</v>
      </c>
      <c r="H649" s="47">
        <v>4138.3999999999996</v>
      </c>
      <c r="I649" s="47">
        <v>4229.3900000000003</v>
      </c>
      <c r="J649" s="47">
        <v>4396.0999999999995</v>
      </c>
      <c r="K649" s="47">
        <v>4515.96</v>
      </c>
      <c r="L649" s="47">
        <v>4693.8900000000003</v>
      </c>
      <c r="M649" s="47">
        <v>4734.13</v>
      </c>
      <c r="N649" s="47">
        <v>4740.3599999999997</v>
      </c>
      <c r="O649" s="47">
        <v>4746.1899999999996</v>
      </c>
      <c r="P649" s="47">
        <v>4746.45</v>
      </c>
      <c r="Q649" s="47">
        <v>4775.05</v>
      </c>
      <c r="R649" s="47">
        <v>4813.7599999999993</v>
      </c>
      <c r="S649" s="47">
        <v>4798.21</v>
      </c>
      <c r="T649" s="47">
        <v>4768.37</v>
      </c>
      <c r="U649" s="47">
        <v>4700.6899999999996</v>
      </c>
      <c r="V649" s="47">
        <v>4671.29</v>
      </c>
      <c r="W649" s="47">
        <v>4537.8599999999997</v>
      </c>
      <c r="X649" s="47">
        <v>4434.2299999999996</v>
      </c>
      <c r="Y649" s="47">
        <v>4220.57</v>
      </c>
      <c r="Z649" s="67">
        <v>4204.9799999999996</v>
      </c>
      <c r="AA649" s="56"/>
    </row>
    <row r="650" spans="1:27" ht="16.5" x14ac:dyDescent="0.25">
      <c r="A650" s="55"/>
      <c r="B650" s="79">
        <v>30</v>
      </c>
      <c r="C650" s="75">
        <v>4150.5</v>
      </c>
      <c r="D650" s="47">
        <v>4125.88</v>
      </c>
      <c r="E650" s="47">
        <v>4106.55</v>
      </c>
      <c r="F650" s="47">
        <v>4101.08</v>
      </c>
      <c r="G650" s="47">
        <v>4107.1400000000003</v>
      </c>
      <c r="H650" s="47">
        <v>4136.17</v>
      </c>
      <c r="I650" s="47">
        <v>4200.45</v>
      </c>
      <c r="J650" s="47">
        <v>4297.1499999999996</v>
      </c>
      <c r="K650" s="47">
        <v>4521.62</v>
      </c>
      <c r="L650" s="47">
        <v>4652.0999999999995</v>
      </c>
      <c r="M650" s="47">
        <v>4711.78</v>
      </c>
      <c r="N650" s="47">
        <v>4736.6799999999994</v>
      </c>
      <c r="O650" s="47">
        <v>4737.0600000000004</v>
      </c>
      <c r="P650" s="47">
        <v>4783.2300000000005</v>
      </c>
      <c r="Q650" s="47">
        <v>4795.87</v>
      </c>
      <c r="R650" s="47">
        <v>4839.7300000000005</v>
      </c>
      <c r="S650" s="47">
        <v>4843.79</v>
      </c>
      <c r="T650" s="47">
        <v>4846.3499999999995</v>
      </c>
      <c r="U650" s="47">
        <v>4804.4299999999994</v>
      </c>
      <c r="V650" s="47">
        <v>4777.95</v>
      </c>
      <c r="W650" s="47">
        <v>4629.05</v>
      </c>
      <c r="X650" s="47">
        <v>4605.6099999999997</v>
      </c>
      <c r="Y650" s="47">
        <v>4199.82</v>
      </c>
      <c r="Z650" s="67">
        <v>4203.91</v>
      </c>
      <c r="AA650" s="56"/>
    </row>
    <row r="651" spans="1:27" ht="17.25" hidden="1" thickBot="1" x14ac:dyDescent="0.3">
      <c r="A651" s="55"/>
      <c r="B651" s="80">
        <v>31</v>
      </c>
      <c r="C651" s="76"/>
      <c r="D651" s="68"/>
      <c r="E651" s="68"/>
      <c r="F651" s="68"/>
      <c r="G651" s="68"/>
      <c r="H651" s="68"/>
      <c r="I651" s="68"/>
      <c r="J651" s="68"/>
      <c r="K651" s="68"/>
      <c r="L651" s="68"/>
      <c r="M651" s="68"/>
      <c r="N651" s="68"/>
      <c r="O651" s="68"/>
      <c r="P651" s="68"/>
      <c r="Q651" s="68"/>
      <c r="R651" s="68"/>
      <c r="S651" s="68"/>
      <c r="T651" s="68"/>
      <c r="U651" s="68"/>
      <c r="V651" s="68"/>
      <c r="W651" s="68"/>
      <c r="X651" s="68"/>
      <c r="Y651" s="68"/>
      <c r="Z651" s="69"/>
      <c r="AA651" s="56"/>
    </row>
    <row r="652" spans="1:27" ht="16.5" thickBot="1" x14ac:dyDescent="0.3">
      <c r="A652" s="55"/>
      <c r="B652" s="43"/>
      <c r="C652" s="43"/>
      <c r="D652" s="43"/>
      <c r="E652" s="43"/>
      <c r="F652" s="43"/>
      <c r="G652" s="43"/>
      <c r="H652" s="43"/>
      <c r="I652" s="43"/>
      <c r="J652" s="43"/>
      <c r="K652" s="43"/>
      <c r="L652" s="43"/>
      <c r="M652" s="43"/>
      <c r="N652" s="43"/>
      <c r="O652" s="43"/>
      <c r="P652" s="43"/>
      <c r="Q652" s="43"/>
      <c r="R652" s="43"/>
      <c r="S652" s="43"/>
      <c r="T652" s="43"/>
      <c r="U652" s="43"/>
      <c r="V652" s="43"/>
      <c r="W652" s="43"/>
      <c r="X652" s="43"/>
      <c r="Y652" s="43"/>
      <c r="Z652" s="43"/>
      <c r="AA652" s="56"/>
    </row>
    <row r="653" spans="1:27" x14ac:dyDescent="0.25">
      <c r="A653" s="55"/>
      <c r="B653" s="292" t="s">
        <v>121</v>
      </c>
      <c r="C653" s="307" t="s">
        <v>153</v>
      </c>
      <c r="D653" s="307"/>
      <c r="E653" s="307"/>
      <c r="F653" s="307"/>
      <c r="G653" s="307"/>
      <c r="H653" s="307"/>
      <c r="I653" s="307"/>
      <c r="J653" s="307"/>
      <c r="K653" s="307"/>
      <c r="L653" s="307"/>
      <c r="M653" s="307"/>
      <c r="N653" s="307"/>
      <c r="O653" s="307"/>
      <c r="P653" s="307"/>
      <c r="Q653" s="307"/>
      <c r="R653" s="307"/>
      <c r="S653" s="307"/>
      <c r="T653" s="307"/>
      <c r="U653" s="307"/>
      <c r="V653" s="307"/>
      <c r="W653" s="307"/>
      <c r="X653" s="307"/>
      <c r="Y653" s="307"/>
      <c r="Z653" s="308"/>
      <c r="AA653" s="56"/>
    </row>
    <row r="654" spans="1:27" ht="32.25" thickBot="1" x14ac:dyDescent="0.3">
      <c r="A654" s="55"/>
      <c r="B654" s="266"/>
      <c r="C654" s="77" t="s">
        <v>122</v>
      </c>
      <c r="D654" s="72" t="s">
        <v>123</v>
      </c>
      <c r="E654" s="72" t="s">
        <v>124</v>
      </c>
      <c r="F654" s="72" t="s">
        <v>125</v>
      </c>
      <c r="G654" s="72" t="s">
        <v>126</v>
      </c>
      <c r="H654" s="72" t="s">
        <v>127</v>
      </c>
      <c r="I654" s="72" t="s">
        <v>128</v>
      </c>
      <c r="J654" s="72" t="s">
        <v>129</v>
      </c>
      <c r="K654" s="72" t="s">
        <v>130</v>
      </c>
      <c r="L654" s="72" t="s">
        <v>131</v>
      </c>
      <c r="M654" s="72" t="s">
        <v>132</v>
      </c>
      <c r="N654" s="72" t="s">
        <v>133</v>
      </c>
      <c r="O654" s="72" t="s">
        <v>134</v>
      </c>
      <c r="P654" s="72" t="s">
        <v>135</v>
      </c>
      <c r="Q654" s="72" t="s">
        <v>136</v>
      </c>
      <c r="R654" s="72" t="s">
        <v>137</v>
      </c>
      <c r="S654" s="72" t="s">
        <v>138</v>
      </c>
      <c r="T654" s="72" t="s">
        <v>139</v>
      </c>
      <c r="U654" s="72" t="s">
        <v>140</v>
      </c>
      <c r="V654" s="72" t="s">
        <v>141</v>
      </c>
      <c r="W654" s="72" t="s">
        <v>142</v>
      </c>
      <c r="X654" s="72" t="s">
        <v>143</v>
      </c>
      <c r="Y654" s="72" t="s">
        <v>144</v>
      </c>
      <c r="Z654" s="73" t="s">
        <v>145</v>
      </c>
      <c r="AA654" s="56"/>
    </row>
    <row r="655" spans="1:27" ht="16.5" x14ac:dyDescent="0.25">
      <c r="A655" s="55"/>
      <c r="B655" s="78">
        <v>1</v>
      </c>
      <c r="C655" s="74">
        <v>0</v>
      </c>
      <c r="D655" s="70">
        <v>0</v>
      </c>
      <c r="E655" s="70">
        <v>0</v>
      </c>
      <c r="F655" s="70">
        <v>4.7300000000000004</v>
      </c>
      <c r="G655" s="70">
        <v>39.28</v>
      </c>
      <c r="H655" s="70">
        <v>54.05</v>
      </c>
      <c r="I655" s="70">
        <v>81.22</v>
      </c>
      <c r="J655" s="70">
        <v>21.46</v>
      </c>
      <c r="K655" s="70">
        <v>0</v>
      </c>
      <c r="L655" s="70">
        <v>0</v>
      </c>
      <c r="M655" s="70">
        <v>0</v>
      </c>
      <c r="N655" s="70">
        <v>0</v>
      </c>
      <c r="O655" s="70">
        <v>0</v>
      </c>
      <c r="P655" s="70">
        <v>0</v>
      </c>
      <c r="Q655" s="70">
        <v>0</v>
      </c>
      <c r="R655" s="70">
        <v>0</v>
      </c>
      <c r="S655" s="70">
        <v>0.03</v>
      </c>
      <c r="T655" s="70">
        <v>104.17</v>
      </c>
      <c r="U655" s="70">
        <v>87.32</v>
      </c>
      <c r="V655" s="70">
        <v>5.05</v>
      </c>
      <c r="W655" s="70">
        <v>0</v>
      </c>
      <c r="X655" s="70">
        <v>0</v>
      </c>
      <c r="Y655" s="70">
        <v>0</v>
      </c>
      <c r="Z655" s="71">
        <v>0</v>
      </c>
      <c r="AA655" s="56"/>
    </row>
    <row r="656" spans="1:27" ht="16.5" x14ac:dyDescent="0.25">
      <c r="A656" s="55"/>
      <c r="B656" s="79">
        <v>2</v>
      </c>
      <c r="C656" s="75">
        <v>38.44</v>
      </c>
      <c r="D656" s="47">
        <v>46.21</v>
      </c>
      <c r="E656" s="47">
        <v>105.15</v>
      </c>
      <c r="F656" s="47">
        <v>102.46</v>
      </c>
      <c r="G656" s="47">
        <v>155.63999999999999</v>
      </c>
      <c r="H656" s="47">
        <v>172.21</v>
      </c>
      <c r="I656" s="47">
        <v>179.43</v>
      </c>
      <c r="J656" s="47">
        <v>178.85</v>
      </c>
      <c r="K656" s="47">
        <v>237.61</v>
      </c>
      <c r="L656" s="47">
        <v>49.66</v>
      </c>
      <c r="M656" s="47">
        <v>120.87</v>
      </c>
      <c r="N656" s="47">
        <v>109.05</v>
      </c>
      <c r="O656" s="47">
        <v>107.35</v>
      </c>
      <c r="P656" s="47">
        <v>145.31</v>
      </c>
      <c r="Q656" s="47">
        <v>228.61</v>
      </c>
      <c r="R656" s="47">
        <v>223.25</v>
      </c>
      <c r="S656" s="47">
        <v>199.73</v>
      </c>
      <c r="T656" s="47">
        <v>229.2</v>
      </c>
      <c r="U656" s="47">
        <v>155</v>
      </c>
      <c r="V656" s="47">
        <v>0.03</v>
      </c>
      <c r="W656" s="47">
        <v>0</v>
      </c>
      <c r="X656" s="47">
        <v>0</v>
      </c>
      <c r="Y656" s="47">
        <v>0</v>
      </c>
      <c r="Z656" s="67">
        <v>3.04</v>
      </c>
      <c r="AA656" s="56"/>
    </row>
    <row r="657" spans="1:27" ht="16.5" x14ac:dyDescent="0.25">
      <c r="A657" s="55"/>
      <c r="B657" s="79">
        <v>3</v>
      </c>
      <c r="C657" s="75">
        <v>23.81</v>
      </c>
      <c r="D657" s="47">
        <v>32.700000000000003</v>
      </c>
      <c r="E657" s="47">
        <v>69.41</v>
      </c>
      <c r="F657" s="47">
        <v>95.85</v>
      </c>
      <c r="G657" s="47">
        <v>96.22</v>
      </c>
      <c r="H657" s="47">
        <v>78.489999999999995</v>
      </c>
      <c r="I657" s="47">
        <v>171.14</v>
      </c>
      <c r="J657" s="47">
        <v>241.12</v>
      </c>
      <c r="K657" s="47">
        <v>364.68</v>
      </c>
      <c r="L657" s="47">
        <v>266.88</v>
      </c>
      <c r="M657" s="47">
        <v>270</v>
      </c>
      <c r="N657" s="47">
        <v>319.8</v>
      </c>
      <c r="O657" s="47">
        <v>294.2</v>
      </c>
      <c r="P657" s="47">
        <v>320.14999999999998</v>
      </c>
      <c r="Q657" s="47">
        <v>316.45</v>
      </c>
      <c r="R657" s="47">
        <v>301.11</v>
      </c>
      <c r="S657" s="47">
        <v>313.11</v>
      </c>
      <c r="T657" s="47">
        <v>428.84</v>
      </c>
      <c r="U657" s="47">
        <v>277.70999999999998</v>
      </c>
      <c r="V657" s="47">
        <v>193.94</v>
      </c>
      <c r="W657" s="47">
        <v>49.35</v>
      </c>
      <c r="X657" s="47">
        <v>0</v>
      </c>
      <c r="Y657" s="47">
        <v>0</v>
      </c>
      <c r="Z657" s="67">
        <v>0</v>
      </c>
      <c r="AA657" s="56"/>
    </row>
    <row r="658" spans="1:27" ht="16.5" x14ac:dyDescent="0.25">
      <c r="A658" s="55"/>
      <c r="B658" s="79">
        <v>4</v>
      </c>
      <c r="C658" s="75">
        <v>0</v>
      </c>
      <c r="D658" s="47">
        <v>0</v>
      </c>
      <c r="E658" s="47">
        <v>0</v>
      </c>
      <c r="F658" s="47">
        <v>12.67</v>
      </c>
      <c r="G658" s="47">
        <v>15.53</v>
      </c>
      <c r="H658" s="47">
        <v>9.39</v>
      </c>
      <c r="I658" s="47">
        <v>60.64</v>
      </c>
      <c r="J658" s="47">
        <v>160.91</v>
      </c>
      <c r="K658" s="47">
        <v>151.99</v>
      </c>
      <c r="L658" s="47">
        <v>10.91</v>
      </c>
      <c r="M658" s="47">
        <v>0</v>
      </c>
      <c r="N658" s="47">
        <v>0</v>
      </c>
      <c r="O658" s="47">
        <v>0</v>
      </c>
      <c r="P658" s="47">
        <v>0</v>
      </c>
      <c r="Q658" s="47">
        <v>40.1</v>
      </c>
      <c r="R658" s="47">
        <v>63.7</v>
      </c>
      <c r="S658" s="47">
        <v>92.6</v>
      </c>
      <c r="T658" s="47">
        <v>110.94</v>
      </c>
      <c r="U658" s="47">
        <v>0</v>
      </c>
      <c r="V658" s="47">
        <v>0</v>
      </c>
      <c r="W658" s="47">
        <v>0</v>
      </c>
      <c r="X658" s="47">
        <v>0</v>
      </c>
      <c r="Y658" s="47">
        <v>0</v>
      </c>
      <c r="Z658" s="67">
        <v>0</v>
      </c>
      <c r="AA658" s="56"/>
    </row>
    <row r="659" spans="1:27" ht="16.5" x14ac:dyDescent="0.25">
      <c r="A659" s="55"/>
      <c r="B659" s="79">
        <v>5</v>
      </c>
      <c r="C659" s="75">
        <v>0</v>
      </c>
      <c r="D659" s="47">
        <v>0</v>
      </c>
      <c r="E659" s="47">
        <v>0</v>
      </c>
      <c r="F659" s="47">
        <v>27.12</v>
      </c>
      <c r="G659" s="47">
        <v>19.739999999999998</v>
      </c>
      <c r="H659" s="47">
        <v>105.02</v>
      </c>
      <c r="I659" s="47">
        <v>219.2</v>
      </c>
      <c r="J659" s="47">
        <v>190.15</v>
      </c>
      <c r="K659" s="47">
        <v>144.44999999999999</v>
      </c>
      <c r="L659" s="47">
        <v>124.66</v>
      </c>
      <c r="M659" s="47">
        <v>168.83</v>
      </c>
      <c r="N659" s="47">
        <v>155.13999999999999</v>
      </c>
      <c r="O659" s="47">
        <v>161.1</v>
      </c>
      <c r="P659" s="47">
        <v>170.24</v>
      </c>
      <c r="Q659" s="47">
        <v>202.56</v>
      </c>
      <c r="R659" s="47">
        <v>296.36</v>
      </c>
      <c r="S659" s="47">
        <v>453.27</v>
      </c>
      <c r="T659" s="47">
        <v>962.32</v>
      </c>
      <c r="U659" s="47">
        <v>267.81</v>
      </c>
      <c r="V659" s="47">
        <v>94.23</v>
      </c>
      <c r="W659" s="47">
        <v>0</v>
      </c>
      <c r="X659" s="47">
        <v>0</v>
      </c>
      <c r="Y659" s="47">
        <v>3.07</v>
      </c>
      <c r="Z659" s="67">
        <v>0</v>
      </c>
      <c r="AA659" s="56"/>
    </row>
    <row r="660" spans="1:27" ht="16.5" x14ac:dyDescent="0.25">
      <c r="A660" s="55"/>
      <c r="B660" s="79">
        <v>6</v>
      </c>
      <c r="C660" s="75">
        <v>0</v>
      </c>
      <c r="D660" s="47">
        <v>0</v>
      </c>
      <c r="E660" s="47">
        <v>0</v>
      </c>
      <c r="F660" s="47">
        <v>35.44</v>
      </c>
      <c r="G660" s="47">
        <v>94.58</v>
      </c>
      <c r="H660" s="47">
        <v>228.49</v>
      </c>
      <c r="I660" s="47">
        <v>338.33</v>
      </c>
      <c r="J660" s="47">
        <v>183.42</v>
      </c>
      <c r="K660" s="47">
        <v>211.51</v>
      </c>
      <c r="L660" s="47">
        <v>38.299999999999997</v>
      </c>
      <c r="M660" s="47">
        <v>34.49</v>
      </c>
      <c r="N660" s="47">
        <v>91.22</v>
      </c>
      <c r="O660" s="47">
        <v>78.75</v>
      </c>
      <c r="P660" s="47">
        <v>216.7</v>
      </c>
      <c r="Q660" s="47">
        <v>302.67</v>
      </c>
      <c r="R660" s="47">
        <v>413.74</v>
      </c>
      <c r="S660" s="47">
        <v>515.51</v>
      </c>
      <c r="T660" s="47">
        <v>517</v>
      </c>
      <c r="U660" s="47">
        <v>300.61</v>
      </c>
      <c r="V660" s="47">
        <v>125.98</v>
      </c>
      <c r="W660" s="47">
        <v>193.56</v>
      </c>
      <c r="X660" s="47">
        <v>26.83</v>
      </c>
      <c r="Y660" s="47">
        <v>0</v>
      </c>
      <c r="Z660" s="67">
        <v>14.88</v>
      </c>
      <c r="AA660" s="56"/>
    </row>
    <row r="661" spans="1:27" ht="16.5" x14ac:dyDescent="0.25">
      <c r="A661" s="55"/>
      <c r="B661" s="79">
        <v>7</v>
      </c>
      <c r="C661" s="75">
        <v>21.45</v>
      </c>
      <c r="D661" s="47">
        <v>74.97</v>
      </c>
      <c r="E661" s="47">
        <v>74.86</v>
      </c>
      <c r="F661" s="47">
        <v>99.23</v>
      </c>
      <c r="G661" s="47">
        <v>90.06</v>
      </c>
      <c r="H661" s="47">
        <v>201.13</v>
      </c>
      <c r="I661" s="47">
        <v>409.11</v>
      </c>
      <c r="J661" s="47">
        <v>243.31</v>
      </c>
      <c r="K661" s="47">
        <v>194.95</v>
      </c>
      <c r="L661" s="47">
        <v>226.95</v>
      </c>
      <c r="M661" s="47">
        <v>199.9</v>
      </c>
      <c r="N661" s="47">
        <v>177.86</v>
      </c>
      <c r="O661" s="47">
        <v>391.68</v>
      </c>
      <c r="P661" s="47">
        <v>365.4</v>
      </c>
      <c r="Q661" s="47">
        <v>397.58</v>
      </c>
      <c r="R661" s="47">
        <v>372.5</v>
      </c>
      <c r="S661" s="47">
        <v>507.71</v>
      </c>
      <c r="T661" s="47">
        <v>444.64</v>
      </c>
      <c r="U661" s="47">
        <v>226.66</v>
      </c>
      <c r="V661" s="47">
        <v>12.91</v>
      </c>
      <c r="W661" s="47">
        <v>0</v>
      </c>
      <c r="X661" s="47">
        <v>0</v>
      </c>
      <c r="Y661" s="47">
        <v>0</v>
      </c>
      <c r="Z661" s="67">
        <v>9.2899999999999991</v>
      </c>
      <c r="AA661" s="56"/>
    </row>
    <row r="662" spans="1:27" ht="16.5" x14ac:dyDescent="0.25">
      <c r="A662" s="55"/>
      <c r="B662" s="79">
        <v>8</v>
      </c>
      <c r="C662" s="75">
        <v>5.38</v>
      </c>
      <c r="D662" s="47">
        <v>16.899999999999999</v>
      </c>
      <c r="E662" s="47">
        <v>25.92</v>
      </c>
      <c r="F662" s="47">
        <v>37.270000000000003</v>
      </c>
      <c r="G662" s="47">
        <v>50.1</v>
      </c>
      <c r="H662" s="47">
        <v>86.4</v>
      </c>
      <c r="I662" s="47">
        <v>138.69</v>
      </c>
      <c r="J662" s="47">
        <v>131.38999999999999</v>
      </c>
      <c r="K662" s="47">
        <v>106.79</v>
      </c>
      <c r="L662" s="47">
        <v>16.510000000000002</v>
      </c>
      <c r="M662" s="47">
        <v>14.18</v>
      </c>
      <c r="N662" s="47">
        <v>56.7</v>
      </c>
      <c r="O662" s="47">
        <v>101.35</v>
      </c>
      <c r="P662" s="47">
        <v>116.59</v>
      </c>
      <c r="Q662" s="47">
        <v>90.04</v>
      </c>
      <c r="R662" s="47">
        <v>85.66</v>
      </c>
      <c r="S662" s="47">
        <v>189.72</v>
      </c>
      <c r="T662" s="47">
        <v>189.82</v>
      </c>
      <c r="U662" s="47">
        <v>101.56</v>
      </c>
      <c r="V662" s="47">
        <v>0</v>
      </c>
      <c r="W662" s="47">
        <v>0</v>
      </c>
      <c r="X662" s="47">
        <v>0</v>
      </c>
      <c r="Y662" s="47">
        <v>0</v>
      </c>
      <c r="Z662" s="67">
        <v>0</v>
      </c>
      <c r="AA662" s="56"/>
    </row>
    <row r="663" spans="1:27" ht="16.5" x14ac:dyDescent="0.25">
      <c r="A663" s="55"/>
      <c r="B663" s="79">
        <v>9</v>
      </c>
      <c r="C663" s="75">
        <v>0</v>
      </c>
      <c r="D663" s="47">
        <v>0</v>
      </c>
      <c r="E663" s="47">
        <v>49.22</v>
      </c>
      <c r="F663" s="47">
        <v>62.34</v>
      </c>
      <c r="G663" s="47">
        <v>55.41</v>
      </c>
      <c r="H663" s="47">
        <v>19.89</v>
      </c>
      <c r="I663" s="47">
        <v>113.12</v>
      </c>
      <c r="J663" s="47">
        <v>119.67</v>
      </c>
      <c r="K663" s="47">
        <v>85.99</v>
      </c>
      <c r="L663" s="47">
        <v>186.77</v>
      </c>
      <c r="M663" s="47">
        <v>150.28</v>
      </c>
      <c r="N663" s="47">
        <v>159.55000000000001</v>
      </c>
      <c r="O663" s="47">
        <v>163.82</v>
      </c>
      <c r="P663" s="47">
        <v>179.49</v>
      </c>
      <c r="Q663" s="47">
        <v>203.29</v>
      </c>
      <c r="R663" s="47">
        <v>225.09</v>
      </c>
      <c r="S663" s="47">
        <v>318.02</v>
      </c>
      <c r="T663" s="47">
        <v>458.59</v>
      </c>
      <c r="U663" s="47">
        <v>311.44</v>
      </c>
      <c r="V663" s="47">
        <v>134.28</v>
      </c>
      <c r="W663" s="47">
        <v>15.95</v>
      </c>
      <c r="X663" s="47">
        <v>0</v>
      </c>
      <c r="Y663" s="47">
        <v>0</v>
      </c>
      <c r="Z663" s="67">
        <v>0</v>
      </c>
      <c r="AA663" s="56"/>
    </row>
    <row r="664" spans="1:27" ht="16.5" x14ac:dyDescent="0.25">
      <c r="A664" s="55"/>
      <c r="B664" s="79">
        <v>10</v>
      </c>
      <c r="C664" s="75">
        <v>0</v>
      </c>
      <c r="D664" s="47">
        <v>0</v>
      </c>
      <c r="E664" s="47">
        <v>0.49</v>
      </c>
      <c r="F664" s="47">
        <v>8.68</v>
      </c>
      <c r="G664" s="47">
        <v>82.68</v>
      </c>
      <c r="H664" s="47">
        <v>223.17</v>
      </c>
      <c r="I664" s="47">
        <v>362.05</v>
      </c>
      <c r="J664" s="47">
        <v>312.39</v>
      </c>
      <c r="K664" s="47">
        <v>288.17</v>
      </c>
      <c r="L664" s="47">
        <v>315.29000000000002</v>
      </c>
      <c r="M664" s="47">
        <v>277.69</v>
      </c>
      <c r="N664" s="47">
        <v>273.87</v>
      </c>
      <c r="O664" s="47">
        <v>277.49</v>
      </c>
      <c r="P664" s="47">
        <v>339.28</v>
      </c>
      <c r="Q664" s="47">
        <v>284.44</v>
      </c>
      <c r="R664" s="47">
        <v>345.13</v>
      </c>
      <c r="S664" s="47">
        <v>313.82</v>
      </c>
      <c r="T664" s="47">
        <v>283.16000000000003</v>
      </c>
      <c r="U664" s="47">
        <v>154.78</v>
      </c>
      <c r="V664" s="47">
        <v>10.87</v>
      </c>
      <c r="W664" s="47">
        <v>0</v>
      </c>
      <c r="X664" s="47">
        <v>0</v>
      </c>
      <c r="Y664" s="47">
        <v>0</v>
      </c>
      <c r="Z664" s="67">
        <v>0</v>
      </c>
      <c r="AA664" s="56"/>
    </row>
    <row r="665" spans="1:27" ht="16.5" x14ac:dyDescent="0.25">
      <c r="A665" s="55"/>
      <c r="B665" s="79">
        <v>11</v>
      </c>
      <c r="C665" s="75">
        <v>0</v>
      </c>
      <c r="D665" s="47">
        <v>0</v>
      </c>
      <c r="E665" s="47">
        <v>9.4499999999999993</v>
      </c>
      <c r="F665" s="47">
        <v>33.909999999999997</v>
      </c>
      <c r="G665" s="47">
        <v>36.39</v>
      </c>
      <c r="H665" s="47">
        <v>170.36</v>
      </c>
      <c r="I665" s="47">
        <v>363</v>
      </c>
      <c r="J665" s="47">
        <v>138.22</v>
      </c>
      <c r="K665" s="47">
        <v>29.39</v>
      </c>
      <c r="L665" s="47">
        <v>6.45</v>
      </c>
      <c r="M665" s="47">
        <v>1.78</v>
      </c>
      <c r="N665" s="47">
        <v>0</v>
      </c>
      <c r="O665" s="47">
        <v>0</v>
      </c>
      <c r="P665" s="47">
        <v>0</v>
      </c>
      <c r="Q665" s="47">
        <v>14.08</v>
      </c>
      <c r="R665" s="47">
        <v>65.52</v>
      </c>
      <c r="S665" s="47">
        <v>5.7</v>
      </c>
      <c r="T665" s="47">
        <v>57.11</v>
      </c>
      <c r="U665" s="47">
        <v>0.02</v>
      </c>
      <c r="V665" s="47">
        <v>44.78</v>
      </c>
      <c r="W665" s="47">
        <v>0</v>
      </c>
      <c r="X665" s="47">
        <v>0</v>
      </c>
      <c r="Y665" s="47">
        <v>0</v>
      </c>
      <c r="Z665" s="67">
        <v>0</v>
      </c>
      <c r="AA665" s="56"/>
    </row>
    <row r="666" spans="1:27" ht="16.5" x14ac:dyDescent="0.25">
      <c r="A666" s="55"/>
      <c r="B666" s="79">
        <v>12</v>
      </c>
      <c r="C666" s="75">
        <v>0</v>
      </c>
      <c r="D666" s="47">
        <v>0</v>
      </c>
      <c r="E666" s="47">
        <v>0</v>
      </c>
      <c r="F666" s="47">
        <v>0</v>
      </c>
      <c r="G666" s="47">
        <v>6.01</v>
      </c>
      <c r="H666" s="47">
        <v>71.069999999999993</v>
      </c>
      <c r="I666" s="47">
        <v>249.49</v>
      </c>
      <c r="J666" s="47">
        <v>185.45</v>
      </c>
      <c r="K666" s="47">
        <v>37.79</v>
      </c>
      <c r="L666" s="47">
        <v>41.77</v>
      </c>
      <c r="M666" s="47">
        <v>45.14</v>
      </c>
      <c r="N666" s="47">
        <v>49.25</v>
      </c>
      <c r="O666" s="47">
        <v>108.58</v>
      </c>
      <c r="P666" s="47">
        <v>132.33000000000001</v>
      </c>
      <c r="Q666" s="47">
        <v>147.71</v>
      </c>
      <c r="R666" s="47">
        <v>197.07</v>
      </c>
      <c r="S666" s="47">
        <v>234.8</v>
      </c>
      <c r="T666" s="47">
        <v>142.78</v>
      </c>
      <c r="U666" s="47">
        <v>157.22999999999999</v>
      </c>
      <c r="V666" s="47">
        <v>54.01</v>
      </c>
      <c r="W666" s="47">
        <v>0</v>
      </c>
      <c r="X666" s="47">
        <v>0</v>
      </c>
      <c r="Y666" s="47">
        <v>0</v>
      </c>
      <c r="Z666" s="67">
        <v>0.1</v>
      </c>
      <c r="AA666" s="56"/>
    </row>
    <row r="667" spans="1:27" ht="16.5" x14ac:dyDescent="0.25">
      <c r="A667" s="55"/>
      <c r="B667" s="79">
        <v>13</v>
      </c>
      <c r="C667" s="75">
        <v>0</v>
      </c>
      <c r="D667" s="47">
        <v>0</v>
      </c>
      <c r="E667" s="47">
        <v>0</v>
      </c>
      <c r="F667" s="47">
        <v>0.03</v>
      </c>
      <c r="G667" s="47">
        <v>69.599999999999994</v>
      </c>
      <c r="H667" s="47">
        <v>75.61</v>
      </c>
      <c r="I667" s="47">
        <v>278.64</v>
      </c>
      <c r="J667" s="47">
        <v>1220.33</v>
      </c>
      <c r="K667" s="47">
        <v>1158.83</v>
      </c>
      <c r="L667" s="47">
        <v>1004.71</v>
      </c>
      <c r="M667" s="47">
        <v>753.59</v>
      </c>
      <c r="N667" s="47">
        <v>242.78</v>
      </c>
      <c r="O667" s="47">
        <v>200.49</v>
      </c>
      <c r="P667" s="47">
        <v>250.28</v>
      </c>
      <c r="Q667" s="47">
        <v>800.24</v>
      </c>
      <c r="R667" s="47">
        <v>2366.9499999999998</v>
      </c>
      <c r="S667" s="47">
        <v>216.46</v>
      </c>
      <c r="T667" s="47">
        <v>35.29</v>
      </c>
      <c r="U667" s="47">
        <v>9.58</v>
      </c>
      <c r="V667" s="47">
        <v>0</v>
      </c>
      <c r="W667" s="47">
        <v>0</v>
      </c>
      <c r="X667" s="47">
        <v>0</v>
      </c>
      <c r="Y667" s="47">
        <v>0</v>
      </c>
      <c r="Z667" s="67">
        <v>0</v>
      </c>
      <c r="AA667" s="56"/>
    </row>
    <row r="668" spans="1:27" ht="16.5" x14ac:dyDescent="0.25">
      <c r="A668" s="55"/>
      <c r="B668" s="79">
        <v>14</v>
      </c>
      <c r="C668" s="75">
        <v>0</v>
      </c>
      <c r="D668" s="47">
        <v>6.4</v>
      </c>
      <c r="E668" s="47">
        <v>55.08</v>
      </c>
      <c r="F668" s="47">
        <v>58.7</v>
      </c>
      <c r="G668" s="47">
        <v>59.53</v>
      </c>
      <c r="H668" s="47">
        <v>106.24</v>
      </c>
      <c r="I668" s="47">
        <v>337.22</v>
      </c>
      <c r="J668" s="47">
        <v>283.7</v>
      </c>
      <c r="K668" s="47">
        <v>205.44</v>
      </c>
      <c r="L668" s="47">
        <v>162.24</v>
      </c>
      <c r="M668" s="47">
        <v>223.73</v>
      </c>
      <c r="N668" s="47">
        <v>186.74</v>
      </c>
      <c r="O668" s="47">
        <v>211.03</v>
      </c>
      <c r="P668" s="47">
        <v>222.72</v>
      </c>
      <c r="Q668" s="47">
        <v>230.81</v>
      </c>
      <c r="R668" s="47">
        <v>134.54</v>
      </c>
      <c r="S668" s="47">
        <v>139.41</v>
      </c>
      <c r="T668" s="47">
        <v>128.61000000000001</v>
      </c>
      <c r="U668" s="47">
        <v>91.43</v>
      </c>
      <c r="V668" s="47">
        <v>0.01</v>
      </c>
      <c r="W668" s="47">
        <v>0</v>
      </c>
      <c r="X668" s="47">
        <v>0</v>
      </c>
      <c r="Y668" s="47">
        <v>28.24</v>
      </c>
      <c r="Z668" s="67">
        <v>2.14</v>
      </c>
      <c r="AA668" s="56"/>
    </row>
    <row r="669" spans="1:27" ht="16.5" x14ac:dyDescent="0.25">
      <c r="A669" s="55"/>
      <c r="B669" s="79">
        <v>15</v>
      </c>
      <c r="C669" s="75">
        <v>7.44</v>
      </c>
      <c r="D669" s="47">
        <v>32.950000000000003</v>
      </c>
      <c r="E669" s="47">
        <v>51.43</v>
      </c>
      <c r="F669" s="47">
        <v>54.21</v>
      </c>
      <c r="G669" s="47">
        <v>47.24</v>
      </c>
      <c r="H669" s="47">
        <v>23.4</v>
      </c>
      <c r="I669" s="47">
        <v>83.44</v>
      </c>
      <c r="J669" s="47">
        <v>152.38</v>
      </c>
      <c r="K669" s="47">
        <v>117.44</v>
      </c>
      <c r="L669" s="47">
        <v>132.28</v>
      </c>
      <c r="M669" s="47">
        <v>93.58</v>
      </c>
      <c r="N669" s="47">
        <v>108.81</v>
      </c>
      <c r="O669" s="47">
        <v>111.01</v>
      </c>
      <c r="P669" s="47">
        <v>134.01</v>
      </c>
      <c r="Q669" s="47">
        <v>145.29</v>
      </c>
      <c r="R669" s="47">
        <v>141.29</v>
      </c>
      <c r="S669" s="47">
        <v>119.16</v>
      </c>
      <c r="T669" s="47">
        <v>108.74</v>
      </c>
      <c r="U669" s="47">
        <v>78.7</v>
      </c>
      <c r="V669" s="47">
        <v>8.41</v>
      </c>
      <c r="W669" s="47">
        <v>24.16</v>
      </c>
      <c r="X669" s="47">
        <v>17.54</v>
      </c>
      <c r="Y669" s="47">
        <v>16.940000000000001</v>
      </c>
      <c r="Z669" s="67">
        <v>53.65</v>
      </c>
      <c r="AA669" s="56"/>
    </row>
    <row r="670" spans="1:27" ht="16.5" x14ac:dyDescent="0.25">
      <c r="A670" s="55"/>
      <c r="B670" s="79">
        <v>16</v>
      </c>
      <c r="C670" s="75">
        <v>30.3</v>
      </c>
      <c r="D670" s="47">
        <v>26.87</v>
      </c>
      <c r="E670" s="47">
        <v>3.64</v>
      </c>
      <c r="F670" s="47">
        <v>7.84</v>
      </c>
      <c r="G670" s="47">
        <v>30.38</v>
      </c>
      <c r="H670" s="47">
        <v>75.87</v>
      </c>
      <c r="I670" s="47">
        <v>19.22</v>
      </c>
      <c r="J670" s="47">
        <v>163.78</v>
      </c>
      <c r="K670" s="47">
        <v>325.22000000000003</v>
      </c>
      <c r="L670" s="47">
        <v>291.64999999999998</v>
      </c>
      <c r="M670" s="47">
        <v>196.33</v>
      </c>
      <c r="N670" s="47">
        <v>231.69</v>
      </c>
      <c r="O670" s="47">
        <v>254.81</v>
      </c>
      <c r="P670" s="47">
        <v>306.14999999999998</v>
      </c>
      <c r="Q670" s="47">
        <v>308.22000000000003</v>
      </c>
      <c r="R670" s="47">
        <v>267.87</v>
      </c>
      <c r="S670" s="47">
        <v>248.94</v>
      </c>
      <c r="T670" s="47">
        <v>230.67</v>
      </c>
      <c r="U670" s="47">
        <v>215.3</v>
      </c>
      <c r="V670" s="47">
        <v>143.11000000000001</v>
      </c>
      <c r="W670" s="47">
        <v>58.66</v>
      </c>
      <c r="X670" s="47">
        <v>79.95</v>
      </c>
      <c r="Y670" s="47">
        <v>0</v>
      </c>
      <c r="Z670" s="67">
        <v>6.18</v>
      </c>
      <c r="AA670" s="56"/>
    </row>
    <row r="671" spans="1:27" ht="16.5" x14ac:dyDescent="0.25">
      <c r="A671" s="55"/>
      <c r="B671" s="79">
        <v>17</v>
      </c>
      <c r="C671" s="75">
        <v>19.489999999999998</v>
      </c>
      <c r="D671" s="47">
        <v>0</v>
      </c>
      <c r="E671" s="47">
        <v>6.67</v>
      </c>
      <c r="F671" s="47">
        <v>9.82</v>
      </c>
      <c r="G671" s="47">
        <v>90.17</v>
      </c>
      <c r="H671" s="47">
        <v>88.72</v>
      </c>
      <c r="I671" s="47">
        <v>377.81</v>
      </c>
      <c r="J671" s="47">
        <v>284.87</v>
      </c>
      <c r="K671" s="47">
        <v>174.72</v>
      </c>
      <c r="L671" s="47">
        <v>198.06</v>
      </c>
      <c r="M671" s="47">
        <v>229.84</v>
      </c>
      <c r="N671" s="47">
        <v>172.26</v>
      </c>
      <c r="O671" s="47">
        <v>170.81</v>
      </c>
      <c r="P671" s="47">
        <v>157.85</v>
      </c>
      <c r="Q671" s="47">
        <v>184.18</v>
      </c>
      <c r="R671" s="47">
        <v>245.02</v>
      </c>
      <c r="S671" s="47">
        <v>194.93</v>
      </c>
      <c r="T671" s="47">
        <v>174.13</v>
      </c>
      <c r="U671" s="47">
        <v>146.94</v>
      </c>
      <c r="V671" s="47">
        <v>84.66</v>
      </c>
      <c r="W671" s="47">
        <v>23.71</v>
      </c>
      <c r="X671" s="47">
        <v>0</v>
      </c>
      <c r="Y671" s="47">
        <v>0</v>
      </c>
      <c r="Z671" s="67">
        <v>2.6</v>
      </c>
      <c r="AA671" s="56"/>
    </row>
    <row r="672" spans="1:27" ht="16.5" x14ac:dyDescent="0.25">
      <c r="A672" s="55"/>
      <c r="B672" s="79">
        <v>18</v>
      </c>
      <c r="C672" s="75">
        <v>0</v>
      </c>
      <c r="D672" s="47">
        <v>0</v>
      </c>
      <c r="E672" s="47">
        <v>0</v>
      </c>
      <c r="F672" s="47">
        <v>36.659999999999997</v>
      </c>
      <c r="G672" s="47">
        <v>91.38</v>
      </c>
      <c r="H672" s="47">
        <v>99.16</v>
      </c>
      <c r="I672" s="47">
        <v>267.33</v>
      </c>
      <c r="J672" s="47">
        <v>168.43</v>
      </c>
      <c r="K672" s="47">
        <v>137.99</v>
      </c>
      <c r="L672" s="47">
        <v>206.19</v>
      </c>
      <c r="M672" s="47">
        <v>185.58</v>
      </c>
      <c r="N672" s="47">
        <v>185.85</v>
      </c>
      <c r="O672" s="47">
        <v>173.58</v>
      </c>
      <c r="P672" s="47">
        <v>269.61</v>
      </c>
      <c r="Q672" s="47">
        <v>317.70999999999998</v>
      </c>
      <c r="R672" s="47">
        <v>230.97</v>
      </c>
      <c r="S672" s="47">
        <v>252.41</v>
      </c>
      <c r="T672" s="47">
        <v>215.73</v>
      </c>
      <c r="U672" s="47">
        <v>180.04</v>
      </c>
      <c r="V672" s="47">
        <v>127.38</v>
      </c>
      <c r="W672" s="47">
        <v>44.09</v>
      </c>
      <c r="X672" s="47">
        <v>0</v>
      </c>
      <c r="Y672" s="47">
        <v>49.71</v>
      </c>
      <c r="Z672" s="67">
        <v>42.58</v>
      </c>
      <c r="AA672" s="56"/>
    </row>
    <row r="673" spans="1:27" ht="16.5" x14ac:dyDescent="0.25">
      <c r="A673" s="55"/>
      <c r="B673" s="79">
        <v>19</v>
      </c>
      <c r="C673" s="75">
        <v>13.73</v>
      </c>
      <c r="D673" s="47">
        <v>5.8</v>
      </c>
      <c r="E673" s="47">
        <v>12.93</v>
      </c>
      <c r="F673" s="47">
        <v>22.08</v>
      </c>
      <c r="G673" s="47">
        <v>52.2</v>
      </c>
      <c r="H673" s="47">
        <v>87.59</v>
      </c>
      <c r="I673" s="47">
        <v>325.45</v>
      </c>
      <c r="J673" s="47">
        <v>212.33</v>
      </c>
      <c r="K673" s="47">
        <v>208.44</v>
      </c>
      <c r="L673" s="47">
        <v>247.46</v>
      </c>
      <c r="M673" s="47">
        <v>250.79</v>
      </c>
      <c r="N673" s="47">
        <v>232.53</v>
      </c>
      <c r="O673" s="47">
        <v>236.85</v>
      </c>
      <c r="P673" s="47">
        <v>235.26</v>
      </c>
      <c r="Q673" s="47">
        <v>161.5</v>
      </c>
      <c r="R673" s="47">
        <v>132.41999999999999</v>
      </c>
      <c r="S673" s="47">
        <v>140.93</v>
      </c>
      <c r="T673" s="47">
        <v>105.08</v>
      </c>
      <c r="U673" s="47">
        <v>89.41</v>
      </c>
      <c r="V673" s="47">
        <v>0</v>
      </c>
      <c r="W673" s="47">
        <v>0</v>
      </c>
      <c r="X673" s="47">
        <v>0</v>
      </c>
      <c r="Y673" s="47">
        <v>0</v>
      </c>
      <c r="Z673" s="67">
        <v>0</v>
      </c>
      <c r="AA673" s="56"/>
    </row>
    <row r="674" spans="1:27" ht="16.5" x14ac:dyDescent="0.25">
      <c r="A674" s="55"/>
      <c r="B674" s="79">
        <v>20</v>
      </c>
      <c r="C674" s="75">
        <v>0</v>
      </c>
      <c r="D674" s="47">
        <v>0</v>
      </c>
      <c r="E674" s="47">
        <v>0</v>
      </c>
      <c r="F674" s="47">
        <v>0</v>
      </c>
      <c r="G674" s="47">
        <v>0</v>
      </c>
      <c r="H674" s="47">
        <v>42.2</v>
      </c>
      <c r="I674" s="47">
        <v>85.37</v>
      </c>
      <c r="J674" s="47">
        <v>11.25</v>
      </c>
      <c r="K674" s="47">
        <v>0</v>
      </c>
      <c r="L674" s="47">
        <v>0</v>
      </c>
      <c r="M674" s="47">
        <v>0</v>
      </c>
      <c r="N674" s="47">
        <v>0</v>
      </c>
      <c r="O674" s="47">
        <v>4.1500000000000004</v>
      </c>
      <c r="P674" s="47">
        <v>0</v>
      </c>
      <c r="Q674" s="47">
        <v>16.940000000000001</v>
      </c>
      <c r="R674" s="47">
        <v>44.39</v>
      </c>
      <c r="S674" s="47">
        <v>34.700000000000003</v>
      </c>
      <c r="T674" s="47">
        <v>0</v>
      </c>
      <c r="U674" s="47">
        <v>0</v>
      </c>
      <c r="V674" s="47">
        <v>0</v>
      </c>
      <c r="W674" s="47">
        <v>0</v>
      </c>
      <c r="X674" s="47">
        <v>0</v>
      </c>
      <c r="Y674" s="47">
        <v>0</v>
      </c>
      <c r="Z674" s="67">
        <v>0</v>
      </c>
      <c r="AA674" s="56"/>
    </row>
    <row r="675" spans="1:27" ht="16.5" x14ac:dyDescent="0.25">
      <c r="A675" s="55"/>
      <c r="B675" s="79">
        <v>21</v>
      </c>
      <c r="C675" s="75">
        <v>0</v>
      </c>
      <c r="D675" s="47">
        <v>0</v>
      </c>
      <c r="E675" s="47">
        <v>0</v>
      </c>
      <c r="F675" s="47">
        <v>0</v>
      </c>
      <c r="G675" s="47">
        <v>42.73</v>
      </c>
      <c r="H675" s="47">
        <v>58.4</v>
      </c>
      <c r="I675" s="47">
        <v>86.81</v>
      </c>
      <c r="J675" s="47">
        <v>75.989999999999995</v>
      </c>
      <c r="K675" s="47">
        <v>61.39</v>
      </c>
      <c r="L675" s="47">
        <v>50.7</v>
      </c>
      <c r="M675" s="47">
        <v>52.06</v>
      </c>
      <c r="N675" s="47">
        <v>91.58</v>
      </c>
      <c r="O675" s="47">
        <v>79.849999999999994</v>
      </c>
      <c r="P675" s="47">
        <v>159.47</v>
      </c>
      <c r="Q675" s="47">
        <v>163.38</v>
      </c>
      <c r="R675" s="47">
        <v>124.59</v>
      </c>
      <c r="S675" s="47">
        <v>180.29</v>
      </c>
      <c r="T675" s="47">
        <v>140.41999999999999</v>
      </c>
      <c r="U675" s="47">
        <v>71.39</v>
      </c>
      <c r="V675" s="47">
        <v>11.67</v>
      </c>
      <c r="W675" s="47">
        <v>0</v>
      </c>
      <c r="X675" s="47">
        <v>0</v>
      </c>
      <c r="Y675" s="47">
        <v>0</v>
      </c>
      <c r="Z675" s="67">
        <v>0</v>
      </c>
      <c r="AA675" s="56"/>
    </row>
    <row r="676" spans="1:27" ht="16.5" x14ac:dyDescent="0.25">
      <c r="A676" s="55"/>
      <c r="B676" s="79">
        <v>22</v>
      </c>
      <c r="C676" s="75">
        <v>0</v>
      </c>
      <c r="D676" s="47">
        <v>0</v>
      </c>
      <c r="E676" s="47">
        <v>0.08</v>
      </c>
      <c r="F676" s="47">
        <v>4.38</v>
      </c>
      <c r="G676" s="47">
        <v>0.22</v>
      </c>
      <c r="H676" s="47">
        <v>78.42</v>
      </c>
      <c r="I676" s="47">
        <v>261</v>
      </c>
      <c r="J676" s="47">
        <v>228.26</v>
      </c>
      <c r="K676" s="47">
        <v>158.63</v>
      </c>
      <c r="L676" s="47">
        <v>153</v>
      </c>
      <c r="M676" s="47">
        <v>160.88</v>
      </c>
      <c r="N676" s="47">
        <v>156.22999999999999</v>
      </c>
      <c r="O676" s="47">
        <v>235.41</v>
      </c>
      <c r="P676" s="47">
        <v>284.55</v>
      </c>
      <c r="Q676" s="47">
        <v>289</v>
      </c>
      <c r="R676" s="47">
        <v>297.58</v>
      </c>
      <c r="S676" s="47">
        <v>302.10000000000002</v>
      </c>
      <c r="T676" s="47">
        <v>391.97</v>
      </c>
      <c r="U676" s="47">
        <v>279.02</v>
      </c>
      <c r="V676" s="47">
        <v>216.35</v>
      </c>
      <c r="W676" s="47">
        <v>263.5</v>
      </c>
      <c r="X676" s="47">
        <v>110.53</v>
      </c>
      <c r="Y676" s="47">
        <v>229.39</v>
      </c>
      <c r="Z676" s="67">
        <v>51.78</v>
      </c>
      <c r="AA676" s="56"/>
    </row>
    <row r="677" spans="1:27" ht="16.5" x14ac:dyDescent="0.25">
      <c r="A677" s="55"/>
      <c r="B677" s="79">
        <v>23</v>
      </c>
      <c r="C677" s="75">
        <v>5.26</v>
      </c>
      <c r="D677" s="47">
        <v>12.52</v>
      </c>
      <c r="E677" s="47">
        <v>67.06</v>
      </c>
      <c r="F677" s="47">
        <v>81.97</v>
      </c>
      <c r="G677" s="47">
        <v>92.63</v>
      </c>
      <c r="H677" s="47">
        <v>46.53</v>
      </c>
      <c r="I677" s="47">
        <v>148.5</v>
      </c>
      <c r="J677" s="47">
        <v>245.1</v>
      </c>
      <c r="K677" s="47">
        <v>198.95</v>
      </c>
      <c r="L677" s="47">
        <v>205.58</v>
      </c>
      <c r="M677" s="47">
        <v>148.56</v>
      </c>
      <c r="N677" s="47">
        <v>169.05</v>
      </c>
      <c r="O677" s="47">
        <v>173.08</v>
      </c>
      <c r="P677" s="47">
        <v>204.59</v>
      </c>
      <c r="Q677" s="47">
        <v>273.76</v>
      </c>
      <c r="R677" s="47">
        <v>250.21</v>
      </c>
      <c r="S677" s="47">
        <v>275.42</v>
      </c>
      <c r="T677" s="47">
        <v>305.02999999999997</v>
      </c>
      <c r="U677" s="47">
        <v>214.19</v>
      </c>
      <c r="V677" s="47">
        <v>124.35</v>
      </c>
      <c r="W677" s="47">
        <v>47.5</v>
      </c>
      <c r="X677" s="47">
        <v>0</v>
      </c>
      <c r="Y677" s="47">
        <v>0</v>
      </c>
      <c r="Z677" s="67">
        <v>0</v>
      </c>
      <c r="AA677" s="56"/>
    </row>
    <row r="678" spans="1:27" ht="16.5" x14ac:dyDescent="0.25">
      <c r="A678" s="55"/>
      <c r="B678" s="79">
        <v>24</v>
      </c>
      <c r="C678" s="75">
        <v>0</v>
      </c>
      <c r="D678" s="47">
        <v>36.83</v>
      </c>
      <c r="E678" s="47">
        <v>0</v>
      </c>
      <c r="F678" s="47">
        <v>0</v>
      </c>
      <c r="G678" s="47">
        <v>34.9</v>
      </c>
      <c r="H678" s="47">
        <v>295.93</v>
      </c>
      <c r="I678" s="47">
        <v>393.14</v>
      </c>
      <c r="J678" s="47">
        <v>361.74</v>
      </c>
      <c r="K678" s="47">
        <v>268.82</v>
      </c>
      <c r="L678" s="47">
        <v>216.28</v>
      </c>
      <c r="M678" s="47">
        <v>210.03</v>
      </c>
      <c r="N678" s="47">
        <v>213.41</v>
      </c>
      <c r="O678" s="47">
        <v>197.11</v>
      </c>
      <c r="P678" s="47">
        <v>166.8</v>
      </c>
      <c r="Q678" s="47">
        <v>164.94</v>
      </c>
      <c r="R678" s="47">
        <v>211.96</v>
      </c>
      <c r="S678" s="47">
        <v>153.74</v>
      </c>
      <c r="T678" s="47">
        <v>62.68</v>
      </c>
      <c r="U678" s="47">
        <v>0</v>
      </c>
      <c r="V678" s="47">
        <v>0</v>
      </c>
      <c r="W678" s="47">
        <v>0</v>
      </c>
      <c r="X678" s="47">
        <v>0</v>
      </c>
      <c r="Y678" s="47">
        <v>0</v>
      </c>
      <c r="Z678" s="67">
        <v>0</v>
      </c>
      <c r="AA678" s="56"/>
    </row>
    <row r="679" spans="1:27" ht="16.5" x14ac:dyDescent="0.25">
      <c r="A679" s="55"/>
      <c r="B679" s="79">
        <v>25</v>
      </c>
      <c r="C679" s="75">
        <v>3.1</v>
      </c>
      <c r="D679" s="47">
        <v>0</v>
      </c>
      <c r="E679" s="47">
        <v>0.03</v>
      </c>
      <c r="F679" s="47">
        <v>28.86</v>
      </c>
      <c r="G679" s="47">
        <v>17.100000000000001</v>
      </c>
      <c r="H679" s="47">
        <v>96.92</v>
      </c>
      <c r="I679" s="47">
        <v>282.02</v>
      </c>
      <c r="J679" s="47">
        <v>73.66</v>
      </c>
      <c r="K679" s="47">
        <v>60.47</v>
      </c>
      <c r="L679" s="47">
        <v>29.73</v>
      </c>
      <c r="M679" s="47">
        <v>0.38</v>
      </c>
      <c r="N679" s="47">
        <v>0</v>
      </c>
      <c r="O679" s="47">
        <v>0</v>
      </c>
      <c r="P679" s="47">
        <v>0</v>
      </c>
      <c r="Q679" s="47">
        <v>0</v>
      </c>
      <c r="R679" s="47">
        <v>0</v>
      </c>
      <c r="S679" s="47">
        <v>0</v>
      </c>
      <c r="T679" s="47">
        <v>0</v>
      </c>
      <c r="U679" s="47">
        <v>0</v>
      </c>
      <c r="V679" s="47">
        <v>0</v>
      </c>
      <c r="W679" s="47">
        <v>0</v>
      </c>
      <c r="X679" s="47">
        <v>0</v>
      </c>
      <c r="Y679" s="47">
        <v>0</v>
      </c>
      <c r="Z679" s="67">
        <v>0</v>
      </c>
      <c r="AA679" s="56"/>
    </row>
    <row r="680" spans="1:27" ht="16.5" x14ac:dyDescent="0.25">
      <c r="A680" s="55"/>
      <c r="B680" s="79">
        <v>26</v>
      </c>
      <c r="C680" s="75">
        <v>0</v>
      </c>
      <c r="D680" s="47">
        <v>0</v>
      </c>
      <c r="E680" s="47">
        <v>0</v>
      </c>
      <c r="F680" s="47">
        <v>0</v>
      </c>
      <c r="G680" s="47">
        <v>0</v>
      </c>
      <c r="H680" s="47">
        <v>63.87</v>
      </c>
      <c r="I680" s="47">
        <v>193.53</v>
      </c>
      <c r="J680" s="47">
        <v>0</v>
      </c>
      <c r="K680" s="47">
        <v>0</v>
      </c>
      <c r="L680" s="47">
        <v>0</v>
      </c>
      <c r="M680" s="47">
        <v>0</v>
      </c>
      <c r="N680" s="47">
        <v>0</v>
      </c>
      <c r="O680" s="47">
        <v>0</v>
      </c>
      <c r="P680" s="47">
        <v>0</v>
      </c>
      <c r="Q680" s="47">
        <v>106.57</v>
      </c>
      <c r="R680" s="47">
        <v>117.77</v>
      </c>
      <c r="S680" s="47">
        <v>111.75</v>
      </c>
      <c r="T680" s="47">
        <v>93.29</v>
      </c>
      <c r="U680" s="47">
        <v>38.72</v>
      </c>
      <c r="V680" s="47">
        <v>0</v>
      </c>
      <c r="W680" s="47">
        <v>0</v>
      </c>
      <c r="X680" s="47">
        <v>0</v>
      </c>
      <c r="Y680" s="47">
        <v>0</v>
      </c>
      <c r="Z680" s="67">
        <v>0</v>
      </c>
      <c r="AA680" s="56"/>
    </row>
    <row r="681" spans="1:27" ht="16.5" x14ac:dyDescent="0.25">
      <c r="A681" s="55"/>
      <c r="B681" s="79">
        <v>27</v>
      </c>
      <c r="C681" s="75">
        <v>0</v>
      </c>
      <c r="D681" s="47">
        <v>0</v>
      </c>
      <c r="E681" s="47">
        <v>19.39</v>
      </c>
      <c r="F681" s="47">
        <v>39</v>
      </c>
      <c r="G681" s="47">
        <v>69.319999999999993</v>
      </c>
      <c r="H681" s="47">
        <v>115.44</v>
      </c>
      <c r="I681" s="47">
        <v>274.37</v>
      </c>
      <c r="J681" s="47">
        <v>178.4</v>
      </c>
      <c r="K681" s="47">
        <v>138.29</v>
      </c>
      <c r="L681" s="47">
        <v>138.34</v>
      </c>
      <c r="M681" s="47">
        <v>125.04</v>
      </c>
      <c r="N681" s="47">
        <v>94</v>
      </c>
      <c r="O681" s="47">
        <v>87.39</v>
      </c>
      <c r="P681" s="47">
        <v>104.93</v>
      </c>
      <c r="Q681" s="47">
        <v>118.4</v>
      </c>
      <c r="R681" s="47">
        <v>123.02</v>
      </c>
      <c r="S681" s="47">
        <v>129.22999999999999</v>
      </c>
      <c r="T681" s="47">
        <v>132.25</v>
      </c>
      <c r="U681" s="47">
        <v>71.150000000000006</v>
      </c>
      <c r="V681" s="47">
        <v>0</v>
      </c>
      <c r="W681" s="47">
        <v>0</v>
      </c>
      <c r="X681" s="47">
        <v>0</v>
      </c>
      <c r="Y681" s="47">
        <v>0</v>
      </c>
      <c r="Z681" s="67">
        <v>0</v>
      </c>
      <c r="AA681" s="56"/>
    </row>
    <row r="682" spans="1:27" ht="16.5" x14ac:dyDescent="0.25">
      <c r="A682" s="55"/>
      <c r="B682" s="79">
        <v>28</v>
      </c>
      <c r="C682" s="75">
        <v>0</v>
      </c>
      <c r="D682" s="47">
        <v>0.03</v>
      </c>
      <c r="E682" s="47">
        <v>2.13</v>
      </c>
      <c r="F682" s="47">
        <v>33.94</v>
      </c>
      <c r="G682" s="47">
        <v>31.92</v>
      </c>
      <c r="H682" s="47">
        <v>82.66</v>
      </c>
      <c r="I682" s="47">
        <v>329.51</v>
      </c>
      <c r="J682" s="47">
        <v>344.36</v>
      </c>
      <c r="K682" s="47">
        <v>340.43</v>
      </c>
      <c r="L682" s="47">
        <v>323.70999999999998</v>
      </c>
      <c r="M682" s="47">
        <v>354.03</v>
      </c>
      <c r="N682" s="47">
        <v>346.15</v>
      </c>
      <c r="O682" s="47">
        <v>336.38</v>
      </c>
      <c r="P682" s="47">
        <v>358.11</v>
      </c>
      <c r="Q682" s="47">
        <v>363.16</v>
      </c>
      <c r="R682" s="47">
        <v>309.39</v>
      </c>
      <c r="S682" s="47">
        <v>238.33</v>
      </c>
      <c r="T682" s="47">
        <v>170.34</v>
      </c>
      <c r="U682" s="47">
        <v>98.97</v>
      </c>
      <c r="V682" s="47">
        <v>25.08</v>
      </c>
      <c r="W682" s="47">
        <v>197.39</v>
      </c>
      <c r="X682" s="47">
        <v>0</v>
      </c>
      <c r="Y682" s="47">
        <v>14.38</v>
      </c>
      <c r="Z682" s="67">
        <v>5.9</v>
      </c>
      <c r="AA682" s="56"/>
    </row>
    <row r="683" spans="1:27" ht="16.5" x14ac:dyDescent="0.25">
      <c r="A683" s="55"/>
      <c r="B683" s="79">
        <v>29</v>
      </c>
      <c r="C683" s="75">
        <v>74.91</v>
      </c>
      <c r="D683" s="47">
        <v>32.270000000000003</v>
      </c>
      <c r="E683" s="47">
        <v>28.97</v>
      </c>
      <c r="F683" s="47">
        <v>60.91</v>
      </c>
      <c r="G683" s="47">
        <v>108.92</v>
      </c>
      <c r="H683" s="47">
        <v>127.52</v>
      </c>
      <c r="I683" s="47">
        <v>296.98</v>
      </c>
      <c r="J683" s="47">
        <v>298.43</v>
      </c>
      <c r="K683" s="47">
        <v>399.27</v>
      </c>
      <c r="L683" s="47">
        <v>329.32</v>
      </c>
      <c r="M683" s="47">
        <v>290.68</v>
      </c>
      <c r="N683" s="47">
        <v>294.73</v>
      </c>
      <c r="O683" s="47">
        <v>299.72000000000003</v>
      </c>
      <c r="P683" s="47">
        <v>228.82</v>
      </c>
      <c r="Q683" s="47">
        <v>236</v>
      </c>
      <c r="R683" s="47">
        <v>210.29</v>
      </c>
      <c r="S683" s="47">
        <v>326.10000000000002</v>
      </c>
      <c r="T683" s="47">
        <v>339.17</v>
      </c>
      <c r="U683" s="47">
        <v>361.79</v>
      </c>
      <c r="V683" s="47">
        <v>209.51</v>
      </c>
      <c r="W683" s="47">
        <v>256.52999999999997</v>
      </c>
      <c r="X683" s="47">
        <v>297.27999999999997</v>
      </c>
      <c r="Y683" s="47">
        <v>35.18</v>
      </c>
      <c r="Z683" s="67">
        <v>9.3800000000000008</v>
      </c>
      <c r="AA683" s="56"/>
    </row>
    <row r="684" spans="1:27" ht="16.5" x14ac:dyDescent="0.25">
      <c r="A684" s="55"/>
      <c r="B684" s="79">
        <v>30</v>
      </c>
      <c r="C684" s="75">
        <v>0</v>
      </c>
      <c r="D684" s="47">
        <v>0</v>
      </c>
      <c r="E684" s="47">
        <v>0</v>
      </c>
      <c r="F684" s="47">
        <v>0</v>
      </c>
      <c r="G684" s="47">
        <v>0</v>
      </c>
      <c r="H684" s="47">
        <v>0</v>
      </c>
      <c r="I684" s="47">
        <v>20.56</v>
      </c>
      <c r="J684" s="47">
        <v>0</v>
      </c>
      <c r="K684" s="47">
        <v>183.91</v>
      </c>
      <c r="L684" s="47">
        <v>186.64</v>
      </c>
      <c r="M684" s="47">
        <v>127.71</v>
      </c>
      <c r="N684" s="47">
        <v>120.77</v>
      </c>
      <c r="O684" s="47">
        <v>95.29</v>
      </c>
      <c r="P684" s="47">
        <v>81.05</v>
      </c>
      <c r="Q684" s="47">
        <v>126.03</v>
      </c>
      <c r="R684" s="47">
        <v>61.87</v>
      </c>
      <c r="S684" s="47">
        <v>80.94</v>
      </c>
      <c r="T684" s="47">
        <v>0</v>
      </c>
      <c r="U684" s="47">
        <v>0</v>
      </c>
      <c r="V684" s="47">
        <v>0</v>
      </c>
      <c r="W684" s="47">
        <v>0.02</v>
      </c>
      <c r="X684" s="47">
        <v>0</v>
      </c>
      <c r="Y684" s="47">
        <v>0</v>
      </c>
      <c r="Z684" s="67">
        <v>0</v>
      </c>
      <c r="AA684" s="56"/>
    </row>
    <row r="685" spans="1:27" ht="17.25" hidden="1" thickBot="1" x14ac:dyDescent="0.3">
      <c r="A685" s="55"/>
      <c r="B685" s="80">
        <v>31</v>
      </c>
      <c r="C685" s="76"/>
      <c r="D685" s="68"/>
      <c r="E685" s="68"/>
      <c r="F685" s="68"/>
      <c r="G685" s="68"/>
      <c r="H685" s="68"/>
      <c r="I685" s="68"/>
      <c r="J685" s="68"/>
      <c r="K685" s="68"/>
      <c r="L685" s="68"/>
      <c r="M685" s="68"/>
      <c r="N685" s="68"/>
      <c r="O685" s="68"/>
      <c r="P685" s="68"/>
      <c r="Q685" s="68"/>
      <c r="R685" s="68"/>
      <c r="S685" s="68"/>
      <c r="T685" s="68"/>
      <c r="U685" s="68"/>
      <c r="V685" s="68"/>
      <c r="W685" s="68"/>
      <c r="X685" s="68"/>
      <c r="Y685" s="68"/>
      <c r="Z685" s="69"/>
      <c r="AA685" s="56"/>
    </row>
    <row r="686" spans="1:27" ht="16.5" thickBot="1" x14ac:dyDescent="0.3">
      <c r="A686" s="55"/>
      <c r="B686" s="43"/>
      <c r="C686" s="43"/>
      <c r="D686" s="43"/>
      <c r="E686" s="43"/>
      <c r="F686" s="43"/>
      <c r="G686" s="43"/>
      <c r="H686" s="43"/>
      <c r="I686" s="43"/>
      <c r="J686" s="43"/>
      <c r="K686" s="43"/>
      <c r="L686" s="43"/>
      <c r="M686" s="43"/>
      <c r="N686" s="43"/>
      <c r="O686" s="43"/>
      <c r="P686" s="43"/>
      <c r="Q686" s="43"/>
      <c r="R686" s="43"/>
      <c r="S686" s="43"/>
      <c r="T686" s="43"/>
      <c r="U686" s="43"/>
      <c r="V686" s="43"/>
      <c r="W686" s="43"/>
      <c r="X686" s="43"/>
      <c r="Y686" s="43"/>
      <c r="Z686" s="43"/>
      <c r="AA686" s="56"/>
    </row>
    <row r="687" spans="1:27" x14ac:dyDescent="0.25">
      <c r="A687" s="55"/>
      <c r="B687" s="309" t="s">
        <v>121</v>
      </c>
      <c r="C687" s="307" t="s">
        <v>154</v>
      </c>
      <c r="D687" s="307"/>
      <c r="E687" s="307"/>
      <c r="F687" s="307"/>
      <c r="G687" s="307"/>
      <c r="H687" s="307"/>
      <c r="I687" s="307"/>
      <c r="J687" s="307"/>
      <c r="K687" s="307"/>
      <c r="L687" s="307"/>
      <c r="M687" s="307"/>
      <c r="N687" s="307"/>
      <c r="O687" s="307"/>
      <c r="P687" s="307"/>
      <c r="Q687" s="307"/>
      <c r="R687" s="307"/>
      <c r="S687" s="307"/>
      <c r="T687" s="307"/>
      <c r="U687" s="307"/>
      <c r="V687" s="307"/>
      <c r="W687" s="307"/>
      <c r="X687" s="307"/>
      <c r="Y687" s="307"/>
      <c r="Z687" s="308"/>
      <c r="AA687" s="56"/>
    </row>
    <row r="688" spans="1:27" ht="32.25" thickBot="1" x14ac:dyDescent="0.3">
      <c r="A688" s="55"/>
      <c r="B688" s="310"/>
      <c r="C688" s="77" t="s">
        <v>122</v>
      </c>
      <c r="D688" s="72" t="s">
        <v>123</v>
      </c>
      <c r="E688" s="72" t="s">
        <v>124</v>
      </c>
      <c r="F688" s="72" t="s">
        <v>125</v>
      </c>
      <c r="G688" s="72" t="s">
        <v>126</v>
      </c>
      <c r="H688" s="72" t="s">
        <v>127</v>
      </c>
      <c r="I688" s="72" t="s">
        <v>128</v>
      </c>
      <c r="J688" s="72" t="s">
        <v>129</v>
      </c>
      <c r="K688" s="72" t="s">
        <v>130</v>
      </c>
      <c r="L688" s="72" t="s">
        <v>131</v>
      </c>
      <c r="M688" s="72" t="s">
        <v>132</v>
      </c>
      <c r="N688" s="72" t="s">
        <v>133</v>
      </c>
      <c r="O688" s="72" t="s">
        <v>134</v>
      </c>
      <c r="P688" s="72" t="s">
        <v>135</v>
      </c>
      <c r="Q688" s="72" t="s">
        <v>136</v>
      </c>
      <c r="R688" s="72" t="s">
        <v>137</v>
      </c>
      <c r="S688" s="72" t="s">
        <v>138</v>
      </c>
      <c r="T688" s="72" t="s">
        <v>139</v>
      </c>
      <c r="U688" s="72" t="s">
        <v>140</v>
      </c>
      <c r="V688" s="72" t="s">
        <v>141</v>
      </c>
      <c r="W688" s="72" t="s">
        <v>142</v>
      </c>
      <c r="X688" s="72" t="s">
        <v>143</v>
      </c>
      <c r="Y688" s="72" t="s">
        <v>144</v>
      </c>
      <c r="Z688" s="73" t="s">
        <v>145</v>
      </c>
      <c r="AA688" s="56"/>
    </row>
    <row r="689" spans="1:27" ht="16.5" x14ac:dyDescent="0.25">
      <c r="A689" s="55"/>
      <c r="B689" s="84">
        <v>1</v>
      </c>
      <c r="C689" s="74">
        <v>134.34</v>
      </c>
      <c r="D689" s="70">
        <v>114.16</v>
      </c>
      <c r="E689" s="70">
        <v>93.29</v>
      </c>
      <c r="F689" s="70">
        <v>0</v>
      </c>
      <c r="G689" s="70">
        <v>0</v>
      </c>
      <c r="H689" s="70">
        <v>0</v>
      </c>
      <c r="I689" s="70">
        <v>0</v>
      </c>
      <c r="J689" s="70">
        <v>0</v>
      </c>
      <c r="K689" s="70">
        <v>57.64</v>
      </c>
      <c r="L689" s="70">
        <v>107.43</v>
      </c>
      <c r="M689" s="70">
        <v>182.31</v>
      </c>
      <c r="N689" s="70">
        <v>186.86</v>
      </c>
      <c r="O689" s="70">
        <v>183.99</v>
      </c>
      <c r="P689" s="70">
        <v>157.31</v>
      </c>
      <c r="Q689" s="70">
        <v>164.83</v>
      </c>
      <c r="R689" s="70">
        <v>116.44</v>
      </c>
      <c r="S689" s="70">
        <v>14.34</v>
      </c>
      <c r="T689" s="70">
        <v>0</v>
      </c>
      <c r="U689" s="70">
        <v>0</v>
      </c>
      <c r="V689" s="70">
        <v>0</v>
      </c>
      <c r="W689" s="70">
        <v>156.91999999999999</v>
      </c>
      <c r="X689" s="70">
        <v>486.5</v>
      </c>
      <c r="Y689" s="70">
        <v>422.28</v>
      </c>
      <c r="Z689" s="71">
        <v>201.07</v>
      </c>
      <c r="AA689" s="56"/>
    </row>
    <row r="690" spans="1:27" ht="16.5" x14ac:dyDescent="0.25">
      <c r="A690" s="55"/>
      <c r="B690" s="79">
        <v>2</v>
      </c>
      <c r="C690" s="75">
        <v>0</v>
      </c>
      <c r="D690" s="47">
        <v>0</v>
      </c>
      <c r="E690" s="47">
        <v>0</v>
      </c>
      <c r="F690" s="47">
        <v>0</v>
      </c>
      <c r="G690" s="47">
        <v>0</v>
      </c>
      <c r="H690" s="47">
        <v>0</v>
      </c>
      <c r="I690" s="47">
        <v>0</v>
      </c>
      <c r="J690" s="47">
        <v>0</v>
      </c>
      <c r="K690" s="47">
        <v>0</v>
      </c>
      <c r="L690" s="47">
        <v>0</v>
      </c>
      <c r="M690" s="47">
        <v>0</v>
      </c>
      <c r="N690" s="47">
        <v>0</v>
      </c>
      <c r="O690" s="47">
        <v>0</v>
      </c>
      <c r="P690" s="47">
        <v>0</v>
      </c>
      <c r="Q690" s="47">
        <v>0</v>
      </c>
      <c r="R690" s="47">
        <v>0</v>
      </c>
      <c r="S690" s="47">
        <v>0</v>
      </c>
      <c r="T690" s="47">
        <v>0</v>
      </c>
      <c r="U690" s="47">
        <v>0</v>
      </c>
      <c r="V690" s="47">
        <v>26.36</v>
      </c>
      <c r="W690" s="47">
        <v>303.75</v>
      </c>
      <c r="X690" s="47">
        <v>328.97</v>
      </c>
      <c r="Y690" s="47">
        <v>139.63999999999999</v>
      </c>
      <c r="Z690" s="67">
        <v>0</v>
      </c>
      <c r="AA690" s="56"/>
    </row>
    <row r="691" spans="1:27" ht="16.5" x14ac:dyDescent="0.25">
      <c r="A691" s="55"/>
      <c r="B691" s="79">
        <v>3</v>
      </c>
      <c r="C691" s="75">
        <v>0</v>
      </c>
      <c r="D691" s="47">
        <v>0</v>
      </c>
      <c r="E691" s="47">
        <v>0</v>
      </c>
      <c r="F691" s="47">
        <v>0</v>
      </c>
      <c r="G691" s="47">
        <v>0</v>
      </c>
      <c r="H691" s="47">
        <v>0</v>
      </c>
      <c r="I691" s="47">
        <v>0</v>
      </c>
      <c r="J691" s="47">
        <v>0</v>
      </c>
      <c r="K691" s="47">
        <v>0</v>
      </c>
      <c r="L691" s="47">
        <v>0</v>
      </c>
      <c r="M691" s="47">
        <v>0</v>
      </c>
      <c r="N691" s="47">
        <v>0</v>
      </c>
      <c r="O691" s="47">
        <v>0</v>
      </c>
      <c r="P691" s="47">
        <v>0</v>
      </c>
      <c r="Q691" s="47">
        <v>0</v>
      </c>
      <c r="R691" s="47">
        <v>0</v>
      </c>
      <c r="S691" s="47">
        <v>0</v>
      </c>
      <c r="T691" s="47">
        <v>0</v>
      </c>
      <c r="U691" s="47">
        <v>0</v>
      </c>
      <c r="V691" s="47">
        <v>3.75</v>
      </c>
      <c r="W691" s="47">
        <v>0</v>
      </c>
      <c r="X691" s="47">
        <v>74.02</v>
      </c>
      <c r="Y691" s="47">
        <v>96.02</v>
      </c>
      <c r="Z691" s="67">
        <v>5.41</v>
      </c>
      <c r="AA691" s="56"/>
    </row>
    <row r="692" spans="1:27" ht="16.5" x14ac:dyDescent="0.25">
      <c r="A692" s="55"/>
      <c r="B692" s="79">
        <v>4</v>
      </c>
      <c r="C692" s="75">
        <v>75.72</v>
      </c>
      <c r="D692" s="47">
        <v>69.17</v>
      </c>
      <c r="E692" s="47">
        <v>11.04</v>
      </c>
      <c r="F692" s="47">
        <v>0.01</v>
      </c>
      <c r="G692" s="47">
        <v>0.01</v>
      </c>
      <c r="H692" s="47">
        <v>0</v>
      </c>
      <c r="I692" s="47">
        <v>0</v>
      </c>
      <c r="J692" s="47">
        <v>0</v>
      </c>
      <c r="K692" s="47">
        <v>0</v>
      </c>
      <c r="L692" s="47">
        <v>0.06</v>
      </c>
      <c r="M692" s="47">
        <v>56.06</v>
      </c>
      <c r="N692" s="47">
        <v>41.54</v>
      </c>
      <c r="O692" s="47">
        <v>13.57</v>
      </c>
      <c r="P692" s="47">
        <v>17.91</v>
      </c>
      <c r="Q692" s="47">
        <v>0.01</v>
      </c>
      <c r="R692" s="47">
        <v>0</v>
      </c>
      <c r="S692" s="47">
        <v>0</v>
      </c>
      <c r="T692" s="47">
        <v>0</v>
      </c>
      <c r="U692" s="47">
        <v>36.03</v>
      </c>
      <c r="V692" s="47">
        <v>130.18</v>
      </c>
      <c r="W692" s="47">
        <v>192.25</v>
      </c>
      <c r="X692" s="47">
        <v>367.28</v>
      </c>
      <c r="Y692" s="47">
        <v>248.02</v>
      </c>
      <c r="Z692" s="67">
        <v>118.49</v>
      </c>
      <c r="AA692" s="56"/>
    </row>
    <row r="693" spans="1:27" ht="16.5" x14ac:dyDescent="0.25">
      <c r="A693" s="55"/>
      <c r="B693" s="79">
        <v>5</v>
      </c>
      <c r="C693" s="75">
        <v>148.59</v>
      </c>
      <c r="D693" s="47">
        <v>80.67</v>
      </c>
      <c r="E693" s="47">
        <v>10.5</v>
      </c>
      <c r="F693" s="47">
        <v>0</v>
      </c>
      <c r="G693" s="47">
        <v>0</v>
      </c>
      <c r="H693" s="47">
        <v>0</v>
      </c>
      <c r="I693" s="47">
        <v>0</v>
      </c>
      <c r="J693" s="47">
        <v>0</v>
      </c>
      <c r="K693" s="47">
        <v>0</v>
      </c>
      <c r="L693" s="47">
        <v>0</v>
      </c>
      <c r="M693" s="47">
        <v>0</v>
      </c>
      <c r="N693" s="47">
        <v>0</v>
      </c>
      <c r="O693" s="47">
        <v>0</v>
      </c>
      <c r="P693" s="47">
        <v>0</v>
      </c>
      <c r="Q693" s="47">
        <v>0</v>
      </c>
      <c r="R693" s="47">
        <v>0</v>
      </c>
      <c r="S693" s="47">
        <v>0</v>
      </c>
      <c r="T693" s="47">
        <v>0</v>
      </c>
      <c r="U693" s="47">
        <v>0</v>
      </c>
      <c r="V693" s="47">
        <v>0</v>
      </c>
      <c r="W693" s="47">
        <v>29.14</v>
      </c>
      <c r="X693" s="47">
        <v>83.6</v>
      </c>
      <c r="Y693" s="47">
        <v>0.02</v>
      </c>
      <c r="Z693" s="67">
        <v>81.36</v>
      </c>
      <c r="AA693" s="56"/>
    </row>
    <row r="694" spans="1:27" ht="16.5" x14ac:dyDescent="0.25">
      <c r="A694" s="55"/>
      <c r="B694" s="79">
        <v>6</v>
      </c>
      <c r="C694" s="75">
        <v>25.6</v>
      </c>
      <c r="D694" s="47">
        <v>45.48</v>
      </c>
      <c r="E694" s="47">
        <v>42.62</v>
      </c>
      <c r="F694" s="47">
        <v>0</v>
      </c>
      <c r="G694" s="47">
        <v>0</v>
      </c>
      <c r="H694" s="47">
        <v>0</v>
      </c>
      <c r="I694" s="47">
        <v>0</v>
      </c>
      <c r="J694" s="47">
        <v>0</v>
      </c>
      <c r="K694" s="47">
        <v>0</v>
      </c>
      <c r="L694" s="47">
        <v>0</v>
      </c>
      <c r="M694" s="47">
        <v>0</v>
      </c>
      <c r="N694" s="47">
        <v>0</v>
      </c>
      <c r="O694" s="47">
        <v>0</v>
      </c>
      <c r="P694" s="47">
        <v>0</v>
      </c>
      <c r="Q694" s="47">
        <v>0</v>
      </c>
      <c r="R694" s="47">
        <v>0</v>
      </c>
      <c r="S694" s="47">
        <v>0</v>
      </c>
      <c r="T694" s="47">
        <v>0</v>
      </c>
      <c r="U694" s="47">
        <v>0</v>
      </c>
      <c r="V694" s="47">
        <v>0</v>
      </c>
      <c r="W694" s="47">
        <v>0</v>
      </c>
      <c r="X694" s="47">
        <v>0</v>
      </c>
      <c r="Y694" s="47">
        <v>122.46</v>
      </c>
      <c r="Z694" s="67">
        <v>0</v>
      </c>
      <c r="AA694" s="56"/>
    </row>
    <row r="695" spans="1:27" ht="16.5" x14ac:dyDescent="0.25">
      <c r="A695" s="55"/>
      <c r="B695" s="79">
        <v>7</v>
      </c>
      <c r="C695" s="75">
        <v>0</v>
      </c>
      <c r="D695" s="47">
        <v>0</v>
      </c>
      <c r="E695" s="47">
        <v>0</v>
      </c>
      <c r="F695" s="47">
        <v>0</v>
      </c>
      <c r="G695" s="47">
        <v>0</v>
      </c>
      <c r="H695" s="47">
        <v>0</v>
      </c>
      <c r="I695" s="47">
        <v>0</v>
      </c>
      <c r="J695" s="47">
        <v>0</v>
      </c>
      <c r="K695" s="47">
        <v>0</v>
      </c>
      <c r="L695" s="47">
        <v>0</v>
      </c>
      <c r="M695" s="47">
        <v>0</v>
      </c>
      <c r="N695" s="47">
        <v>0</v>
      </c>
      <c r="O695" s="47">
        <v>0</v>
      </c>
      <c r="P695" s="47">
        <v>0</v>
      </c>
      <c r="Q695" s="47">
        <v>0</v>
      </c>
      <c r="R695" s="47">
        <v>0</v>
      </c>
      <c r="S695" s="47">
        <v>0</v>
      </c>
      <c r="T695" s="47">
        <v>0</v>
      </c>
      <c r="U695" s="47">
        <v>0</v>
      </c>
      <c r="V695" s="47">
        <v>0</v>
      </c>
      <c r="W695" s="47">
        <v>84.31</v>
      </c>
      <c r="X695" s="47">
        <v>193.8</v>
      </c>
      <c r="Y695" s="47">
        <v>87.76</v>
      </c>
      <c r="Z695" s="67">
        <v>0</v>
      </c>
      <c r="AA695" s="56"/>
    </row>
    <row r="696" spans="1:27" ht="16.5" x14ac:dyDescent="0.25">
      <c r="A696" s="55"/>
      <c r="B696" s="79">
        <v>8</v>
      </c>
      <c r="C696" s="75">
        <v>0</v>
      </c>
      <c r="D696" s="47">
        <v>0</v>
      </c>
      <c r="E696" s="47">
        <v>0</v>
      </c>
      <c r="F696" s="47">
        <v>0</v>
      </c>
      <c r="G696" s="47">
        <v>0</v>
      </c>
      <c r="H696" s="47">
        <v>0</v>
      </c>
      <c r="I696" s="47">
        <v>0</v>
      </c>
      <c r="J696" s="47">
        <v>0</v>
      </c>
      <c r="K696" s="47">
        <v>0</v>
      </c>
      <c r="L696" s="47">
        <v>0</v>
      </c>
      <c r="M696" s="47">
        <v>0</v>
      </c>
      <c r="N696" s="47">
        <v>0</v>
      </c>
      <c r="O696" s="47">
        <v>0</v>
      </c>
      <c r="P696" s="47">
        <v>0</v>
      </c>
      <c r="Q696" s="47">
        <v>0</v>
      </c>
      <c r="R696" s="47">
        <v>0</v>
      </c>
      <c r="S696" s="47">
        <v>0</v>
      </c>
      <c r="T696" s="47">
        <v>0</v>
      </c>
      <c r="U696" s="47">
        <v>0</v>
      </c>
      <c r="V696" s="47">
        <v>69.739999999999995</v>
      </c>
      <c r="W696" s="47">
        <v>102.26</v>
      </c>
      <c r="X696" s="47">
        <v>256.36</v>
      </c>
      <c r="Y696" s="47">
        <v>177.27</v>
      </c>
      <c r="Z696" s="67">
        <v>129.94</v>
      </c>
      <c r="AA696" s="56"/>
    </row>
    <row r="697" spans="1:27" ht="16.5" x14ac:dyDescent="0.25">
      <c r="A697" s="55"/>
      <c r="B697" s="79">
        <v>9</v>
      </c>
      <c r="C697" s="75">
        <v>1.91</v>
      </c>
      <c r="D697" s="47">
        <v>2.63</v>
      </c>
      <c r="E697" s="47">
        <v>0</v>
      </c>
      <c r="F697" s="47">
        <v>0</v>
      </c>
      <c r="G697" s="47">
        <v>0</v>
      </c>
      <c r="H697" s="47">
        <v>0</v>
      </c>
      <c r="I697" s="47">
        <v>0</v>
      </c>
      <c r="J697" s="47">
        <v>0</v>
      </c>
      <c r="K697" s="47">
        <v>0</v>
      </c>
      <c r="L697" s="47">
        <v>0</v>
      </c>
      <c r="M697" s="47">
        <v>0</v>
      </c>
      <c r="N697" s="47">
        <v>0</v>
      </c>
      <c r="O697" s="47">
        <v>0</v>
      </c>
      <c r="P697" s="47">
        <v>0</v>
      </c>
      <c r="Q697" s="47">
        <v>0</v>
      </c>
      <c r="R697" s="47">
        <v>0</v>
      </c>
      <c r="S697" s="47">
        <v>0</v>
      </c>
      <c r="T697" s="47">
        <v>0</v>
      </c>
      <c r="U697" s="47">
        <v>0</v>
      </c>
      <c r="V697" s="47">
        <v>0</v>
      </c>
      <c r="W697" s="47">
        <v>0</v>
      </c>
      <c r="X697" s="47">
        <v>192.01</v>
      </c>
      <c r="Y697" s="47">
        <v>194.15</v>
      </c>
      <c r="Z697" s="67">
        <v>83.64</v>
      </c>
      <c r="AA697" s="56"/>
    </row>
    <row r="698" spans="1:27" ht="16.5" x14ac:dyDescent="0.25">
      <c r="A698" s="55"/>
      <c r="B698" s="79">
        <v>10</v>
      </c>
      <c r="C698" s="75">
        <v>29.54</v>
      </c>
      <c r="D698" s="47">
        <v>35.020000000000003</v>
      </c>
      <c r="E698" s="47">
        <v>0.88</v>
      </c>
      <c r="F698" s="47">
        <v>0</v>
      </c>
      <c r="G698" s="47">
        <v>0</v>
      </c>
      <c r="H698" s="47">
        <v>0</v>
      </c>
      <c r="I698" s="47">
        <v>0</v>
      </c>
      <c r="J698" s="47">
        <v>0</v>
      </c>
      <c r="K698" s="47">
        <v>0</v>
      </c>
      <c r="L698" s="47">
        <v>0</v>
      </c>
      <c r="M698" s="47">
        <v>0</v>
      </c>
      <c r="N698" s="47">
        <v>0</v>
      </c>
      <c r="O698" s="47">
        <v>0</v>
      </c>
      <c r="P698" s="47">
        <v>0</v>
      </c>
      <c r="Q698" s="47">
        <v>0</v>
      </c>
      <c r="R698" s="47">
        <v>0</v>
      </c>
      <c r="S698" s="47">
        <v>0</v>
      </c>
      <c r="T698" s="47">
        <v>0</v>
      </c>
      <c r="U698" s="47">
        <v>0</v>
      </c>
      <c r="V698" s="47">
        <v>0</v>
      </c>
      <c r="W698" s="47">
        <v>131.85</v>
      </c>
      <c r="X698" s="47">
        <v>363.23</v>
      </c>
      <c r="Y698" s="47">
        <v>251.85</v>
      </c>
      <c r="Z698" s="67">
        <v>130.85</v>
      </c>
      <c r="AA698" s="56"/>
    </row>
    <row r="699" spans="1:27" ht="16.5" x14ac:dyDescent="0.25">
      <c r="A699" s="55"/>
      <c r="B699" s="79">
        <v>11</v>
      </c>
      <c r="C699" s="75">
        <v>98.62</v>
      </c>
      <c r="D699" s="47">
        <v>32.93</v>
      </c>
      <c r="E699" s="47">
        <v>0</v>
      </c>
      <c r="F699" s="47">
        <v>0</v>
      </c>
      <c r="G699" s="47">
        <v>0</v>
      </c>
      <c r="H699" s="47">
        <v>0</v>
      </c>
      <c r="I699" s="47">
        <v>0</v>
      </c>
      <c r="J699" s="47">
        <v>0</v>
      </c>
      <c r="K699" s="47">
        <v>0</v>
      </c>
      <c r="L699" s="47">
        <v>0</v>
      </c>
      <c r="M699" s="47">
        <v>0</v>
      </c>
      <c r="N699" s="47">
        <v>30.64</v>
      </c>
      <c r="O699" s="47">
        <v>54.84</v>
      </c>
      <c r="P699" s="47">
        <v>13.15</v>
      </c>
      <c r="Q699" s="47">
        <v>0</v>
      </c>
      <c r="R699" s="47">
        <v>0</v>
      </c>
      <c r="S699" s="47">
        <v>0</v>
      </c>
      <c r="T699" s="47">
        <v>0</v>
      </c>
      <c r="U699" s="47">
        <v>1.9</v>
      </c>
      <c r="V699" s="47">
        <v>0</v>
      </c>
      <c r="W699" s="47">
        <v>356.61</v>
      </c>
      <c r="X699" s="47">
        <v>394.23</v>
      </c>
      <c r="Y699" s="47">
        <v>192.9</v>
      </c>
      <c r="Z699" s="67">
        <v>89.92</v>
      </c>
      <c r="AA699" s="56"/>
    </row>
    <row r="700" spans="1:27" ht="16.5" x14ac:dyDescent="0.25">
      <c r="A700" s="55"/>
      <c r="B700" s="79">
        <v>12</v>
      </c>
      <c r="C700" s="75">
        <v>13.87</v>
      </c>
      <c r="D700" s="47">
        <v>32.22</v>
      </c>
      <c r="E700" s="47">
        <v>28.14</v>
      </c>
      <c r="F700" s="47">
        <v>14.58</v>
      </c>
      <c r="G700" s="47">
        <v>0</v>
      </c>
      <c r="H700" s="47">
        <v>0</v>
      </c>
      <c r="I700" s="47">
        <v>0</v>
      </c>
      <c r="J700" s="47">
        <v>0</v>
      </c>
      <c r="K700" s="47">
        <v>0</v>
      </c>
      <c r="L700" s="47">
        <v>0</v>
      </c>
      <c r="M700" s="47">
        <v>0</v>
      </c>
      <c r="N700" s="47">
        <v>0</v>
      </c>
      <c r="O700" s="47">
        <v>0</v>
      </c>
      <c r="P700" s="47">
        <v>0</v>
      </c>
      <c r="Q700" s="47">
        <v>0</v>
      </c>
      <c r="R700" s="47">
        <v>0</v>
      </c>
      <c r="S700" s="47">
        <v>0</v>
      </c>
      <c r="T700" s="47">
        <v>0</v>
      </c>
      <c r="U700" s="47">
        <v>0</v>
      </c>
      <c r="V700" s="47">
        <v>0</v>
      </c>
      <c r="W700" s="47">
        <v>22.25</v>
      </c>
      <c r="X700" s="47">
        <v>257.68</v>
      </c>
      <c r="Y700" s="47">
        <v>112.32</v>
      </c>
      <c r="Z700" s="67">
        <v>0.17</v>
      </c>
      <c r="AA700" s="56"/>
    </row>
    <row r="701" spans="1:27" ht="16.5" x14ac:dyDescent="0.25">
      <c r="A701" s="55"/>
      <c r="B701" s="79">
        <v>13</v>
      </c>
      <c r="C701" s="75">
        <v>38.380000000000003</v>
      </c>
      <c r="D701" s="47">
        <v>75.78</v>
      </c>
      <c r="E701" s="47">
        <v>61.07</v>
      </c>
      <c r="F701" s="47">
        <v>0.1</v>
      </c>
      <c r="G701" s="47">
        <v>0</v>
      </c>
      <c r="H701" s="47">
        <v>0</v>
      </c>
      <c r="I701" s="47">
        <v>0</v>
      </c>
      <c r="J701" s="47">
        <v>0</v>
      </c>
      <c r="K701" s="47">
        <v>0</v>
      </c>
      <c r="L701" s="47">
        <v>0</v>
      </c>
      <c r="M701" s="47">
        <v>0</v>
      </c>
      <c r="N701" s="47">
        <v>0</v>
      </c>
      <c r="O701" s="47">
        <v>0</v>
      </c>
      <c r="P701" s="47">
        <v>0</v>
      </c>
      <c r="Q701" s="47">
        <v>0</v>
      </c>
      <c r="R701" s="47">
        <v>0</v>
      </c>
      <c r="S701" s="47">
        <v>0</v>
      </c>
      <c r="T701" s="47">
        <v>0</v>
      </c>
      <c r="U701" s="47">
        <v>0</v>
      </c>
      <c r="V701" s="47">
        <v>254.73</v>
      </c>
      <c r="W701" s="47">
        <v>459.25</v>
      </c>
      <c r="X701" s="47">
        <v>400.04</v>
      </c>
      <c r="Y701" s="47">
        <v>361.42</v>
      </c>
      <c r="Z701" s="67">
        <v>459.55</v>
      </c>
      <c r="AA701" s="56"/>
    </row>
    <row r="702" spans="1:27" ht="16.5" x14ac:dyDescent="0.25">
      <c r="A702" s="55"/>
      <c r="B702" s="79">
        <v>14</v>
      </c>
      <c r="C702" s="75">
        <v>76.790000000000006</v>
      </c>
      <c r="D702" s="47">
        <v>0</v>
      </c>
      <c r="E702" s="47">
        <v>0</v>
      </c>
      <c r="F702" s="47">
        <v>0</v>
      </c>
      <c r="G702" s="47">
        <v>0</v>
      </c>
      <c r="H702" s="47">
        <v>0</v>
      </c>
      <c r="I702" s="47">
        <v>0</v>
      </c>
      <c r="J702" s="47">
        <v>0</v>
      </c>
      <c r="K702" s="47">
        <v>0</v>
      </c>
      <c r="L702" s="47">
        <v>0</v>
      </c>
      <c r="M702" s="47">
        <v>0</v>
      </c>
      <c r="N702" s="47">
        <v>0</v>
      </c>
      <c r="O702" s="47">
        <v>0</v>
      </c>
      <c r="P702" s="47">
        <v>0</v>
      </c>
      <c r="Q702" s="47">
        <v>0</v>
      </c>
      <c r="R702" s="47">
        <v>0</v>
      </c>
      <c r="S702" s="47">
        <v>0</v>
      </c>
      <c r="T702" s="47">
        <v>0</v>
      </c>
      <c r="U702" s="47">
        <v>0</v>
      </c>
      <c r="V702" s="47">
        <v>1.87</v>
      </c>
      <c r="W702" s="47">
        <v>40.46</v>
      </c>
      <c r="X702" s="47">
        <v>82.93</v>
      </c>
      <c r="Y702" s="47">
        <v>0</v>
      </c>
      <c r="Z702" s="67">
        <v>0</v>
      </c>
      <c r="AA702" s="56"/>
    </row>
    <row r="703" spans="1:27" ht="16.5" x14ac:dyDescent="0.25">
      <c r="A703" s="55"/>
      <c r="B703" s="79">
        <v>15</v>
      </c>
      <c r="C703" s="75">
        <v>0</v>
      </c>
      <c r="D703" s="47">
        <v>0</v>
      </c>
      <c r="E703" s="47">
        <v>0</v>
      </c>
      <c r="F703" s="47">
        <v>0</v>
      </c>
      <c r="G703" s="47">
        <v>0</v>
      </c>
      <c r="H703" s="47">
        <v>0</v>
      </c>
      <c r="I703" s="47">
        <v>0</v>
      </c>
      <c r="J703" s="47">
        <v>0</v>
      </c>
      <c r="K703" s="47">
        <v>0</v>
      </c>
      <c r="L703" s="47">
        <v>0</v>
      </c>
      <c r="M703" s="47">
        <v>0</v>
      </c>
      <c r="N703" s="47">
        <v>0</v>
      </c>
      <c r="O703" s="47">
        <v>0</v>
      </c>
      <c r="P703" s="47">
        <v>0</v>
      </c>
      <c r="Q703" s="47">
        <v>0</v>
      </c>
      <c r="R703" s="47">
        <v>0</v>
      </c>
      <c r="S703" s="47">
        <v>0</v>
      </c>
      <c r="T703" s="47">
        <v>0</v>
      </c>
      <c r="U703" s="47">
        <v>0</v>
      </c>
      <c r="V703" s="47">
        <v>0</v>
      </c>
      <c r="W703" s="47">
        <v>0</v>
      </c>
      <c r="X703" s="47">
        <v>0</v>
      </c>
      <c r="Y703" s="47">
        <v>0</v>
      </c>
      <c r="Z703" s="67">
        <v>0</v>
      </c>
      <c r="AA703" s="56"/>
    </row>
    <row r="704" spans="1:27" ht="16.5" x14ac:dyDescent="0.25">
      <c r="A704" s="55"/>
      <c r="B704" s="79">
        <v>16</v>
      </c>
      <c r="C704" s="75">
        <v>0</v>
      </c>
      <c r="D704" s="47">
        <v>0</v>
      </c>
      <c r="E704" s="47">
        <v>0</v>
      </c>
      <c r="F704" s="47">
        <v>0</v>
      </c>
      <c r="G704" s="47">
        <v>0</v>
      </c>
      <c r="H704" s="47">
        <v>0</v>
      </c>
      <c r="I704" s="47">
        <v>0</v>
      </c>
      <c r="J704" s="47">
        <v>0</v>
      </c>
      <c r="K704" s="47">
        <v>0</v>
      </c>
      <c r="L704" s="47">
        <v>0</v>
      </c>
      <c r="M704" s="47">
        <v>0</v>
      </c>
      <c r="N704" s="47">
        <v>0</v>
      </c>
      <c r="O704" s="47">
        <v>0</v>
      </c>
      <c r="P704" s="47">
        <v>0</v>
      </c>
      <c r="Q704" s="47">
        <v>0</v>
      </c>
      <c r="R704" s="47">
        <v>0</v>
      </c>
      <c r="S704" s="47">
        <v>0</v>
      </c>
      <c r="T704" s="47">
        <v>0</v>
      </c>
      <c r="U704" s="47">
        <v>0</v>
      </c>
      <c r="V704" s="47">
        <v>0</v>
      </c>
      <c r="W704" s="47">
        <v>0</v>
      </c>
      <c r="X704" s="47">
        <v>0</v>
      </c>
      <c r="Y704" s="47">
        <v>0.47</v>
      </c>
      <c r="Z704" s="67">
        <v>0</v>
      </c>
      <c r="AA704" s="56"/>
    </row>
    <row r="705" spans="1:27" ht="16.5" x14ac:dyDescent="0.25">
      <c r="A705" s="55"/>
      <c r="B705" s="79">
        <v>17</v>
      </c>
      <c r="C705" s="75">
        <v>0</v>
      </c>
      <c r="D705" s="47">
        <v>5.16</v>
      </c>
      <c r="E705" s="47">
        <v>0</v>
      </c>
      <c r="F705" s="47">
        <v>0</v>
      </c>
      <c r="G705" s="47">
        <v>0</v>
      </c>
      <c r="H705" s="47">
        <v>0.45</v>
      </c>
      <c r="I705" s="47">
        <v>0</v>
      </c>
      <c r="J705" s="47">
        <v>0</v>
      </c>
      <c r="K705" s="47">
        <v>0</v>
      </c>
      <c r="L705" s="47">
        <v>0</v>
      </c>
      <c r="M705" s="47">
        <v>0</v>
      </c>
      <c r="N705" s="47">
        <v>0</v>
      </c>
      <c r="O705" s="47">
        <v>0</v>
      </c>
      <c r="P705" s="47">
        <v>0</v>
      </c>
      <c r="Q705" s="47">
        <v>0</v>
      </c>
      <c r="R705" s="47">
        <v>0</v>
      </c>
      <c r="S705" s="47">
        <v>0</v>
      </c>
      <c r="T705" s="47">
        <v>0</v>
      </c>
      <c r="U705" s="47">
        <v>0</v>
      </c>
      <c r="V705" s="47">
        <v>0</v>
      </c>
      <c r="W705" s="47">
        <v>0</v>
      </c>
      <c r="X705" s="47">
        <v>135.41999999999999</v>
      </c>
      <c r="Y705" s="47">
        <v>58.4</v>
      </c>
      <c r="Z705" s="67">
        <v>0</v>
      </c>
      <c r="AA705" s="56"/>
    </row>
    <row r="706" spans="1:27" ht="16.5" x14ac:dyDescent="0.25">
      <c r="A706" s="55"/>
      <c r="B706" s="79">
        <v>18</v>
      </c>
      <c r="C706" s="75">
        <v>37.85</v>
      </c>
      <c r="D706" s="47">
        <v>65.25</v>
      </c>
      <c r="E706" s="47">
        <v>23.21</v>
      </c>
      <c r="F706" s="47">
        <v>0</v>
      </c>
      <c r="G706" s="47">
        <v>0</v>
      </c>
      <c r="H706" s="47">
        <v>0</v>
      </c>
      <c r="I706" s="47">
        <v>0</v>
      </c>
      <c r="J706" s="47">
        <v>0</v>
      </c>
      <c r="K706" s="47">
        <v>0</v>
      </c>
      <c r="L706" s="47">
        <v>0</v>
      </c>
      <c r="M706" s="47">
        <v>0</v>
      </c>
      <c r="N706" s="47">
        <v>0</v>
      </c>
      <c r="O706" s="47">
        <v>0</v>
      </c>
      <c r="P706" s="47">
        <v>0</v>
      </c>
      <c r="Q706" s="47">
        <v>0</v>
      </c>
      <c r="R706" s="47">
        <v>0</v>
      </c>
      <c r="S706" s="47">
        <v>0</v>
      </c>
      <c r="T706" s="47">
        <v>0</v>
      </c>
      <c r="U706" s="47">
        <v>0</v>
      </c>
      <c r="V706" s="47">
        <v>0</v>
      </c>
      <c r="W706" s="47">
        <v>0</v>
      </c>
      <c r="X706" s="47">
        <v>40.99</v>
      </c>
      <c r="Y706" s="47">
        <v>0</v>
      </c>
      <c r="Z706" s="67">
        <v>0</v>
      </c>
      <c r="AA706" s="56"/>
    </row>
    <row r="707" spans="1:27" ht="16.5" x14ac:dyDescent="0.25">
      <c r="A707" s="55"/>
      <c r="B707" s="79">
        <v>19</v>
      </c>
      <c r="C707" s="75">
        <v>0</v>
      </c>
      <c r="D707" s="47">
        <v>0</v>
      </c>
      <c r="E707" s="47">
        <v>0</v>
      </c>
      <c r="F707" s="47">
        <v>0</v>
      </c>
      <c r="G707" s="47">
        <v>0</v>
      </c>
      <c r="H707" s="47">
        <v>0</v>
      </c>
      <c r="I707" s="47">
        <v>0</v>
      </c>
      <c r="J707" s="47">
        <v>0</v>
      </c>
      <c r="K707" s="47">
        <v>0</v>
      </c>
      <c r="L707" s="47">
        <v>0</v>
      </c>
      <c r="M707" s="47">
        <v>0</v>
      </c>
      <c r="N707" s="47">
        <v>0</v>
      </c>
      <c r="O707" s="47">
        <v>0</v>
      </c>
      <c r="P707" s="47">
        <v>0</v>
      </c>
      <c r="Q707" s="47">
        <v>0</v>
      </c>
      <c r="R707" s="47">
        <v>0</v>
      </c>
      <c r="S707" s="47">
        <v>0</v>
      </c>
      <c r="T707" s="47">
        <v>0</v>
      </c>
      <c r="U707" s="47">
        <v>0</v>
      </c>
      <c r="V707" s="47">
        <v>157.04</v>
      </c>
      <c r="W707" s="47">
        <v>229.39</v>
      </c>
      <c r="X707" s="47">
        <v>215.71</v>
      </c>
      <c r="Y707" s="47">
        <v>117.6</v>
      </c>
      <c r="Z707" s="67">
        <v>71.63</v>
      </c>
      <c r="AA707" s="56"/>
    </row>
    <row r="708" spans="1:27" ht="16.5" x14ac:dyDescent="0.25">
      <c r="A708" s="55"/>
      <c r="B708" s="79">
        <v>20</v>
      </c>
      <c r="C708" s="75">
        <v>20.2</v>
      </c>
      <c r="D708" s="47">
        <v>78.13</v>
      </c>
      <c r="E708" s="47">
        <v>83.47</v>
      </c>
      <c r="F708" s="47">
        <v>15.91</v>
      </c>
      <c r="G708" s="47">
        <v>17.96</v>
      </c>
      <c r="H708" s="47">
        <v>5.29</v>
      </c>
      <c r="I708" s="47">
        <v>0.15</v>
      </c>
      <c r="J708" s="47">
        <v>0.02</v>
      </c>
      <c r="K708" s="47">
        <v>12.01</v>
      </c>
      <c r="L708" s="47">
        <v>32.409999999999997</v>
      </c>
      <c r="M708" s="47">
        <v>55.95</v>
      </c>
      <c r="N708" s="47">
        <v>1.64</v>
      </c>
      <c r="O708" s="47">
        <v>0.38</v>
      </c>
      <c r="P708" s="47">
        <v>39.49</v>
      </c>
      <c r="Q708" s="47">
        <v>0</v>
      </c>
      <c r="R708" s="47">
        <v>0</v>
      </c>
      <c r="S708" s="47">
        <v>0</v>
      </c>
      <c r="T708" s="47">
        <v>68.05</v>
      </c>
      <c r="U708" s="47">
        <v>153.9</v>
      </c>
      <c r="V708" s="47">
        <v>218.47</v>
      </c>
      <c r="W708" s="47">
        <v>226.79</v>
      </c>
      <c r="X708" s="47">
        <v>324.52</v>
      </c>
      <c r="Y708" s="47">
        <v>164.1</v>
      </c>
      <c r="Z708" s="67">
        <v>73.819999999999993</v>
      </c>
      <c r="AA708" s="56"/>
    </row>
    <row r="709" spans="1:27" ht="16.5" x14ac:dyDescent="0.25">
      <c r="A709" s="55"/>
      <c r="B709" s="79">
        <v>21</v>
      </c>
      <c r="C709" s="75">
        <v>55.05</v>
      </c>
      <c r="D709" s="47">
        <v>257.42</v>
      </c>
      <c r="E709" s="47">
        <v>208.15</v>
      </c>
      <c r="F709" s="47">
        <v>81.19</v>
      </c>
      <c r="G709" s="47">
        <v>0</v>
      </c>
      <c r="H709" s="47">
        <v>0</v>
      </c>
      <c r="I709" s="47">
        <v>0</v>
      </c>
      <c r="J709" s="47">
        <v>0</v>
      </c>
      <c r="K709" s="47">
        <v>0</v>
      </c>
      <c r="L709" s="47">
        <v>0</v>
      </c>
      <c r="M709" s="47">
        <v>0</v>
      </c>
      <c r="N709" s="47">
        <v>0</v>
      </c>
      <c r="O709" s="47">
        <v>0</v>
      </c>
      <c r="P709" s="47">
        <v>0</v>
      </c>
      <c r="Q709" s="47">
        <v>0</v>
      </c>
      <c r="R709" s="47">
        <v>0</v>
      </c>
      <c r="S709" s="47">
        <v>0</v>
      </c>
      <c r="T709" s="47">
        <v>0</v>
      </c>
      <c r="U709" s="47">
        <v>0</v>
      </c>
      <c r="V709" s="47">
        <v>0</v>
      </c>
      <c r="W709" s="47">
        <v>48.92</v>
      </c>
      <c r="X709" s="47">
        <v>69.42</v>
      </c>
      <c r="Y709" s="47">
        <v>96.02</v>
      </c>
      <c r="Z709" s="67">
        <v>22.56</v>
      </c>
      <c r="AA709" s="56"/>
    </row>
    <row r="710" spans="1:27" ht="16.5" x14ac:dyDescent="0.25">
      <c r="A710" s="55"/>
      <c r="B710" s="79">
        <v>22</v>
      </c>
      <c r="C710" s="75">
        <v>25.73</v>
      </c>
      <c r="D710" s="47">
        <v>9.4600000000000009</v>
      </c>
      <c r="E710" s="47">
        <v>0.13</v>
      </c>
      <c r="F710" s="47">
        <v>0</v>
      </c>
      <c r="G710" s="47">
        <v>0.08</v>
      </c>
      <c r="H710" s="47">
        <v>0</v>
      </c>
      <c r="I710" s="47">
        <v>0</v>
      </c>
      <c r="J710" s="47">
        <v>0</v>
      </c>
      <c r="K710" s="47">
        <v>0</v>
      </c>
      <c r="L710" s="47">
        <v>0</v>
      </c>
      <c r="M710" s="47">
        <v>0</v>
      </c>
      <c r="N710" s="47">
        <v>0</v>
      </c>
      <c r="O710" s="47">
        <v>0</v>
      </c>
      <c r="P710" s="47">
        <v>0</v>
      </c>
      <c r="Q710" s="47">
        <v>0</v>
      </c>
      <c r="R710" s="47">
        <v>0</v>
      </c>
      <c r="S710" s="47">
        <v>0</v>
      </c>
      <c r="T710" s="47">
        <v>0</v>
      </c>
      <c r="U710" s="47">
        <v>0</v>
      </c>
      <c r="V710" s="47">
        <v>0</v>
      </c>
      <c r="W710" s="47">
        <v>0</v>
      </c>
      <c r="X710" s="47">
        <v>0</v>
      </c>
      <c r="Y710" s="47">
        <v>0</v>
      </c>
      <c r="Z710" s="67">
        <v>0</v>
      </c>
      <c r="AA710" s="56"/>
    </row>
    <row r="711" spans="1:27" ht="16.5" x14ac:dyDescent="0.25">
      <c r="A711" s="55"/>
      <c r="B711" s="79">
        <v>23</v>
      </c>
      <c r="C711" s="75">
        <v>0</v>
      </c>
      <c r="D711" s="47">
        <v>0</v>
      </c>
      <c r="E711" s="47">
        <v>0</v>
      </c>
      <c r="F711" s="47">
        <v>0</v>
      </c>
      <c r="G711" s="47">
        <v>0</v>
      </c>
      <c r="H711" s="47">
        <v>0</v>
      </c>
      <c r="I711" s="47">
        <v>0</v>
      </c>
      <c r="J711" s="47">
        <v>0</v>
      </c>
      <c r="K711" s="47">
        <v>0</v>
      </c>
      <c r="L711" s="47">
        <v>0</v>
      </c>
      <c r="M711" s="47">
        <v>0</v>
      </c>
      <c r="N711" s="47">
        <v>0</v>
      </c>
      <c r="O711" s="47">
        <v>0</v>
      </c>
      <c r="P711" s="47">
        <v>0</v>
      </c>
      <c r="Q711" s="47">
        <v>0</v>
      </c>
      <c r="R711" s="47">
        <v>0</v>
      </c>
      <c r="S711" s="47">
        <v>0</v>
      </c>
      <c r="T711" s="47">
        <v>0</v>
      </c>
      <c r="U711" s="47">
        <v>0</v>
      </c>
      <c r="V711" s="47">
        <v>0</v>
      </c>
      <c r="W711" s="47">
        <v>0</v>
      </c>
      <c r="X711" s="47">
        <v>3.39</v>
      </c>
      <c r="Y711" s="47">
        <v>222.86</v>
      </c>
      <c r="Z711" s="67">
        <v>81.67</v>
      </c>
      <c r="AA711" s="56"/>
    </row>
    <row r="712" spans="1:27" ht="16.5" x14ac:dyDescent="0.25">
      <c r="A712" s="55"/>
      <c r="B712" s="79">
        <v>24</v>
      </c>
      <c r="C712" s="75">
        <v>1.38</v>
      </c>
      <c r="D712" s="47">
        <v>0</v>
      </c>
      <c r="E712" s="47">
        <v>20.9</v>
      </c>
      <c r="F712" s="47">
        <v>15.99</v>
      </c>
      <c r="G712" s="47">
        <v>0</v>
      </c>
      <c r="H712" s="47">
        <v>0</v>
      </c>
      <c r="I712" s="47">
        <v>0</v>
      </c>
      <c r="J712" s="47">
        <v>0</v>
      </c>
      <c r="K712" s="47">
        <v>0</v>
      </c>
      <c r="L712" s="47">
        <v>0</v>
      </c>
      <c r="M712" s="47">
        <v>0</v>
      </c>
      <c r="N712" s="47">
        <v>0</v>
      </c>
      <c r="O712" s="47">
        <v>0</v>
      </c>
      <c r="P712" s="47">
        <v>0</v>
      </c>
      <c r="Q712" s="47">
        <v>0</v>
      </c>
      <c r="R712" s="47">
        <v>0</v>
      </c>
      <c r="S712" s="47">
        <v>0</v>
      </c>
      <c r="T712" s="47">
        <v>0</v>
      </c>
      <c r="U712" s="47">
        <v>61.55</v>
      </c>
      <c r="V712" s="47">
        <v>148.29</v>
      </c>
      <c r="W712" s="47">
        <v>173.58</v>
      </c>
      <c r="X712" s="47">
        <v>259.95999999999998</v>
      </c>
      <c r="Y712" s="47">
        <v>214.06</v>
      </c>
      <c r="Z712" s="67">
        <v>0.83</v>
      </c>
      <c r="AA712" s="56"/>
    </row>
    <row r="713" spans="1:27" ht="16.5" x14ac:dyDescent="0.25">
      <c r="A713" s="55"/>
      <c r="B713" s="79">
        <v>25</v>
      </c>
      <c r="C713" s="75">
        <v>0.05</v>
      </c>
      <c r="D713" s="47">
        <v>12.98</v>
      </c>
      <c r="E713" s="47">
        <v>2.65</v>
      </c>
      <c r="F713" s="47">
        <v>0</v>
      </c>
      <c r="G713" s="47">
        <v>0</v>
      </c>
      <c r="H713" s="47">
        <v>0</v>
      </c>
      <c r="I713" s="47">
        <v>0</v>
      </c>
      <c r="J713" s="47">
        <v>0</v>
      </c>
      <c r="K713" s="47">
        <v>0</v>
      </c>
      <c r="L713" s="47">
        <v>0</v>
      </c>
      <c r="M713" s="47">
        <v>0.56000000000000005</v>
      </c>
      <c r="N713" s="47">
        <v>129.13999999999999</v>
      </c>
      <c r="O713" s="47">
        <v>67.3</v>
      </c>
      <c r="P713" s="47">
        <v>107.73</v>
      </c>
      <c r="Q713" s="47">
        <v>91.42</v>
      </c>
      <c r="R713" s="47">
        <v>33.94</v>
      </c>
      <c r="S713" s="47">
        <v>38.51</v>
      </c>
      <c r="T713" s="47">
        <v>102.65</v>
      </c>
      <c r="U713" s="47">
        <v>250.18</v>
      </c>
      <c r="V713" s="47">
        <v>377.29</v>
      </c>
      <c r="W713" s="47">
        <v>826.54</v>
      </c>
      <c r="X713" s="47">
        <v>351.58</v>
      </c>
      <c r="Y713" s="47">
        <v>202.31</v>
      </c>
      <c r="Z713" s="67">
        <v>471.45</v>
      </c>
      <c r="AA713" s="56"/>
    </row>
    <row r="714" spans="1:27" ht="16.5" x14ac:dyDescent="0.25">
      <c r="A714" s="55"/>
      <c r="B714" s="79">
        <v>26</v>
      </c>
      <c r="C714" s="75">
        <v>17.190000000000001</v>
      </c>
      <c r="D714" s="47">
        <v>259.22000000000003</v>
      </c>
      <c r="E714" s="47">
        <v>267.97000000000003</v>
      </c>
      <c r="F714" s="47">
        <v>76.95</v>
      </c>
      <c r="G714" s="47">
        <v>10.48</v>
      </c>
      <c r="H714" s="47">
        <v>0</v>
      </c>
      <c r="I714" s="47">
        <v>0</v>
      </c>
      <c r="J714" s="47">
        <v>17.350000000000001</v>
      </c>
      <c r="K714" s="47">
        <v>62.39</v>
      </c>
      <c r="L714" s="47">
        <v>78.56</v>
      </c>
      <c r="M714" s="47">
        <v>77.14</v>
      </c>
      <c r="N714" s="47">
        <v>77.5</v>
      </c>
      <c r="O714" s="47">
        <v>67.77</v>
      </c>
      <c r="P714" s="47">
        <v>4.09</v>
      </c>
      <c r="Q714" s="47">
        <v>0</v>
      </c>
      <c r="R714" s="47">
        <v>0</v>
      </c>
      <c r="S714" s="47">
        <v>0</v>
      </c>
      <c r="T714" s="47">
        <v>0</v>
      </c>
      <c r="U714" s="47">
        <v>0</v>
      </c>
      <c r="V714" s="47">
        <v>16.59</v>
      </c>
      <c r="W714" s="47">
        <v>103.03</v>
      </c>
      <c r="X714" s="47">
        <v>373.62</v>
      </c>
      <c r="Y714" s="47">
        <v>215.59</v>
      </c>
      <c r="Z714" s="67">
        <v>353.85</v>
      </c>
      <c r="AA714" s="56"/>
    </row>
    <row r="715" spans="1:27" ht="16.5" x14ac:dyDescent="0.25">
      <c r="A715" s="55"/>
      <c r="B715" s="79">
        <v>27</v>
      </c>
      <c r="C715" s="75">
        <v>320.17</v>
      </c>
      <c r="D715" s="47">
        <v>47.88</v>
      </c>
      <c r="E715" s="47">
        <v>0</v>
      </c>
      <c r="F715" s="47">
        <v>0</v>
      </c>
      <c r="G715" s="47">
        <v>0</v>
      </c>
      <c r="H715" s="47">
        <v>0</v>
      </c>
      <c r="I715" s="47">
        <v>0</v>
      </c>
      <c r="J715" s="47">
        <v>0</v>
      </c>
      <c r="K715" s="47">
        <v>0</v>
      </c>
      <c r="L715" s="47">
        <v>0</v>
      </c>
      <c r="M715" s="47">
        <v>0</v>
      </c>
      <c r="N715" s="47">
        <v>0</v>
      </c>
      <c r="O715" s="47">
        <v>0</v>
      </c>
      <c r="P715" s="47">
        <v>0</v>
      </c>
      <c r="Q715" s="47">
        <v>0</v>
      </c>
      <c r="R715" s="47">
        <v>0</v>
      </c>
      <c r="S715" s="47">
        <v>0</v>
      </c>
      <c r="T715" s="47">
        <v>0</v>
      </c>
      <c r="U715" s="47">
        <v>0</v>
      </c>
      <c r="V715" s="47">
        <v>16.850000000000001</v>
      </c>
      <c r="W715" s="47">
        <v>165.33</v>
      </c>
      <c r="X715" s="47">
        <v>147.85</v>
      </c>
      <c r="Y715" s="47">
        <v>102.17</v>
      </c>
      <c r="Z715" s="67">
        <v>33.32</v>
      </c>
      <c r="AA715" s="56"/>
    </row>
    <row r="716" spans="1:27" ht="16.5" x14ac:dyDescent="0.25">
      <c r="A716" s="55"/>
      <c r="B716" s="79">
        <v>28</v>
      </c>
      <c r="C716" s="75">
        <v>37.299999999999997</v>
      </c>
      <c r="D716" s="47">
        <v>0.18</v>
      </c>
      <c r="E716" s="47">
        <v>0</v>
      </c>
      <c r="F716" s="47">
        <v>0</v>
      </c>
      <c r="G716" s="47">
        <v>0</v>
      </c>
      <c r="H716" s="47">
        <v>0</v>
      </c>
      <c r="I716" s="47">
        <v>0</v>
      </c>
      <c r="J716" s="47">
        <v>0</v>
      </c>
      <c r="K716" s="47">
        <v>0</v>
      </c>
      <c r="L716" s="47">
        <v>0</v>
      </c>
      <c r="M716" s="47">
        <v>0</v>
      </c>
      <c r="N716" s="47">
        <v>0</v>
      </c>
      <c r="O716" s="47">
        <v>0</v>
      </c>
      <c r="P716" s="47">
        <v>0</v>
      </c>
      <c r="Q716" s="47">
        <v>0</v>
      </c>
      <c r="R716" s="47">
        <v>0</v>
      </c>
      <c r="S716" s="47">
        <v>0</v>
      </c>
      <c r="T716" s="47">
        <v>0</v>
      </c>
      <c r="U716" s="47">
        <v>0</v>
      </c>
      <c r="V716" s="47">
        <v>0</v>
      </c>
      <c r="W716" s="47">
        <v>0</v>
      </c>
      <c r="X716" s="47">
        <v>41.72</v>
      </c>
      <c r="Y716" s="47">
        <v>0</v>
      </c>
      <c r="Z716" s="67">
        <v>0.52</v>
      </c>
      <c r="AA716" s="56"/>
    </row>
    <row r="717" spans="1:27" ht="16.5" x14ac:dyDescent="0.25">
      <c r="A717" s="55"/>
      <c r="B717" s="79">
        <v>29</v>
      </c>
      <c r="C717" s="75">
        <v>0</v>
      </c>
      <c r="D717" s="47">
        <v>0</v>
      </c>
      <c r="E717" s="47">
        <v>0</v>
      </c>
      <c r="F717" s="47">
        <v>0</v>
      </c>
      <c r="G717" s="47">
        <v>0</v>
      </c>
      <c r="H717" s="47">
        <v>0</v>
      </c>
      <c r="I717" s="47">
        <v>0</v>
      </c>
      <c r="J717" s="47">
        <v>0</v>
      </c>
      <c r="K717" s="47">
        <v>0</v>
      </c>
      <c r="L717" s="47">
        <v>0</v>
      </c>
      <c r="M717" s="47">
        <v>0</v>
      </c>
      <c r="N717" s="47">
        <v>0</v>
      </c>
      <c r="O717" s="47">
        <v>0</v>
      </c>
      <c r="P717" s="47">
        <v>0</v>
      </c>
      <c r="Q717" s="47">
        <v>0</v>
      </c>
      <c r="R717" s="47">
        <v>0</v>
      </c>
      <c r="S717" s="47">
        <v>0</v>
      </c>
      <c r="T717" s="47">
        <v>0</v>
      </c>
      <c r="U717" s="47">
        <v>0</v>
      </c>
      <c r="V717" s="47">
        <v>0</v>
      </c>
      <c r="W717" s="47">
        <v>0</v>
      </c>
      <c r="X717" s="47">
        <v>0</v>
      </c>
      <c r="Y717" s="47">
        <v>0</v>
      </c>
      <c r="Z717" s="67">
        <v>0</v>
      </c>
      <c r="AA717" s="56"/>
    </row>
    <row r="718" spans="1:27" ht="16.5" x14ac:dyDescent="0.25">
      <c r="A718" s="55"/>
      <c r="B718" s="79">
        <v>30</v>
      </c>
      <c r="C718" s="75">
        <v>70.17</v>
      </c>
      <c r="D718" s="47">
        <v>89.71</v>
      </c>
      <c r="E718" s="47">
        <v>83.94</v>
      </c>
      <c r="F718" s="47">
        <v>75.989999999999995</v>
      </c>
      <c r="G718" s="47">
        <v>12.17</v>
      </c>
      <c r="H718" s="47">
        <v>26.15</v>
      </c>
      <c r="I718" s="47">
        <v>0</v>
      </c>
      <c r="J718" s="47">
        <v>85.28</v>
      </c>
      <c r="K718" s="47">
        <v>0</v>
      </c>
      <c r="L718" s="47">
        <v>0</v>
      </c>
      <c r="M718" s="47">
        <v>0</v>
      </c>
      <c r="N718" s="47">
        <v>0</v>
      </c>
      <c r="O718" s="47">
        <v>0</v>
      </c>
      <c r="P718" s="47">
        <v>0</v>
      </c>
      <c r="Q718" s="47">
        <v>0</v>
      </c>
      <c r="R718" s="47">
        <v>0</v>
      </c>
      <c r="S718" s="47">
        <v>0</v>
      </c>
      <c r="T718" s="47">
        <v>16.25</v>
      </c>
      <c r="U718" s="47">
        <v>54.67</v>
      </c>
      <c r="V718" s="47">
        <v>36.090000000000003</v>
      </c>
      <c r="W718" s="47">
        <v>1.65</v>
      </c>
      <c r="X718" s="47">
        <v>146.94999999999999</v>
      </c>
      <c r="Y718" s="47">
        <v>68.680000000000007</v>
      </c>
      <c r="Z718" s="67">
        <v>125.27</v>
      </c>
      <c r="AA718" s="56"/>
    </row>
    <row r="719" spans="1:27" ht="17.25" hidden="1" thickBot="1" x14ac:dyDescent="0.3">
      <c r="A719" s="55"/>
      <c r="B719" s="80">
        <v>31</v>
      </c>
      <c r="C719" s="76"/>
      <c r="D719" s="68"/>
      <c r="E719" s="68"/>
      <c r="F719" s="68"/>
      <c r="G719" s="68"/>
      <c r="H719" s="68"/>
      <c r="I719" s="68"/>
      <c r="J719" s="68"/>
      <c r="K719" s="68"/>
      <c r="L719" s="68"/>
      <c r="M719" s="68"/>
      <c r="N719" s="68"/>
      <c r="O719" s="68"/>
      <c r="P719" s="68"/>
      <c r="Q719" s="68"/>
      <c r="R719" s="68"/>
      <c r="S719" s="68"/>
      <c r="T719" s="68"/>
      <c r="U719" s="68"/>
      <c r="V719" s="68"/>
      <c r="W719" s="68"/>
      <c r="X719" s="68"/>
      <c r="Y719" s="68"/>
      <c r="Z719" s="69"/>
      <c r="AA719" s="56"/>
    </row>
    <row r="720" spans="1:27" ht="16.5" x14ac:dyDescent="0.25">
      <c r="A720" s="55"/>
      <c r="B720" s="151"/>
      <c r="C720" s="152"/>
      <c r="D720" s="152"/>
      <c r="E720" s="152"/>
      <c r="F720" s="152"/>
      <c r="G720" s="152"/>
      <c r="H720" s="152"/>
      <c r="I720" s="152"/>
      <c r="J720" s="152"/>
      <c r="K720" s="152"/>
      <c r="L720" s="152"/>
      <c r="M720" s="152"/>
      <c r="N720" s="152"/>
      <c r="O720" s="152"/>
      <c r="P720" s="152"/>
      <c r="Q720" s="152"/>
      <c r="R720" s="152"/>
      <c r="S720" s="152"/>
      <c r="T720" s="152"/>
      <c r="U720" s="152"/>
      <c r="V720" s="152"/>
      <c r="W720" s="152"/>
      <c r="X720" s="152"/>
      <c r="Y720" s="152"/>
      <c r="Z720" s="152"/>
      <c r="AA720" s="56"/>
    </row>
    <row r="721" spans="1:27" ht="17.25" thickBot="1" x14ac:dyDescent="0.3">
      <c r="A721" s="55"/>
      <c r="B721" s="151"/>
      <c r="C721" s="152"/>
      <c r="D721" s="152"/>
      <c r="E721" s="152"/>
      <c r="F721" s="152"/>
      <c r="G721" s="152"/>
      <c r="H721" s="152"/>
      <c r="I721" s="152"/>
      <c r="J721" s="152"/>
      <c r="K721" s="152"/>
      <c r="L721" s="152"/>
      <c r="M721" s="152"/>
      <c r="N721" s="152"/>
      <c r="O721" s="152"/>
      <c r="P721" s="152"/>
      <c r="Q721" s="152"/>
      <c r="R721" s="152"/>
      <c r="S721" s="152"/>
      <c r="T721" s="152"/>
      <c r="U721" s="152"/>
      <c r="V721" s="152"/>
      <c r="W721" s="152"/>
      <c r="X721" s="152"/>
      <c r="Y721" s="152"/>
      <c r="Z721" s="152"/>
      <c r="AA721" s="56"/>
    </row>
    <row r="722" spans="1:27" ht="16.5" thickBot="1" x14ac:dyDescent="0.3">
      <c r="A722" s="55"/>
      <c r="B722" s="153"/>
      <c r="C722" s="154"/>
      <c r="D722" s="154"/>
      <c r="E722" s="154"/>
      <c r="F722" s="154"/>
      <c r="G722" s="154"/>
      <c r="H722" s="154"/>
      <c r="I722" s="154"/>
      <c r="J722" s="154"/>
      <c r="K722" s="154"/>
      <c r="L722" s="154"/>
      <c r="M722" s="154"/>
      <c r="N722" s="154"/>
      <c r="O722" s="154"/>
      <c r="P722" s="154"/>
      <c r="Q722" s="154"/>
      <c r="R722" s="330" t="s">
        <v>155</v>
      </c>
      <c r="S722" s="331"/>
      <c r="T722" s="331"/>
      <c r="U722" s="333"/>
      <c r="V722" s="43"/>
      <c r="W722" s="43"/>
      <c r="X722" s="43"/>
      <c r="Y722" s="43"/>
      <c r="Z722" s="43"/>
      <c r="AA722" s="56"/>
    </row>
    <row r="723" spans="1:27" x14ac:dyDescent="0.25">
      <c r="A723" s="55"/>
      <c r="B723" s="343" t="s">
        <v>156</v>
      </c>
      <c r="C723" s="344"/>
      <c r="D723" s="344"/>
      <c r="E723" s="344"/>
      <c r="F723" s="344"/>
      <c r="G723" s="344"/>
      <c r="H723" s="344"/>
      <c r="I723" s="344"/>
      <c r="J723" s="344"/>
      <c r="K723" s="344"/>
      <c r="L723" s="344"/>
      <c r="M723" s="344"/>
      <c r="N723" s="344"/>
      <c r="O723" s="344"/>
      <c r="P723" s="344"/>
      <c r="Q723" s="345"/>
      <c r="R723" s="346">
        <v>13.88</v>
      </c>
      <c r="S723" s="346"/>
      <c r="T723" s="346"/>
      <c r="U723" s="347"/>
      <c r="V723" s="43"/>
      <c r="W723" s="43"/>
      <c r="X723" s="43"/>
      <c r="Y723" s="43"/>
      <c r="Z723" s="43"/>
      <c r="AA723" s="56"/>
    </row>
    <row r="724" spans="1:27" ht="16.5" thickBot="1" x14ac:dyDescent="0.3">
      <c r="A724" s="55"/>
      <c r="B724" s="338" t="s">
        <v>157</v>
      </c>
      <c r="C724" s="339"/>
      <c r="D724" s="339"/>
      <c r="E724" s="339"/>
      <c r="F724" s="339"/>
      <c r="G724" s="339"/>
      <c r="H724" s="339"/>
      <c r="I724" s="339"/>
      <c r="J724" s="339"/>
      <c r="K724" s="339"/>
      <c r="L724" s="339"/>
      <c r="M724" s="339"/>
      <c r="N724" s="339"/>
      <c r="O724" s="339"/>
      <c r="P724" s="339"/>
      <c r="Q724" s="348"/>
      <c r="R724" s="341">
        <v>388.89</v>
      </c>
      <c r="S724" s="341"/>
      <c r="T724" s="341"/>
      <c r="U724" s="342"/>
      <c r="V724" s="43"/>
      <c r="W724" s="43"/>
      <c r="X724" s="43"/>
      <c r="Y724" s="43"/>
      <c r="Z724" s="43"/>
      <c r="AA724" s="56"/>
    </row>
    <row r="725" spans="1:27" x14ac:dyDescent="0.25">
      <c r="A725" s="55"/>
      <c r="B725" s="43"/>
      <c r="C725" s="43"/>
      <c r="D725" s="43"/>
      <c r="E725" s="43"/>
      <c r="F725" s="43"/>
      <c r="G725" s="43"/>
      <c r="H725" s="43"/>
      <c r="I725" s="43"/>
      <c r="J725" s="43"/>
      <c r="K725" s="43"/>
      <c r="L725" s="43"/>
      <c r="M725" s="43"/>
      <c r="N725" s="43"/>
      <c r="O725" s="43"/>
      <c r="P725" s="43"/>
      <c r="Q725" s="43"/>
      <c r="R725" s="43"/>
      <c r="S725" s="43"/>
      <c r="T725" s="43"/>
      <c r="U725" s="43"/>
      <c r="V725" s="43"/>
      <c r="W725" s="43"/>
      <c r="X725" s="43"/>
      <c r="Y725" s="43"/>
      <c r="Z725" s="43"/>
      <c r="AA725" s="56"/>
    </row>
    <row r="726" spans="1:27" x14ac:dyDescent="0.25">
      <c r="A726" s="55"/>
      <c r="B726" s="291" t="s">
        <v>218</v>
      </c>
      <c r="C726" s="291"/>
      <c r="D726" s="291"/>
      <c r="E726" s="291"/>
      <c r="F726" s="291"/>
      <c r="G726" s="291"/>
      <c r="H726" s="291"/>
      <c r="I726" s="291"/>
      <c r="J726" s="291"/>
      <c r="K726" s="291"/>
      <c r="L726" s="291"/>
      <c r="M726" s="291"/>
      <c r="N726" s="291"/>
      <c r="O726" s="291"/>
      <c r="P726" s="291"/>
      <c r="Q726" s="291"/>
      <c r="R726" s="311">
        <v>1134666.72</v>
      </c>
      <c r="S726" s="311"/>
      <c r="T726" s="51"/>
      <c r="U726" s="51"/>
      <c r="V726" s="51"/>
      <c r="W726" s="51"/>
      <c r="X726" s="51"/>
      <c r="Y726" s="51"/>
      <c r="Z726" s="51"/>
      <c r="AA726" s="56"/>
    </row>
    <row r="727" spans="1:27" x14ac:dyDescent="0.25">
      <c r="A727" s="55"/>
      <c r="B727" s="43"/>
      <c r="C727" s="43"/>
      <c r="D727" s="43"/>
      <c r="E727" s="43"/>
      <c r="F727" s="43"/>
      <c r="G727" s="43"/>
      <c r="H727" s="43"/>
      <c r="I727" s="43"/>
      <c r="J727" s="43"/>
      <c r="K727" s="43"/>
      <c r="L727" s="43"/>
      <c r="M727" s="43"/>
      <c r="N727" s="43"/>
      <c r="O727" s="43"/>
      <c r="P727" s="43"/>
      <c r="Q727" s="43"/>
      <c r="R727" s="43"/>
      <c r="S727" s="43"/>
      <c r="T727" s="43"/>
      <c r="U727" s="43"/>
      <c r="V727" s="43"/>
      <c r="W727" s="43"/>
      <c r="X727" s="43"/>
      <c r="Y727" s="43"/>
      <c r="Z727" s="43"/>
      <c r="AA727" s="56"/>
    </row>
    <row r="728" spans="1:27" x14ac:dyDescent="0.25">
      <c r="A728" s="55"/>
      <c r="B728" s="291" t="s">
        <v>159</v>
      </c>
      <c r="C728" s="291"/>
      <c r="D728" s="291"/>
      <c r="E728" s="291"/>
      <c r="F728" s="291"/>
      <c r="G728" s="291"/>
      <c r="H728" s="291"/>
      <c r="I728" s="291"/>
      <c r="J728" s="291"/>
      <c r="K728" s="291"/>
      <c r="L728" s="291"/>
      <c r="M728" s="291"/>
      <c r="N728" s="291"/>
      <c r="O728" s="291"/>
      <c r="P728" s="291"/>
      <c r="Q728" s="291"/>
      <c r="R728" s="291"/>
      <c r="S728" s="291"/>
      <c r="T728" s="291"/>
      <c r="U728" s="291"/>
      <c r="V728" s="291"/>
      <c r="W728" s="291"/>
      <c r="X728" s="291"/>
      <c r="Y728" s="291"/>
      <c r="Z728" s="291"/>
      <c r="AA728" s="56"/>
    </row>
    <row r="729" spans="1:27" ht="16.5" thickBot="1" x14ac:dyDescent="0.3">
      <c r="A729" s="55"/>
      <c r="B729" s="43"/>
      <c r="C729" s="43"/>
      <c r="D729" s="43"/>
      <c r="E729" s="43"/>
      <c r="F729" s="43"/>
      <c r="G729" s="43"/>
      <c r="H729" s="43"/>
      <c r="I729" s="43"/>
      <c r="J729" s="43"/>
      <c r="K729" s="43"/>
      <c r="L729" s="43"/>
      <c r="M729" s="43"/>
      <c r="N729" s="43"/>
      <c r="O729" s="43"/>
      <c r="P729" s="43"/>
      <c r="Q729" s="43"/>
      <c r="R729" s="43"/>
      <c r="S729" s="43"/>
      <c r="T729" s="43"/>
      <c r="U729" s="43"/>
      <c r="V729" s="43"/>
      <c r="W729" s="43"/>
      <c r="X729" s="43"/>
      <c r="Y729" s="43"/>
      <c r="Z729" s="43"/>
      <c r="AA729" s="56"/>
    </row>
    <row r="730" spans="1:27" x14ac:dyDescent="0.25">
      <c r="A730" s="55"/>
      <c r="B730" s="349"/>
      <c r="C730" s="303"/>
      <c r="D730" s="303"/>
      <c r="E730" s="303"/>
      <c r="F730" s="303"/>
      <c r="G730" s="303"/>
      <c r="H730" s="303"/>
      <c r="I730" s="303"/>
      <c r="J730" s="303"/>
      <c r="K730" s="303"/>
      <c r="L730" s="303"/>
      <c r="M730" s="304"/>
      <c r="N730" s="302" t="s">
        <v>68</v>
      </c>
      <c r="O730" s="303"/>
      <c r="P730" s="303"/>
      <c r="Q730" s="303"/>
      <c r="R730" s="303"/>
      <c r="S730" s="303"/>
      <c r="T730" s="303"/>
      <c r="U730" s="304"/>
      <c r="V730" s="43"/>
      <c r="W730" s="43"/>
      <c r="X730" s="43"/>
      <c r="Y730" s="43"/>
      <c r="Z730" s="43"/>
      <c r="AA730" s="56"/>
    </row>
    <row r="731" spans="1:27" ht="16.5" thickBot="1" x14ac:dyDescent="0.3">
      <c r="A731" s="55"/>
      <c r="B731" s="350"/>
      <c r="C731" s="351"/>
      <c r="D731" s="351"/>
      <c r="E731" s="351"/>
      <c r="F731" s="351"/>
      <c r="G731" s="351"/>
      <c r="H731" s="351"/>
      <c r="I731" s="351"/>
      <c r="J731" s="351"/>
      <c r="K731" s="351"/>
      <c r="L731" s="351"/>
      <c r="M731" s="352"/>
      <c r="N731" s="319" t="s">
        <v>69</v>
      </c>
      <c r="O731" s="351"/>
      <c r="P731" s="351" t="s">
        <v>70</v>
      </c>
      <c r="Q731" s="351"/>
      <c r="R731" s="351" t="s">
        <v>71</v>
      </c>
      <c r="S731" s="351"/>
      <c r="T731" s="351" t="s">
        <v>72</v>
      </c>
      <c r="U731" s="352"/>
      <c r="V731" s="43"/>
      <c r="W731" s="43"/>
      <c r="X731" s="43"/>
      <c r="Y731" s="43"/>
      <c r="Z731" s="43"/>
      <c r="AA731" s="56"/>
    </row>
    <row r="732" spans="1:27" ht="16.5" thickBot="1" x14ac:dyDescent="0.3">
      <c r="A732" s="55"/>
      <c r="B732" s="353" t="s">
        <v>151</v>
      </c>
      <c r="C732" s="354"/>
      <c r="D732" s="354"/>
      <c r="E732" s="354"/>
      <c r="F732" s="354"/>
      <c r="G732" s="354"/>
      <c r="H732" s="354"/>
      <c r="I732" s="354"/>
      <c r="J732" s="354"/>
      <c r="K732" s="354"/>
      <c r="L732" s="354"/>
      <c r="M732" s="355"/>
      <c r="N732" s="356">
        <v>934521.6</v>
      </c>
      <c r="O732" s="357"/>
      <c r="P732" s="357">
        <v>1531756.7</v>
      </c>
      <c r="Q732" s="357"/>
      <c r="R732" s="357">
        <v>2012611.72</v>
      </c>
      <c r="S732" s="357"/>
      <c r="T732" s="357">
        <v>2400407.9900000002</v>
      </c>
      <c r="U732" s="358"/>
      <c r="V732" s="43"/>
      <c r="W732" s="43"/>
      <c r="X732" s="43"/>
      <c r="Y732" s="43"/>
      <c r="Z732" s="43"/>
      <c r="AA732" s="56"/>
    </row>
    <row r="733" spans="1:27" x14ac:dyDescent="0.25">
      <c r="A733" s="55"/>
      <c r="B733" s="43"/>
      <c r="C733" s="43"/>
      <c r="D733" s="43"/>
      <c r="E733" s="43"/>
      <c r="F733" s="43"/>
      <c r="G733" s="43"/>
      <c r="H733" s="43"/>
      <c r="I733" s="43"/>
      <c r="J733" s="43"/>
      <c r="K733" s="43"/>
      <c r="L733" s="43"/>
      <c r="M733" s="43"/>
      <c r="N733" s="43"/>
      <c r="O733" s="43"/>
      <c r="P733" s="43"/>
      <c r="Q733" s="43"/>
      <c r="R733" s="43"/>
      <c r="S733" s="43"/>
      <c r="T733" s="43"/>
      <c r="U733" s="43"/>
      <c r="V733" s="43"/>
      <c r="W733" s="43"/>
      <c r="X733" s="43"/>
      <c r="Y733" s="43"/>
      <c r="Z733" s="43"/>
      <c r="AA733" s="56"/>
    </row>
    <row r="734" spans="1:27" x14ac:dyDescent="0.25">
      <c r="A734" s="55"/>
      <c r="B734" s="254" t="s">
        <v>171</v>
      </c>
      <c r="C734" s="254"/>
      <c r="D734" s="254"/>
      <c r="E734" s="254"/>
      <c r="F734" s="254"/>
      <c r="G734" s="254"/>
      <c r="H734" s="254"/>
      <c r="I734" s="254"/>
      <c r="J734" s="254"/>
      <c r="K734" s="254"/>
      <c r="L734" s="254"/>
      <c r="M734" s="254"/>
      <c r="N734" s="254"/>
      <c r="O734" s="254"/>
      <c r="P734" s="254"/>
      <c r="Q734" s="254"/>
      <c r="R734" s="254"/>
      <c r="S734" s="254"/>
      <c r="T734" s="254"/>
      <c r="U734" s="254"/>
      <c r="V734" s="254"/>
      <c r="W734" s="254"/>
      <c r="X734" s="254"/>
      <c r="Y734" s="254"/>
      <c r="Z734" s="254"/>
      <c r="AA734" s="56"/>
    </row>
    <row r="735" spans="1:27" x14ac:dyDescent="0.25">
      <c r="A735" s="55"/>
      <c r="B735" s="43"/>
      <c r="C735" s="43"/>
      <c r="D735" s="43"/>
      <c r="E735" s="43"/>
      <c r="F735" s="43"/>
      <c r="G735" s="43"/>
      <c r="H735" s="43"/>
      <c r="I735" s="43"/>
      <c r="J735" s="43"/>
      <c r="K735" s="43"/>
      <c r="L735" s="43"/>
      <c r="M735" s="43"/>
      <c r="N735" s="43"/>
      <c r="O735" s="43"/>
      <c r="P735" s="43"/>
      <c r="Q735" s="43"/>
      <c r="R735" s="43"/>
      <c r="S735" s="43"/>
      <c r="T735" s="43"/>
      <c r="U735" s="43"/>
      <c r="V735" s="43"/>
      <c r="W735" s="43"/>
      <c r="X735" s="43"/>
      <c r="Y735" s="43"/>
      <c r="Z735" s="43"/>
      <c r="AA735" s="56"/>
    </row>
    <row r="736" spans="1:27" ht="27.75" customHeight="1" x14ac:dyDescent="0.25">
      <c r="A736" s="55"/>
      <c r="B736" s="254" t="s">
        <v>186</v>
      </c>
      <c r="C736" s="254"/>
      <c r="D736" s="254"/>
      <c r="E736" s="254"/>
      <c r="F736" s="254"/>
      <c r="G736" s="254"/>
      <c r="H736" s="254"/>
      <c r="I736" s="254"/>
      <c r="J736" s="254"/>
      <c r="K736" s="254"/>
      <c r="L736" s="254"/>
      <c r="M736" s="254"/>
      <c r="N736" s="254"/>
      <c r="O736" s="254"/>
      <c r="P736" s="254"/>
      <c r="Q736" s="254"/>
      <c r="R736" s="254"/>
      <c r="S736" s="254"/>
      <c r="T736" s="254"/>
      <c r="U736" s="254"/>
      <c r="V736" s="254"/>
      <c r="W736" s="254"/>
      <c r="X736" s="254"/>
      <c r="Y736" s="254"/>
      <c r="Z736" s="254"/>
      <c r="AA736" s="56"/>
    </row>
    <row r="737" spans="1:27" ht="10.5" customHeight="1" thickBot="1" x14ac:dyDescent="0.3">
      <c r="A737" s="59"/>
      <c r="B737" s="60"/>
      <c r="C737" s="60"/>
      <c r="D737" s="60"/>
      <c r="E737" s="60"/>
      <c r="F737" s="60"/>
      <c r="G737" s="60"/>
      <c r="H737" s="60"/>
      <c r="I737" s="60"/>
      <c r="J737" s="60"/>
      <c r="K737" s="60"/>
      <c r="L737" s="60"/>
      <c r="M737" s="60"/>
      <c r="N737" s="60"/>
      <c r="O737" s="60"/>
      <c r="P737" s="60"/>
      <c r="Q737" s="60"/>
      <c r="R737" s="60"/>
      <c r="S737" s="60"/>
      <c r="T737" s="60"/>
      <c r="U737" s="60"/>
      <c r="V737" s="60"/>
      <c r="W737" s="60"/>
      <c r="X737" s="60"/>
      <c r="Y737" s="60"/>
      <c r="Z737" s="60"/>
      <c r="AA737" s="61"/>
    </row>
    <row r="738" spans="1:27" ht="16.5" thickTop="1" x14ac:dyDescent="0.25"/>
  </sheetData>
  <mergeCells count="96">
    <mergeCell ref="B734:Z734"/>
    <mergeCell ref="B736:Z736"/>
    <mergeCell ref="B732:M732"/>
    <mergeCell ref="N732:O732"/>
    <mergeCell ref="P732:Q732"/>
    <mergeCell ref="R732:S732"/>
    <mergeCell ref="T732:U732"/>
    <mergeCell ref="B730:M731"/>
    <mergeCell ref="N730:U730"/>
    <mergeCell ref="N731:O731"/>
    <mergeCell ref="P731:Q731"/>
    <mergeCell ref="R731:S731"/>
    <mergeCell ref="T731:U731"/>
    <mergeCell ref="B724:Q724"/>
    <mergeCell ref="R724:U724"/>
    <mergeCell ref="B726:Q726"/>
    <mergeCell ref="R726:S726"/>
    <mergeCell ref="B728:Z728"/>
    <mergeCell ref="B687:B688"/>
    <mergeCell ref="C687:Z687"/>
    <mergeCell ref="R722:U722"/>
    <mergeCell ref="B723:Q723"/>
    <mergeCell ref="R723:U723"/>
    <mergeCell ref="B585:B586"/>
    <mergeCell ref="C585:Z585"/>
    <mergeCell ref="B619:B620"/>
    <mergeCell ref="C619:Z619"/>
    <mergeCell ref="B653:B654"/>
    <mergeCell ref="C653:Z653"/>
    <mergeCell ref="B515:Z515"/>
    <mergeCell ref="B517:B518"/>
    <mergeCell ref="C517:Z517"/>
    <mergeCell ref="B551:B552"/>
    <mergeCell ref="C551:Z551"/>
    <mergeCell ref="B513:Z513"/>
    <mergeCell ref="B508:Q508"/>
    <mergeCell ref="R508:U508"/>
    <mergeCell ref="B510:Q510"/>
    <mergeCell ref="R510:S510"/>
    <mergeCell ref="B472:B473"/>
    <mergeCell ref="C472:Z472"/>
    <mergeCell ref="B506:Q506"/>
    <mergeCell ref="R506:U506"/>
    <mergeCell ref="B507:Q507"/>
    <mergeCell ref="R507:U507"/>
    <mergeCell ref="B370:B371"/>
    <mergeCell ref="C370:Z370"/>
    <mergeCell ref="B404:B405"/>
    <mergeCell ref="C404:Z404"/>
    <mergeCell ref="B438:B439"/>
    <mergeCell ref="C438:Z438"/>
    <mergeCell ref="B298:Z298"/>
    <mergeCell ref="B300:Z300"/>
    <mergeCell ref="B302:B303"/>
    <mergeCell ref="C302:Z302"/>
    <mergeCell ref="B336:B337"/>
    <mergeCell ref="C336:Z336"/>
    <mergeCell ref="B295:M295"/>
    <mergeCell ref="N295:O295"/>
    <mergeCell ref="P295:Q295"/>
    <mergeCell ref="R295:S295"/>
    <mergeCell ref="T295:U295"/>
    <mergeCell ref="B293:M294"/>
    <mergeCell ref="N293:U293"/>
    <mergeCell ref="N294:O294"/>
    <mergeCell ref="P294:Q294"/>
    <mergeCell ref="R294:S294"/>
    <mergeCell ref="T294:U294"/>
    <mergeCell ref="B255:B256"/>
    <mergeCell ref="C255:Z255"/>
    <mergeCell ref="B289:P289"/>
    <mergeCell ref="R289:S289"/>
    <mergeCell ref="B291:Z291"/>
    <mergeCell ref="B153:B154"/>
    <mergeCell ref="C153:Z153"/>
    <mergeCell ref="B187:B188"/>
    <mergeCell ref="C187:Z187"/>
    <mergeCell ref="B221:B222"/>
    <mergeCell ref="C221:Z221"/>
    <mergeCell ref="B149:Z149"/>
    <mergeCell ref="B151:Z151"/>
    <mergeCell ref="B10:B11"/>
    <mergeCell ref="C10:Z10"/>
    <mergeCell ref="B8:Z8"/>
    <mergeCell ref="B78:B79"/>
    <mergeCell ref="C78:Z78"/>
    <mergeCell ref="B112:B113"/>
    <mergeCell ref="C112:Z112"/>
    <mergeCell ref="B146:P146"/>
    <mergeCell ref="R146:S146"/>
    <mergeCell ref="B6:Z6"/>
    <mergeCell ref="B2:Z2"/>
    <mergeCell ref="B3:Z3"/>
    <mergeCell ref="B4:Z4"/>
    <mergeCell ref="C44:Z44"/>
    <mergeCell ref="B44:B45"/>
  </mergeCells>
  <conditionalFormatting sqref="A1">
    <cfRule type="cellIs" dxfId="25" priority="4" operator="equal">
      <formula>0</formula>
    </cfRule>
  </conditionalFormatting>
  <conditionalFormatting sqref="A148">
    <cfRule type="cellIs" dxfId="24" priority="3" operator="equal">
      <formula>0</formula>
    </cfRule>
  </conditionalFormatting>
  <conditionalFormatting sqref="A297">
    <cfRule type="cellIs" dxfId="23" priority="2" operator="equal">
      <formula>0</formula>
    </cfRule>
  </conditionalFormatting>
  <conditionalFormatting sqref="A512">
    <cfRule type="cellIs" dxfId="22" priority="1" operator="equal">
      <formula>0</formula>
    </cfRule>
  </conditionalFormatting>
  <printOptions horizontalCentered="1"/>
  <pageMargins left="0.19685039370078741" right="0.19685039370078741" top="0.19685039370078741" bottom="0.19685039370078741" header="0" footer="0"/>
  <pageSetup paperSize="9" scale="41" fitToHeight="14"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CCFFFF"/>
    <pageSetUpPr fitToPage="1"/>
  </sheetPr>
  <dimension ref="A1:H156"/>
  <sheetViews>
    <sheetView zoomScale="80" zoomScaleNormal="80" zoomScaleSheetLayoutView="100" workbookViewId="0">
      <selection activeCell="B10" sqref="B10:B11"/>
    </sheetView>
  </sheetViews>
  <sheetFormatPr defaultRowHeight="15.75" x14ac:dyDescent="0.25"/>
  <cols>
    <col min="1" max="1" width="10.7109375" style="7" customWidth="1"/>
    <col min="2" max="2" width="75.7109375" style="7" customWidth="1"/>
    <col min="3" max="6" width="18.28515625" style="7" customWidth="1"/>
    <col min="7" max="7" width="9.140625" style="7"/>
    <col min="8" max="8" width="9.140625" style="7" customWidth="1"/>
    <col min="9" max="16384" width="9.140625" style="7"/>
  </cols>
  <sheetData>
    <row r="1" spans="1:7" ht="36" customHeight="1" thickTop="1" x14ac:dyDescent="0.25">
      <c r="A1" s="52" t="str">
        <f>'1. Отчет АТС'!B3</f>
        <v>ноябрь 2025</v>
      </c>
      <c r="B1" s="53"/>
      <c r="C1" s="53"/>
      <c r="D1" s="53"/>
      <c r="E1" s="53"/>
      <c r="F1" s="53"/>
      <c r="G1" s="54"/>
    </row>
    <row r="2" spans="1:7" ht="42" customHeight="1" x14ac:dyDescent="0.25">
      <c r="A2" s="55"/>
      <c r="B2" s="301" t="s">
        <v>173</v>
      </c>
      <c r="C2" s="301"/>
      <c r="D2" s="301"/>
      <c r="E2" s="301"/>
      <c r="F2" s="301"/>
      <c r="G2" s="56"/>
    </row>
    <row r="3" spans="1:7" s="46" customFormat="1" ht="18" x14ac:dyDescent="0.25">
      <c r="A3" s="65"/>
      <c r="B3" s="305" t="s">
        <v>250</v>
      </c>
      <c r="C3" s="305"/>
      <c r="D3" s="305"/>
      <c r="E3" s="305"/>
      <c r="F3" s="305"/>
      <c r="G3" s="66"/>
    </row>
    <row r="4" spans="1:7" ht="18.75" x14ac:dyDescent="0.25">
      <c r="A4" s="55"/>
      <c r="B4" s="306" t="s">
        <v>178</v>
      </c>
      <c r="C4" s="306"/>
      <c r="D4" s="306"/>
      <c r="E4" s="306"/>
      <c r="F4" s="306"/>
      <c r="G4" s="56"/>
    </row>
    <row r="5" spans="1:7" x14ac:dyDescent="0.25">
      <c r="A5" s="55"/>
      <c r="B5" s="43"/>
      <c r="C5" s="43"/>
      <c r="D5" s="43"/>
      <c r="E5" s="43"/>
      <c r="F5" s="43"/>
      <c r="G5" s="56"/>
    </row>
    <row r="6" spans="1:7" ht="35.25" customHeight="1" x14ac:dyDescent="0.25">
      <c r="A6" s="55"/>
      <c r="B6" s="298" t="s">
        <v>66</v>
      </c>
      <c r="C6" s="298"/>
      <c r="D6" s="298"/>
      <c r="E6" s="298"/>
      <c r="F6" s="298"/>
      <c r="G6" s="56"/>
    </row>
    <row r="7" spans="1:7" x14ac:dyDescent="0.25">
      <c r="A7" s="55"/>
      <c r="B7" s="43"/>
      <c r="C7" s="43"/>
      <c r="D7" s="43"/>
      <c r="E7" s="43"/>
      <c r="F7" s="43"/>
      <c r="G7" s="56"/>
    </row>
    <row r="8" spans="1:7" x14ac:dyDescent="0.25">
      <c r="A8" s="55"/>
      <c r="B8" s="118" t="s">
        <v>67</v>
      </c>
      <c r="C8" s="43"/>
      <c r="D8" s="43"/>
      <c r="E8" s="43"/>
      <c r="F8" s="43"/>
      <c r="G8" s="56"/>
    </row>
    <row r="9" spans="1:7" ht="16.5" thickBot="1" x14ac:dyDescent="0.3">
      <c r="A9" s="55"/>
      <c r="B9" s="43"/>
      <c r="C9" s="43"/>
      <c r="D9" s="43"/>
      <c r="E9" s="43"/>
      <c r="F9" s="43"/>
      <c r="G9" s="56"/>
    </row>
    <row r="10" spans="1:7" x14ac:dyDescent="0.25">
      <c r="A10" s="55"/>
      <c r="B10" s="292"/>
      <c r="C10" s="302" t="s">
        <v>68</v>
      </c>
      <c r="D10" s="303"/>
      <c r="E10" s="303"/>
      <c r="F10" s="304"/>
      <c r="G10" s="56"/>
    </row>
    <row r="11" spans="1:7" ht="16.5" thickBot="1" x14ac:dyDescent="0.3">
      <c r="A11" s="55"/>
      <c r="B11" s="266"/>
      <c r="C11" s="113" t="s">
        <v>69</v>
      </c>
      <c r="D11" s="124" t="s">
        <v>70</v>
      </c>
      <c r="E11" s="124" t="s">
        <v>71</v>
      </c>
      <c r="F11" s="125" t="s">
        <v>72</v>
      </c>
      <c r="G11" s="56"/>
    </row>
    <row r="12" spans="1:7" ht="16.5" thickBot="1" x14ac:dyDescent="0.3">
      <c r="A12" s="55"/>
      <c r="B12" s="90" t="s">
        <v>73</v>
      </c>
      <c r="C12" s="138">
        <v>5063.08</v>
      </c>
      <c r="D12" s="138">
        <v>5063.08</v>
      </c>
      <c r="E12" s="138">
        <v>5063.08</v>
      </c>
      <c r="F12" s="142">
        <v>5063.08</v>
      </c>
      <c r="G12" s="56"/>
    </row>
    <row r="13" spans="1:7" x14ac:dyDescent="0.25">
      <c r="A13" s="55"/>
      <c r="B13" s="43"/>
      <c r="C13" s="43"/>
      <c r="D13" s="43"/>
      <c r="E13" s="43"/>
      <c r="F13" s="43"/>
      <c r="G13" s="56"/>
    </row>
    <row r="14" spans="1:7" ht="15.75" customHeight="1" x14ac:dyDescent="0.25">
      <c r="A14" s="55"/>
      <c r="B14" s="299" t="s">
        <v>74</v>
      </c>
      <c r="C14" s="299"/>
      <c r="D14" s="299"/>
      <c r="E14" s="299"/>
      <c r="F14" s="299"/>
      <c r="G14" s="56"/>
    </row>
    <row r="15" spans="1:7" x14ac:dyDescent="0.25">
      <c r="A15" s="55"/>
      <c r="B15" s="237" t="s">
        <v>75</v>
      </c>
      <c r="C15" s="238">
        <v>3586.46</v>
      </c>
      <c r="D15" s="43"/>
      <c r="E15" s="43"/>
      <c r="F15" s="43"/>
      <c r="G15" s="56"/>
    </row>
    <row r="16" spans="1:7" x14ac:dyDescent="0.25">
      <c r="A16" s="55"/>
      <c r="B16" s="43"/>
      <c r="C16" s="43"/>
      <c r="D16" s="43"/>
      <c r="E16" s="43"/>
      <c r="F16" s="43"/>
      <c r="G16" s="56"/>
    </row>
    <row r="17" spans="1:7" ht="41.25" customHeight="1" x14ac:dyDescent="0.25">
      <c r="A17" s="55"/>
      <c r="B17" s="299" t="s">
        <v>76</v>
      </c>
      <c r="C17" s="299"/>
      <c r="D17" s="299"/>
      <c r="E17" s="299"/>
      <c r="F17" s="299"/>
      <c r="G17" s="56"/>
    </row>
    <row r="18" spans="1:7" ht="15.75" customHeight="1" x14ac:dyDescent="0.25">
      <c r="A18" s="55"/>
      <c r="B18" s="43"/>
      <c r="C18" s="43"/>
      <c r="D18" s="43"/>
      <c r="E18" s="43"/>
      <c r="F18" s="43"/>
      <c r="G18" s="56"/>
    </row>
    <row r="19" spans="1:7" ht="15.75" customHeight="1" x14ac:dyDescent="0.25">
      <c r="A19" s="55"/>
      <c r="B19" s="299" t="s">
        <v>77</v>
      </c>
      <c r="C19" s="299"/>
      <c r="D19" s="299"/>
      <c r="E19" s="238">
        <v>1933.69</v>
      </c>
      <c r="F19" s="48"/>
      <c r="G19" s="56"/>
    </row>
    <row r="20" spans="1:7" x14ac:dyDescent="0.25">
      <c r="A20" s="55"/>
      <c r="B20" s="43"/>
      <c r="C20" s="43"/>
      <c r="D20" s="43"/>
      <c r="E20" s="89"/>
      <c r="F20" s="43"/>
      <c r="G20" s="56"/>
    </row>
    <row r="21" spans="1:7" ht="15.75" customHeight="1" x14ac:dyDescent="0.25">
      <c r="A21" s="55"/>
      <c r="B21" s="299" t="s">
        <v>78</v>
      </c>
      <c r="C21" s="299"/>
      <c r="D21" s="299"/>
      <c r="E21" s="238">
        <v>1133312.22</v>
      </c>
      <c r="F21" s="237"/>
      <c r="G21" s="56"/>
    </row>
    <row r="22" spans="1:7" x14ac:dyDescent="0.25">
      <c r="A22" s="55"/>
      <c r="B22" s="43"/>
      <c r="C22" s="43"/>
      <c r="D22" s="43"/>
      <c r="E22" s="43"/>
      <c r="F22" s="43"/>
      <c r="G22" s="56"/>
    </row>
    <row r="23" spans="1:7" ht="15.75" customHeight="1" x14ac:dyDescent="0.25">
      <c r="A23" s="55"/>
      <c r="B23" s="299" t="s">
        <v>79</v>
      </c>
      <c r="C23" s="299"/>
      <c r="D23" s="299"/>
      <c r="E23" s="299"/>
      <c r="F23" s="136">
        <v>1.458036596340109E-3</v>
      </c>
      <c r="G23" s="137"/>
    </row>
    <row r="24" spans="1:7" x14ac:dyDescent="0.25">
      <c r="A24" s="55"/>
      <c r="B24" s="43"/>
      <c r="C24" s="43"/>
      <c r="D24" s="43"/>
      <c r="E24" s="43"/>
      <c r="F24" s="43"/>
      <c r="G24" s="56"/>
    </row>
    <row r="25" spans="1:7" ht="15.75" customHeight="1" x14ac:dyDescent="0.25">
      <c r="A25" s="55"/>
      <c r="B25" s="299" t="s">
        <v>80</v>
      </c>
      <c r="C25" s="299"/>
      <c r="D25" s="299"/>
      <c r="E25" s="109">
        <v>113.932</v>
      </c>
      <c r="F25" s="237"/>
      <c r="G25" s="56"/>
    </row>
    <row r="26" spans="1:7" x14ac:dyDescent="0.25">
      <c r="A26" s="55"/>
      <c r="B26" s="43"/>
      <c r="C26" s="43"/>
      <c r="D26" s="43"/>
      <c r="E26" s="43"/>
      <c r="F26" s="43"/>
      <c r="G26" s="56"/>
    </row>
    <row r="27" spans="1:7" ht="15.75" customHeight="1" x14ac:dyDescent="0.25">
      <c r="A27" s="55"/>
      <c r="B27" s="299" t="s">
        <v>81</v>
      </c>
      <c r="C27" s="299"/>
      <c r="D27" s="299"/>
      <c r="E27" s="299"/>
      <c r="F27" s="299"/>
      <c r="G27" s="56"/>
    </row>
    <row r="28" spans="1:7" x14ac:dyDescent="0.25">
      <c r="A28" s="55"/>
      <c r="B28" s="237" t="s">
        <v>82</v>
      </c>
      <c r="C28" s="109">
        <v>0</v>
      </c>
      <c r="D28" s="237"/>
      <c r="E28" s="43"/>
      <c r="F28" s="43"/>
      <c r="G28" s="56"/>
    </row>
    <row r="29" spans="1:7" x14ac:dyDescent="0.25">
      <c r="A29" s="55"/>
      <c r="B29" s="43"/>
      <c r="C29" s="43"/>
      <c r="D29" s="43"/>
      <c r="E29" s="43"/>
      <c r="F29" s="43"/>
      <c r="G29" s="56"/>
    </row>
    <row r="30" spans="1:7" ht="15.75" customHeight="1" x14ac:dyDescent="0.25">
      <c r="A30" s="55"/>
      <c r="B30" s="299" t="s">
        <v>83</v>
      </c>
      <c r="C30" s="299"/>
      <c r="D30" s="299"/>
      <c r="E30" s="299"/>
      <c r="F30" s="299"/>
      <c r="G30" s="56"/>
    </row>
    <row r="31" spans="1:7" x14ac:dyDescent="0.25">
      <c r="A31" s="55"/>
      <c r="B31" s="237" t="s">
        <v>84</v>
      </c>
      <c r="C31" s="109">
        <v>19.458000000000002</v>
      </c>
      <c r="D31" s="237"/>
      <c r="E31" s="43"/>
      <c r="F31" s="43"/>
      <c r="G31" s="56"/>
    </row>
    <row r="32" spans="1:7" x14ac:dyDescent="0.25">
      <c r="A32" s="55"/>
      <c r="B32" s="237" t="s">
        <v>85</v>
      </c>
      <c r="C32" s="43"/>
      <c r="D32" s="43"/>
      <c r="E32" s="43"/>
      <c r="F32" s="43"/>
      <c r="G32" s="56"/>
    </row>
    <row r="33" spans="1:7" x14ac:dyDescent="0.25">
      <c r="A33" s="55"/>
      <c r="B33" s="49" t="s">
        <v>86</v>
      </c>
      <c r="C33" s="110">
        <v>3.1779999999999999</v>
      </c>
      <c r="D33" s="43"/>
      <c r="E33" s="43"/>
      <c r="F33" s="43"/>
      <c r="G33" s="56"/>
    </row>
    <row r="34" spans="1:7" x14ac:dyDescent="0.25">
      <c r="A34" s="55"/>
      <c r="B34" s="49" t="s">
        <v>87</v>
      </c>
      <c r="C34" s="110">
        <v>5.0789999999999997</v>
      </c>
      <c r="D34" s="43"/>
      <c r="E34" s="43"/>
      <c r="F34" s="43"/>
      <c r="G34" s="56"/>
    </row>
    <row r="35" spans="1:7" x14ac:dyDescent="0.25">
      <c r="A35" s="55"/>
      <c r="B35" s="49" t="s">
        <v>88</v>
      </c>
      <c r="C35" s="110">
        <v>11.201000000000001</v>
      </c>
      <c r="D35" s="43"/>
      <c r="E35" s="43"/>
      <c r="F35" s="43"/>
      <c r="G35" s="56"/>
    </row>
    <row r="36" spans="1:7" x14ac:dyDescent="0.25">
      <c r="A36" s="55"/>
      <c r="B36" s="49" t="s">
        <v>89</v>
      </c>
      <c r="C36" s="110">
        <v>0</v>
      </c>
      <c r="D36" s="43"/>
      <c r="E36" s="43"/>
      <c r="F36" s="43"/>
      <c r="G36" s="56"/>
    </row>
    <row r="37" spans="1:7" x14ac:dyDescent="0.25">
      <c r="A37" s="55"/>
      <c r="B37" s="49" t="s">
        <v>90</v>
      </c>
      <c r="C37" s="110">
        <v>0</v>
      </c>
      <c r="D37" s="43"/>
      <c r="E37" s="43"/>
      <c r="F37" s="43"/>
      <c r="G37" s="56"/>
    </row>
    <row r="38" spans="1:7" x14ac:dyDescent="0.25">
      <c r="A38" s="55"/>
      <c r="B38" s="43"/>
      <c r="C38" s="43"/>
      <c r="D38" s="43"/>
      <c r="E38" s="43"/>
      <c r="F38" s="43"/>
      <c r="G38" s="56"/>
    </row>
    <row r="39" spans="1:7" ht="15.75" customHeight="1" x14ac:dyDescent="0.25">
      <c r="A39" s="55"/>
      <c r="B39" s="299" t="s">
        <v>91</v>
      </c>
      <c r="C39" s="299"/>
      <c r="D39" s="299"/>
      <c r="E39" s="109">
        <v>58.26</v>
      </c>
      <c r="F39" s="48"/>
      <c r="G39" s="56"/>
    </row>
    <row r="40" spans="1:7" x14ac:dyDescent="0.25">
      <c r="A40" s="55"/>
      <c r="B40" s="43"/>
      <c r="C40" s="43"/>
      <c r="D40" s="43"/>
      <c r="E40" s="43"/>
      <c r="F40" s="43"/>
      <c r="G40" s="56"/>
    </row>
    <row r="41" spans="1:7" x14ac:dyDescent="0.25">
      <c r="A41" s="55"/>
      <c r="B41" s="291" t="s">
        <v>92</v>
      </c>
      <c r="C41" s="291"/>
      <c r="D41" s="291"/>
      <c r="E41" s="291"/>
      <c r="F41" s="109">
        <v>1339.4870000000001</v>
      </c>
      <c r="G41" s="137"/>
    </row>
    <row r="42" spans="1:7" x14ac:dyDescent="0.25">
      <c r="A42" s="55"/>
      <c r="B42" s="237" t="s">
        <v>85</v>
      </c>
      <c r="C42" s="43"/>
      <c r="D42" s="43"/>
      <c r="E42" s="43"/>
      <c r="F42" s="43"/>
      <c r="G42" s="56"/>
    </row>
    <row r="43" spans="1:7" x14ac:dyDescent="0.25">
      <c r="A43" s="55"/>
      <c r="B43" s="49" t="s">
        <v>93</v>
      </c>
      <c r="C43" s="109">
        <v>0</v>
      </c>
      <c r="D43" s="43"/>
      <c r="E43" s="43"/>
      <c r="F43" s="43"/>
      <c r="G43" s="56"/>
    </row>
    <row r="44" spans="1:7" x14ac:dyDescent="0.25">
      <c r="A44" s="55"/>
      <c r="B44" s="50" t="s">
        <v>94</v>
      </c>
      <c r="C44" s="109">
        <v>0</v>
      </c>
      <c r="D44" s="43"/>
      <c r="E44" s="43"/>
      <c r="F44" s="43"/>
      <c r="G44" s="56"/>
    </row>
    <row r="45" spans="1:7" x14ac:dyDescent="0.25">
      <c r="A45" s="55"/>
      <c r="B45" s="50" t="s">
        <v>95</v>
      </c>
      <c r="C45" s="109">
        <v>0</v>
      </c>
      <c r="D45" s="43"/>
      <c r="E45" s="43"/>
      <c r="F45" s="43"/>
      <c r="G45" s="56"/>
    </row>
    <row r="46" spans="1:7" x14ac:dyDescent="0.25">
      <c r="A46" s="55"/>
      <c r="B46" s="50" t="s">
        <v>96</v>
      </c>
      <c r="C46" s="109">
        <v>0</v>
      </c>
      <c r="D46" s="43"/>
      <c r="E46" s="43"/>
      <c r="F46" s="43"/>
      <c r="G46" s="56"/>
    </row>
    <row r="47" spans="1:7" x14ac:dyDescent="0.25">
      <c r="A47" s="55"/>
      <c r="B47" s="49" t="s">
        <v>97</v>
      </c>
      <c r="C47" s="109">
        <v>1339.4870000000001</v>
      </c>
      <c r="D47" s="43"/>
      <c r="E47" s="43"/>
      <c r="F47" s="43"/>
      <c r="G47" s="56"/>
    </row>
    <row r="48" spans="1:7" x14ac:dyDescent="0.25">
      <c r="A48" s="55"/>
      <c r="B48" s="50" t="s">
        <v>94</v>
      </c>
      <c r="C48" s="109">
        <v>536.69100000000003</v>
      </c>
      <c r="D48" s="43"/>
      <c r="E48" s="43"/>
      <c r="F48" s="43"/>
      <c r="G48" s="56"/>
    </row>
    <row r="49" spans="1:7" x14ac:dyDescent="0.25">
      <c r="A49" s="55"/>
      <c r="B49" s="50" t="s">
        <v>96</v>
      </c>
      <c r="C49" s="109">
        <v>802.79600000000005</v>
      </c>
      <c r="D49" s="43"/>
      <c r="E49" s="43"/>
      <c r="F49" s="43"/>
      <c r="G49" s="56"/>
    </row>
    <row r="50" spans="1:7" x14ac:dyDescent="0.25">
      <c r="A50" s="55"/>
      <c r="B50" s="43"/>
      <c r="C50" s="43"/>
      <c r="D50" s="43"/>
      <c r="E50" s="43"/>
      <c r="F50" s="43"/>
      <c r="G50" s="56"/>
    </row>
    <row r="51" spans="1:7" ht="15.75" customHeight="1" x14ac:dyDescent="0.25">
      <c r="A51" s="55"/>
      <c r="B51" s="299" t="s">
        <v>98</v>
      </c>
      <c r="C51" s="299"/>
      <c r="D51" s="299"/>
      <c r="E51" s="109">
        <v>69569.395999999993</v>
      </c>
      <c r="F51" s="237"/>
      <c r="G51" s="56"/>
    </row>
    <row r="52" spans="1:7" x14ac:dyDescent="0.25">
      <c r="A52" s="55"/>
      <c r="B52" s="43"/>
      <c r="C52" s="43"/>
      <c r="D52" s="43"/>
      <c r="E52" s="43"/>
      <c r="F52" s="43"/>
      <c r="G52" s="56"/>
    </row>
    <row r="53" spans="1:7" x14ac:dyDescent="0.25">
      <c r="A53" s="55"/>
      <c r="B53" s="291" t="s">
        <v>192</v>
      </c>
      <c r="C53" s="291"/>
      <c r="D53" s="291"/>
      <c r="E53" s="291"/>
      <c r="F53" s="291"/>
      <c r="G53" s="56"/>
    </row>
    <row r="54" spans="1:7" x14ac:dyDescent="0.25">
      <c r="A54" s="55"/>
      <c r="B54" s="237" t="s">
        <v>99</v>
      </c>
      <c r="C54" s="109">
        <v>0</v>
      </c>
      <c r="D54" s="237"/>
      <c r="E54" s="43"/>
      <c r="F54" s="43"/>
      <c r="G54" s="56"/>
    </row>
    <row r="55" spans="1:7" x14ac:dyDescent="0.25">
      <c r="A55" s="55"/>
      <c r="B55" s="237" t="s">
        <v>193</v>
      </c>
      <c r="C55" s="43"/>
      <c r="D55" s="109">
        <v>0</v>
      </c>
      <c r="E55" s="43"/>
      <c r="F55" s="43"/>
      <c r="G55" s="56"/>
    </row>
    <row r="56" spans="1:7" ht="15.75" customHeight="1" x14ac:dyDescent="0.25">
      <c r="A56" s="55"/>
      <c r="B56" s="43"/>
      <c r="C56" s="43"/>
      <c r="D56" s="43"/>
      <c r="E56" s="43"/>
      <c r="F56" s="43"/>
      <c r="G56" s="56"/>
    </row>
    <row r="57" spans="1:7" ht="15.75" customHeight="1" x14ac:dyDescent="0.25">
      <c r="A57" s="55"/>
      <c r="B57" s="299" t="s">
        <v>100</v>
      </c>
      <c r="C57" s="299"/>
      <c r="D57" s="299"/>
      <c r="E57" s="299"/>
      <c r="F57" s="299"/>
      <c r="G57" s="56"/>
    </row>
    <row r="58" spans="1:7" x14ac:dyDescent="0.25">
      <c r="A58" s="55"/>
      <c r="B58" s="237" t="s">
        <v>101</v>
      </c>
      <c r="C58" s="109">
        <v>11961.885</v>
      </c>
      <c r="D58" s="237"/>
      <c r="E58" s="43"/>
      <c r="F58" s="43"/>
      <c r="G58" s="56"/>
    </row>
    <row r="59" spans="1:7" x14ac:dyDescent="0.25">
      <c r="A59" s="55"/>
      <c r="B59" s="237" t="s">
        <v>85</v>
      </c>
      <c r="C59" s="237"/>
      <c r="D59" s="237"/>
      <c r="E59" s="43"/>
      <c r="F59" s="43"/>
      <c r="G59" s="56"/>
    </row>
    <row r="60" spans="1:7" x14ac:dyDescent="0.25">
      <c r="A60" s="55"/>
      <c r="B60" s="49" t="s">
        <v>102</v>
      </c>
      <c r="C60" s="109">
        <v>1339.4870000000001</v>
      </c>
      <c r="D60" s="43"/>
      <c r="E60" s="43"/>
      <c r="F60" s="43"/>
      <c r="G60" s="56"/>
    </row>
    <row r="61" spans="1:7" x14ac:dyDescent="0.25">
      <c r="A61" s="55"/>
      <c r="B61" s="49" t="s">
        <v>103</v>
      </c>
      <c r="C61" s="110">
        <v>2751</v>
      </c>
      <c r="D61" s="43"/>
      <c r="E61" s="43"/>
      <c r="F61" s="43"/>
      <c r="G61" s="56"/>
    </row>
    <row r="62" spans="1:7" x14ac:dyDescent="0.25">
      <c r="A62" s="55"/>
      <c r="B62" s="49" t="s">
        <v>104</v>
      </c>
      <c r="C62" s="110">
        <v>7871.3980000000001</v>
      </c>
      <c r="D62" s="43"/>
      <c r="E62" s="43"/>
      <c r="F62" s="43"/>
      <c r="G62" s="56"/>
    </row>
    <row r="63" spans="1:7" x14ac:dyDescent="0.25">
      <c r="A63" s="55"/>
      <c r="B63" s="49" t="s">
        <v>105</v>
      </c>
      <c r="C63" s="110">
        <v>0</v>
      </c>
      <c r="D63" s="43"/>
      <c r="E63" s="43"/>
      <c r="F63" s="43"/>
      <c r="G63" s="56"/>
    </row>
    <row r="64" spans="1:7" x14ac:dyDescent="0.25">
      <c r="A64" s="55"/>
      <c r="B64" s="49" t="s">
        <v>106</v>
      </c>
      <c r="C64" s="110">
        <v>0</v>
      </c>
      <c r="D64" s="43"/>
      <c r="E64" s="43"/>
      <c r="F64" s="43"/>
      <c r="G64" s="56"/>
    </row>
    <row r="65" spans="1:7" ht="15.75" customHeight="1" x14ac:dyDescent="0.25">
      <c r="A65" s="55"/>
      <c r="B65" s="43"/>
      <c r="C65" s="43"/>
      <c r="D65" s="43"/>
      <c r="E65" s="43"/>
      <c r="F65" s="43"/>
      <c r="G65" s="56"/>
    </row>
    <row r="66" spans="1:7" ht="15.75" customHeight="1" x14ac:dyDescent="0.25">
      <c r="A66" s="55"/>
      <c r="B66" s="299" t="s">
        <v>107</v>
      </c>
      <c r="C66" s="299"/>
      <c r="D66" s="299"/>
      <c r="E66" s="109">
        <v>32770</v>
      </c>
      <c r="F66" s="51"/>
      <c r="G66" s="56"/>
    </row>
    <row r="67" spans="1:7" x14ac:dyDescent="0.25">
      <c r="A67" s="55"/>
      <c r="B67" s="43"/>
      <c r="C67" s="43"/>
      <c r="D67" s="43"/>
      <c r="E67" s="43"/>
      <c r="F67" s="43"/>
      <c r="G67" s="56"/>
    </row>
    <row r="68" spans="1:7" x14ac:dyDescent="0.25">
      <c r="A68" s="55"/>
      <c r="B68" s="291" t="s">
        <v>108</v>
      </c>
      <c r="C68" s="291"/>
      <c r="D68" s="291"/>
      <c r="E68" s="291"/>
      <c r="F68" s="291"/>
      <c r="G68" s="56"/>
    </row>
    <row r="69" spans="1:7" x14ac:dyDescent="0.25">
      <c r="A69" s="55"/>
      <c r="B69" s="237" t="s">
        <v>109</v>
      </c>
      <c r="C69" s="238">
        <v>0.36</v>
      </c>
      <c r="D69" s="43"/>
      <c r="E69" s="43"/>
      <c r="F69" s="43"/>
      <c r="G69" s="56"/>
    </row>
    <row r="70" spans="1:7" x14ac:dyDescent="0.25">
      <c r="A70" s="55"/>
      <c r="B70" s="168"/>
      <c r="C70" s="43"/>
      <c r="D70" s="43"/>
      <c r="E70" s="43"/>
      <c r="F70" s="43"/>
      <c r="G70" s="56"/>
    </row>
    <row r="71" spans="1:7" ht="66" customHeight="1" x14ac:dyDescent="0.25">
      <c r="A71" s="55"/>
      <c r="B71" s="300" t="s">
        <v>110</v>
      </c>
      <c r="C71" s="300"/>
      <c r="D71" s="300"/>
      <c r="E71" s="300"/>
      <c r="F71" s="300"/>
      <c r="G71" s="56"/>
    </row>
    <row r="72" spans="1:7" ht="21.75" customHeight="1" thickBot="1" x14ac:dyDescent="0.3">
      <c r="A72" s="59"/>
      <c r="B72" s="252"/>
      <c r="C72" s="252"/>
      <c r="D72" s="252"/>
      <c r="E72" s="252"/>
      <c r="F72" s="252"/>
      <c r="G72" s="61"/>
    </row>
    <row r="73" spans="1:7" ht="21.75" customHeight="1" thickTop="1" x14ac:dyDescent="0.25">
      <c r="A73" s="55"/>
      <c r="B73" s="240"/>
      <c r="C73" s="240"/>
      <c r="D73" s="240"/>
      <c r="E73" s="240"/>
      <c r="F73" s="240"/>
      <c r="G73" s="56"/>
    </row>
    <row r="74" spans="1:7" x14ac:dyDescent="0.25">
      <c r="A74" s="55"/>
      <c r="B74" s="299" t="s">
        <v>294</v>
      </c>
      <c r="C74" s="299"/>
      <c r="D74" s="299"/>
      <c r="E74" s="299"/>
      <c r="F74" s="299"/>
      <c r="G74" s="56"/>
    </row>
    <row r="75" spans="1:7" ht="18" x14ac:dyDescent="0.25">
      <c r="A75" s="55"/>
      <c r="B75" s="251" t="s">
        <v>296</v>
      </c>
      <c r="C75" s="241">
        <v>2719.41</v>
      </c>
      <c r="D75" s="9"/>
      <c r="E75" s="9"/>
      <c r="F75" s="9"/>
      <c r="G75" s="56"/>
    </row>
    <row r="76" spans="1:7" x14ac:dyDescent="0.25">
      <c r="A76" s="55"/>
      <c r="G76" s="56"/>
    </row>
    <row r="77" spans="1:7" ht="34.5" customHeight="1" x14ac:dyDescent="0.25">
      <c r="A77" s="55"/>
      <c r="B77" s="296" t="s">
        <v>297</v>
      </c>
      <c r="C77" s="296"/>
      <c r="D77" s="296"/>
      <c r="E77" s="296"/>
      <c r="F77" s="296"/>
      <c r="G77" s="56"/>
    </row>
    <row r="78" spans="1:7" x14ac:dyDescent="0.25">
      <c r="A78" s="55"/>
      <c r="G78" s="56"/>
    </row>
    <row r="79" spans="1:7" x14ac:dyDescent="0.25">
      <c r="A79" s="55"/>
      <c r="B79" s="296" t="s">
        <v>77</v>
      </c>
      <c r="C79" s="296"/>
      <c r="D79" s="296"/>
      <c r="E79" s="241">
        <v>1564.59</v>
      </c>
      <c r="F79" s="246"/>
      <c r="G79" s="56"/>
    </row>
    <row r="80" spans="1:7" x14ac:dyDescent="0.25">
      <c r="A80" s="55"/>
      <c r="E80" s="247"/>
      <c r="G80" s="56"/>
    </row>
    <row r="81" spans="1:7" x14ac:dyDescent="0.25">
      <c r="A81" s="55"/>
      <c r="B81" s="296" t="s">
        <v>78</v>
      </c>
      <c r="C81" s="296"/>
      <c r="D81" s="296"/>
      <c r="E81" s="241">
        <v>941543.09</v>
      </c>
      <c r="F81" s="245"/>
      <c r="G81" s="56"/>
    </row>
    <row r="82" spans="1:7" x14ac:dyDescent="0.25">
      <c r="A82" s="55"/>
      <c r="B82" s="43"/>
      <c r="C82" s="43"/>
      <c r="G82" s="56"/>
    </row>
    <row r="83" spans="1:7" x14ac:dyDescent="0.25">
      <c r="A83" s="55"/>
      <c r="B83" s="296" t="s">
        <v>79</v>
      </c>
      <c r="C83" s="296"/>
      <c r="D83" s="296"/>
      <c r="E83" s="296"/>
      <c r="F83" s="136">
        <v>1.2265180216060082E-3</v>
      </c>
      <c r="G83" s="137"/>
    </row>
    <row r="84" spans="1:7" x14ac:dyDescent="0.25">
      <c r="A84" s="55"/>
      <c r="G84" s="56"/>
    </row>
    <row r="85" spans="1:7" x14ac:dyDescent="0.25">
      <c r="A85" s="55"/>
      <c r="B85" s="296" t="s">
        <v>80</v>
      </c>
      <c r="C85" s="296"/>
      <c r="D85" s="296"/>
      <c r="E85" s="109">
        <v>89.372</v>
      </c>
      <c r="F85" s="245"/>
      <c r="G85" s="56"/>
    </row>
    <row r="86" spans="1:7" x14ac:dyDescent="0.25">
      <c r="A86" s="55"/>
      <c r="G86" s="56"/>
    </row>
    <row r="87" spans="1:7" x14ac:dyDescent="0.25">
      <c r="A87" s="55"/>
      <c r="B87" s="296" t="s">
        <v>81</v>
      </c>
      <c r="C87" s="296"/>
      <c r="D87" s="296"/>
      <c r="E87" s="296"/>
      <c r="F87" s="296"/>
      <c r="G87" s="56"/>
    </row>
    <row r="88" spans="1:7" x14ac:dyDescent="0.25">
      <c r="A88" s="55"/>
      <c r="B88" s="245" t="s">
        <v>82</v>
      </c>
      <c r="C88" s="109">
        <v>0</v>
      </c>
      <c r="D88" s="245"/>
      <c r="G88" s="56"/>
    </row>
    <row r="89" spans="1:7" x14ac:dyDescent="0.25">
      <c r="A89" s="55"/>
      <c r="G89" s="56"/>
    </row>
    <row r="90" spans="1:7" x14ac:dyDescent="0.25">
      <c r="A90" s="55"/>
      <c r="B90" s="296" t="s">
        <v>83</v>
      </c>
      <c r="C90" s="296"/>
      <c r="D90" s="296"/>
      <c r="E90" s="296"/>
      <c r="F90" s="296"/>
      <c r="G90" s="56"/>
    </row>
    <row r="91" spans="1:7" x14ac:dyDescent="0.25">
      <c r="A91" s="55"/>
      <c r="B91" s="245" t="s">
        <v>84</v>
      </c>
      <c r="C91" s="109">
        <v>11.606000000000002</v>
      </c>
      <c r="D91" s="245"/>
      <c r="G91" s="56"/>
    </row>
    <row r="92" spans="1:7" x14ac:dyDescent="0.25">
      <c r="A92" s="55"/>
      <c r="B92" s="245" t="s">
        <v>85</v>
      </c>
      <c r="G92" s="56"/>
    </row>
    <row r="93" spans="1:7" x14ac:dyDescent="0.25">
      <c r="A93" s="55"/>
      <c r="B93" s="248" t="s">
        <v>86</v>
      </c>
      <c r="C93" s="110">
        <v>0.69799999999999995</v>
      </c>
      <c r="G93" s="56"/>
    </row>
    <row r="94" spans="1:7" x14ac:dyDescent="0.25">
      <c r="A94" s="55"/>
      <c r="B94" s="248" t="s">
        <v>87</v>
      </c>
      <c r="C94" s="110">
        <v>4.1310000000000002</v>
      </c>
      <c r="G94" s="56"/>
    </row>
    <row r="95" spans="1:7" x14ac:dyDescent="0.25">
      <c r="A95" s="55"/>
      <c r="B95" s="248" t="s">
        <v>88</v>
      </c>
      <c r="C95" s="110">
        <v>6.7770000000000001</v>
      </c>
      <c r="G95" s="56"/>
    </row>
    <row r="96" spans="1:7" x14ac:dyDescent="0.25">
      <c r="A96" s="55"/>
      <c r="B96" s="248" t="s">
        <v>89</v>
      </c>
      <c r="C96" s="110">
        <v>0</v>
      </c>
      <c r="G96" s="56"/>
    </row>
    <row r="97" spans="1:7" x14ac:dyDescent="0.25">
      <c r="A97" s="55"/>
      <c r="B97" s="248" t="s">
        <v>90</v>
      </c>
      <c r="C97" s="110">
        <v>0</v>
      </c>
      <c r="G97" s="56"/>
    </row>
    <row r="98" spans="1:7" x14ac:dyDescent="0.25">
      <c r="A98" s="55"/>
      <c r="G98" s="56"/>
    </row>
    <row r="99" spans="1:7" x14ac:dyDescent="0.25">
      <c r="A99" s="55"/>
      <c r="B99" s="296" t="s">
        <v>91</v>
      </c>
      <c r="C99" s="296"/>
      <c r="D99" s="296"/>
      <c r="E99" s="109">
        <v>50.02</v>
      </c>
      <c r="F99" s="246"/>
      <c r="G99" s="56"/>
    </row>
    <row r="100" spans="1:7" x14ac:dyDescent="0.25">
      <c r="A100" s="55"/>
      <c r="G100" s="56"/>
    </row>
    <row r="101" spans="1:7" x14ac:dyDescent="0.25">
      <c r="A101" s="55"/>
      <c r="B101" s="297" t="s">
        <v>92</v>
      </c>
      <c r="C101" s="297"/>
      <c r="D101" s="297"/>
      <c r="E101" s="297"/>
      <c r="F101" s="109">
        <v>435.28399999999999</v>
      </c>
      <c r="G101" s="137"/>
    </row>
    <row r="102" spans="1:7" x14ac:dyDescent="0.25">
      <c r="A102" s="55"/>
      <c r="B102" s="245" t="s">
        <v>85</v>
      </c>
      <c r="G102" s="56"/>
    </row>
    <row r="103" spans="1:7" x14ac:dyDescent="0.25">
      <c r="A103" s="55"/>
      <c r="B103" s="248" t="s">
        <v>93</v>
      </c>
      <c r="C103" s="109">
        <v>0</v>
      </c>
      <c r="G103" s="56"/>
    </row>
    <row r="104" spans="1:7" x14ac:dyDescent="0.25">
      <c r="A104" s="55"/>
      <c r="B104" s="249" t="s">
        <v>94</v>
      </c>
      <c r="C104" s="109">
        <v>0</v>
      </c>
      <c r="G104" s="56"/>
    </row>
    <row r="105" spans="1:7" x14ac:dyDescent="0.25">
      <c r="A105" s="55"/>
      <c r="B105" s="249" t="s">
        <v>95</v>
      </c>
      <c r="C105" s="109">
        <v>0</v>
      </c>
      <c r="G105" s="56"/>
    </row>
    <row r="106" spans="1:7" x14ac:dyDescent="0.25">
      <c r="A106" s="55"/>
      <c r="B106" s="249" t="s">
        <v>96</v>
      </c>
      <c r="C106" s="109">
        <v>0</v>
      </c>
      <c r="G106" s="56"/>
    </row>
    <row r="107" spans="1:7" x14ac:dyDescent="0.25">
      <c r="A107" s="55"/>
      <c r="B107" s="248" t="s">
        <v>97</v>
      </c>
      <c r="C107" s="109">
        <v>435.28399999999999</v>
      </c>
      <c r="G107" s="56"/>
    </row>
    <row r="108" spans="1:7" x14ac:dyDescent="0.25">
      <c r="A108" s="55"/>
      <c r="B108" s="249" t="s">
        <v>94</v>
      </c>
      <c r="C108" s="109">
        <v>246.83</v>
      </c>
      <c r="G108" s="56"/>
    </row>
    <row r="109" spans="1:7" x14ac:dyDescent="0.25">
      <c r="A109" s="55"/>
      <c r="B109" s="249" t="s">
        <v>96</v>
      </c>
      <c r="C109" s="109">
        <v>188.45400000000001</v>
      </c>
      <c r="G109" s="56"/>
    </row>
    <row r="110" spans="1:7" x14ac:dyDescent="0.25">
      <c r="A110" s="55"/>
      <c r="G110" s="56"/>
    </row>
    <row r="111" spans="1:7" x14ac:dyDescent="0.25">
      <c r="A111" s="55"/>
      <c r="B111" s="296" t="s">
        <v>98</v>
      </c>
      <c r="C111" s="296"/>
      <c r="D111" s="296"/>
      <c r="E111" s="109">
        <v>58935.125999999997</v>
      </c>
      <c r="F111" s="245"/>
      <c r="G111" s="56"/>
    </row>
    <row r="112" spans="1:7" x14ac:dyDescent="0.25">
      <c r="A112" s="55"/>
      <c r="G112" s="56"/>
    </row>
    <row r="113" spans="1:7" x14ac:dyDescent="0.25">
      <c r="A113" s="55"/>
      <c r="B113" s="297" t="s">
        <v>192</v>
      </c>
      <c r="C113" s="297"/>
      <c r="D113" s="297"/>
      <c r="E113" s="297"/>
      <c r="F113" s="297"/>
      <c r="G113" s="56"/>
    </row>
    <row r="114" spans="1:7" x14ac:dyDescent="0.25">
      <c r="A114" s="55"/>
      <c r="B114" s="245" t="s">
        <v>99</v>
      </c>
      <c r="C114" s="109">
        <v>0.105</v>
      </c>
      <c r="D114" s="245"/>
      <c r="G114" s="56"/>
    </row>
    <row r="115" spans="1:7" x14ac:dyDescent="0.25">
      <c r="A115" s="55"/>
      <c r="B115" s="245" t="s">
        <v>193</v>
      </c>
      <c r="D115" s="109">
        <v>0.105</v>
      </c>
      <c r="G115" s="56"/>
    </row>
    <row r="116" spans="1:7" x14ac:dyDescent="0.25">
      <c r="A116" s="55"/>
      <c r="G116" s="56"/>
    </row>
    <row r="117" spans="1:7" x14ac:dyDescent="0.25">
      <c r="A117" s="55"/>
      <c r="B117" s="296" t="s">
        <v>100</v>
      </c>
      <c r="C117" s="296"/>
      <c r="D117" s="296"/>
      <c r="E117" s="296"/>
      <c r="F117" s="296"/>
      <c r="G117" s="56"/>
    </row>
    <row r="118" spans="1:7" x14ac:dyDescent="0.25">
      <c r="A118" s="55"/>
      <c r="B118" s="245" t="s">
        <v>101</v>
      </c>
      <c r="C118" s="109">
        <v>8173.4679999999998</v>
      </c>
      <c r="D118" s="245"/>
      <c r="G118" s="56"/>
    </row>
    <row r="119" spans="1:7" x14ac:dyDescent="0.25">
      <c r="A119" s="55"/>
      <c r="B119" s="245" t="s">
        <v>85</v>
      </c>
      <c r="C119" s="245"/>
      <c r="D119" s="245"/>
      <c r="G119" s="56"/>
    </row>
    <row r="120" spans="1:7" x14ac:dyDescent="0.25">
      <c r="A120" s="55"/>
      <c r="B120" s="248" t="s">
        <v>102</v>
      </c>
      <c r="C120" s="109">
        <v>435.28399999999999</v>
      </c>
      <c r="G120" s="56"/>
    </row>
    <row r="121" spans="1:7" x14ac:dyDescent="0.25">
      <c r="A121" s="55"/>
      <c r="B121" s="248" t="s">
        <v>103</v>
      </c>
      <c r="C121" s="110">
        <v>2270.8719999999998</v>
      </c>
      <c r="G121" s="56"/>
    </row>
    <row r="122" spans="1:7" x14ac:dyDescent="0.25">
      <c r="A122" s="55"/>
      <c r="B122" s="248" t="s">
        <v>104</v>
      </c>
      <c r="C122" s="110">
        <v>5467.3119999999999</v>
      </c>
      <c r="G122" s="56"/>
    </row>
    <row r="123" spans="1:7" x14ac:dyDescent="0.25">
      <c r="A123" s="55"/>
      <c r="B123" s="248" t="s">
        <v>105</v>
      </c>
      <c r="C123" s="110">
        <v>0</v>
      </c>
      <c r="G123" s="56"/>
    </row>
    <row r="124" spans="1:7" x14ac:dyDescent="0.25">
      <c r="A124" s="55"/>
      <c r="B124" s="248" t="s">
        <v>106</v>
      </c>
      <c r="C124" s="110">
        <v>0</v>
      </c>
      <c r="G124" s="56"/>
    </row>
    <row r="125" spans="1:7" x14ac:dyDescent="0.25">
      <c r="A125" s="55"/>
      <c r="G125" s="56"/>
    </row>
    <row r="126" spans="1:7" x14ac:dyDescent="0.25">
      <c r="A126" s="55"/>
      <c r="B126" s="296" t="s">
        <v>107</v>
      </c>
      <c r="C126" s="296"/>
      <c r="D126" s="296"/>
      <c r="E126" s="109">
        <v>28140</v>
      </c>
      <c r="F126" s="250"/>
      <c r="G126" s="56"/>
    </row>
    <row r="127" spans="1:7" x14ac:dyDescent="0.25">
      <c r="A127" s="55"/>
      <c r="G127" s="56"/>
    </row>
    <row r="128" spans="1:7" x14ac:dyDescent="0.25">
      <c r="A128" s="55"/>
      <c r="B128" s="297" t="s">
        <v>108</v>
      </c>
      <c r="C128" s="297"/>
      <c r="D128" s="297"/>
      <c r="E128" s="297"/>
      <c r="F128" s="297"/>
      <c r="G128" s="56"/>
    </row>
    <row r="129" spans="1:8" x14ac:dyDescent="0.25">
      <c r="A129" s="55"/>
      <c r="B129" s="245" t="s">
        <v>109</v>
      </c>
      <c r="C129" s="109">
        <v>0</v>
      </c>
      <c r="G129" s="56"/>
    </row>
    <row r="130" spans="1:8" x14ac:dyDescent="0.25">
      <c r="A130" s="55"/>
      <c r="B130" s="43"/>
      <c r="C130" s="43"/>
      <c r="D130" s="43"/>
      <c r="E130" s="43"/>
      <c r="F130" s="43"/>
      <c r="G130" s="56"/>
    </row>
    <row r="131" spans="1:8" x14ac:dyDescent="0.25">
      <c r="A131" s="43"/>
      <c r="B131" s="43"/>
      <c r="C131" s="43"/>
      <c r="D131" s="43"/>
      <c r="E131" s="43"/>
      <c r="F131" s="43"/>
      <c r="G131" s="56"/>
    </row>
    <row r="132" spans="1:8" ht="50.25" customHeight="1" x14ac:dyDescent="0.25">
      <c r="A132" s="43"/>
      <c r="B132" s="298" t="s">
        <v>111</v>
      </c>
      <c r="C132" s="298"/>
      <c r="D132" s="298"/>
      <c r="E132" s="298"/>
      <c r="F132" s="298"/>
      <c r="G132" s="56"/>
      <c r="H132" s="55"/>
    </row>
    <row r="133" spans="1:8" x14ac:dyDescent="0.25">
      <c r="A133" s="55"/>
      <c r="B133" s="43"/>
      <c r="C133" s="43"/>
      <c r="D133" s="43"/>
      <c r="E133" s="43"/>
      <c r="F133" s="43"/>
      <c r="G133" s="56"/>
    </row>
    <row r="134" spans="1:8" x14ac:dyDescent="0.25">
      <c r="A134" s="55"/>
      <c r="B134" s="291" t="s">
        <v>112</v>
      </c>
      <c r="C134" s="291"/>
      <c r="D134" s="291"/>
      <c r="E134" s="291"/>
      <c r="F134" s="291"/>
      <c r="G134" s="56"/>
    </row>
    <row r="135" spans="1:8" ht="16.5" thickBot="1" x14ac:dyDescent="0.3">
      <c r="A135" s="55"/>
      <c r="B135" s="43"/>
      <c r="C135" s="43"/>
      <c r="D135" s="43"/>
      <c r="E135" s="43"/>
      <c r="F135" s="43"/>
      <c r="G135" s="56"/>
    </row>
    <row r="136" spans="1:8" x14ac:dyDescent="0.25">
      <c r="A136" s="55"/>
      <c r="B136" s="292" t="s">
        <v>113</v>
      </c>
      <c r="C136" s="293" t="s">
        <v>68</v>
      </c>
      <c r="D136" s="294"/>
      <c r="E136" s="294"/>
      <c r="F136" s="295"/>
      <c r="G136" s="56"/>
    </row>
    <row r="137" spans="1:8" ht="16.5" thickBot="1" x14ac:dyDescent="0.3">
      <c r="A137" s="55"/>
      <c r="B137" s="266"/>
      <c r="C137" s="242" t="s">
        <v>69</v>
      </c>
      <c r="D137" s="243" t="s">
        <v>70</v>
      </c>
      <c r="E137" s="243" t="s">
        <v>71</v>
      </c>
      <c r="F137" s="244" t="s">
        <v>72</v>
      </c>
      <c r="G137" s="56"/>
    </row>
    <row r="138" spans="1:8" x14ac:dyDescent="0.25">
      <c r="A138" s="55"/>
      <c r="B138" s="96" t="s">
        <v>114</v>
      </c>
      <c r="C138" s="45">
        <v>3060.3799999999997</v>
      </c>
      <c r="D138" s="45">
        <v>3060.3799999999997</v>
      </c>
      <c r="E138" s="45">
        <v>3060.3799999999997</v>
      </c>
      <c r="F138" s="143">
        <v>3060.3799999999997</v>
      </c>
      <c r="G138" s="56"/>
    </row>
    <row r="139" spans="1:8" x14ac:dyDescent="0.25">
      <c r="A139" s="55"/>
      <c r="B139" s="36" t="s">
        <v>115</v>
      </c>
      <c r="C139" s="114">
        <v>5276.66</v>
      </c>
      <c r="D139" s="114">
        <v>5276.66</v>
      </c>
      <c r="E139" s="114">
        <v>5276.66</v>
      </c>
      <c r="F139" s="144">
        <v>5276.66</v>
      </c>
      <c r="G139" s="56"/>
    </row>
    <row r="140" spans="1:8" ht="16.5" thickBot="1" x14ac:dyDescent="0.3">
      <c r="A140" s="55"/>
      <c r="B140" s="38" t="s">
        <v>116</v>
      </c>
      <c r="C140" s="115">
        <v>13086.51</v>
      </c>
      <c r="D140" s="115">
        <v>13086.51</v>
      </c>
      <c r="E140" s="115">
        <v>13086.51</v>
      </c>
      <c r="F140" s="145">
        <v>13086.51</v>
      </c>
      <c r="G140" s="56"/>
    </row>
    <row r="141" spans="1:8" x14ac:dyDescent="0.25">
      <c r="A141" s="55"/>
      <c r="B141" s="43"/>
      <c r="C141" s="43"/>
      <c r="D141" s="43"/>
      <c r="E141" s="43"/>
      <c r="F141" s="43"/>
      <c r="G141" s="56"/>
    </row>
    <row r="142" spans="1:8" x14ac:dyDescent="0.25">
      <c r="A142" s="55"/>
      <c r="B142" s="291" t="s">
        <v>117</v>
      </c>
      <c r="C142" s="291"/>
      <c r="D142" s="291"/>
      <c r="E142" s="291"/>
      <c r="F142" s="291"/>
      <c r="G142" s="56"/>
    </row>
    <row r="143" spans="1:8" ht="16.5" thickBot="1" x14ac:dyDescent="0.3">
      <c r="A143" s="55"/>
      <c r="B143" s="43"/>
      <c r="C143" s="43"/>
      <c r="D143" s="43"/>
      <c r="E143" s="43"/>
      <c r="F143" s="43"/>
      <c r="G143" s="56"/>
    </row>
    <row r="144" spans="1:8" x14ac:dyDescent="0.25">
      <c r="A144" s="55"/>
      <c r="B144" s="292" t="s">
        <v>113</v>
      </c>
      <c r="C144" s="293" t="s">
        <v>68</v>
      </c>
      <c r="D144" s="294"/>
      <c r="E144" s="294"/>
      <c r="F144" s="295"/>
      <c r="G144" s="56"/>
    </row>
    <row r="145" spans="1:7" ht="16.5" thickBot="1" x14ac:dyDescent="0.3">
      <c r="A145" s="55"/>
      <c r="B145" s="266"/>
      <c r="C145" s="242" t="s">
        <v>69</v>
      </c>
      <c r="D145" s="243" t="s">
        <v>70</v>
      </c>
      <c r="E145" s="243" t="s">
        <v>71</v>
      </c>
      <c r="F145" s="244" t="s">
        <v>72</v>
      </c>
      <c r="G145" s="56"/>
    </row>
    <row r="146" spans="1:7" x14ac:dyDescent="0.25">
      <c r="A146" s="55"/>
      <c r="B146" s="95" t="s">
        <v>114</v>
      </c>
      <c r="C146" s="45">
        <v>3060.3799999999997</v>
      </c>
      <c r="D146" s="45">
        <v>3060.3799999999997</v>
      </c>
      <c r="E146" s="45">
        <v>3060.3799999999997</v>
      </c>
      <c r="F146" s="143">
        <v>3060.3799999999997</v>
      </c>
      <c r="G146" s="56"/>
    </row>
    <row r="147" spans="1:7" ht="16.5" thickBot="1" x14ac:dyDescent="0.3">
      <c r="A147" s="55"/>
      <c r="B147" s="38" t="s">
        <v>118</v>
      </c>
      <c r="C147" s="115">
        <v>8068.23</v>
      </c>
      <c r="D147" s="115">
        <v>8068.23</v>
      </c>
      <c r="E147" s="115">
        <v>8068.23</v>
      </c>
      <c r="F147" s="145">
        <v>8068.23</v>
      </c>
      <c r="G147" s="56"/>
    </row>
    <row r="148" spans="1:7" x14ac:dyDescent="0.25">
      <c r="A148" s="55"/>
      <c r="B148" s="239"/>
      <c r="C148" s="89"/>
      <c r="D148" s="89"/>
      <c r="E148" s="89"/>
      <c r="F148" s="89"/>
      <c r="G148" s="56"/>
    </row>
    <row r="149" spans="1:7" ht="33" customHeight="1" x14ac:dyDescent="0.25">
      <c r="A149" s="55"/>
      <c r="B149" s="254" t="s">
        <v>172</v>
      </c>
      <c r="C149" s="254"/>
      <c r="D149" s="254"/>
      <c r="E149" s="254"/>
      <c r="F149" s="254"/>
      <c r="G149" s="56"/>
    </row>
    <row r="150" spans="1:7" x14ac:dyDescent="0.25">
      <c r="A150" s="55"/>
      <c r="B150" s="239"/>
      <c r="C150" s="89"/>
      <c r="D150" s="89"/>
      <c r="E150" s="89"/>
      <c r="F150" s="89"/>
      <c r="G150" s="56"/>
    </row>
    <row r="151" spans="1:7" ht="52.5" customHeight="1" x14ac:dyDescent="0.25">
      <c r="A151" s="55"/>
      <c r="B151" s="254" t="s">
        <v>186</v>
      </c>
      <c r="C151" s="254"/>
      <c r="D151" s="254"/>
      <c r="E151" s="254"/>
      <c r="F151" s="254"/>
      <c r="G151" s="56"/>
    </row>
    <row r="152" spans="1:7" x14ac:dyDescent="0.25">
      <c r="A152" s="55"/>
      <c r="B152" s="239"/>
      <c r="C152" s="89"/>
      <c r="D152" s="89"/>
      <c r="E152" s="89"/>
      <c r="F152" s="89"/>
      <c r="G152" s="56"/>
    </row>
    <row r="153" spans="1:7" x14ac:dyDescent="0.25">
      <c r="A153" s="55"/>
      <c r="B153" s="239"/>
      <c r="C153" s="89"/>
      <c r="D153" s="89"/>
      <c r="E153" s="89"/>
      <c r="F153" s="89"/>
      <c r="G153" s="56"/>
    </row>
    <row r="154" spans="1:7" ht="16.5" thickBot="1" x14ac:dyDescent="0.3">
      <c r="A154" s="59"/>
      <c r="B154" s="60"/>
      <c r="C154" s="60"/>
      <c r="D154" s="60"/>
      <c r="E154" s="60"/>
      <c r="F154" s="60"/>
      <c r="G154" s="61"/>
    </row>
    <row r="155" spans="1:7" ht="16.5" thickTop="1" x14ac:dyDescent="0.25">
      <c r="A155" s="53"/>
      <c r="B155" s="53"/>
      <c r="C155" s="53"/>
      <c r="D155" s="53"/>
      <c r="E155" s="53"/>
      <c r="F155" s="53"/>
      <c r="G155" s="53"/>
    </row>
    <row r="156" spans="1:7" x14ac:dyDescent="0.25">
      <c r="A156" s="43"/>
      <c r="B156" s="43"/>
      <c r="C156" s="43"/>
      <c r="D156" s="43"/>
      <c r="E156" s="43"/>
      <c r="F156" s="43"/>
      <c r="G156" s="43"/>
    </row>
  </sheetData>
  <mergeCells count="46">
    <mergeCell ref="B30:F30"/>
    <mergeCell ref="B134:F134"/>
    <mergeCell ref="B151:F151"/>
    <mergeCell ref="B149:F149"/>
    <mergeCell ref="B136:B137"/>
    <mergeCell ref="C136:F136"/>
    <mergeCell ref="B142:F142"/>
    <mergeCell ref="B144:B145"/>
    <mergeCell ref="C144:F144"/>
    <mergeCell ref="B126:D126"/>
    <mergeCell ref="B128:F128"/>
    <mergeCell ref="B111:D111"/>
    <mergeCell ref="B113:F113"/>
    <mergeCell ref="B117:F117"/>
    <mergeCell ref="B101:E101"/>
    <mergeCell ref="B74:F74"/>
    <mergeCell ref="B77:F77"/>
    <mergeCell ref="B2:F2"/>
    <mergeCell ref="B3:F3"/>
    <mergeCell ref="B4:F4"/>
    <mergeCell ref="B6:F6"/>
    <mergeCell ref="B10:B11"/>
    <mergeCell ref="C10:F10"/>
    <mergeCell ref="B14:F14"/>
    <mergeCell ref="B17:F17"/>
    <mergeCell ref="B19:D19"/>
    <mergeCell ref="B21:D21"/>
    <mergeCell ref="B23:E23"/>
    <mergeCell ref="B25:D25"/>
    <mergeCell ref="B27:F27"/>
    <mergeCell ref="B79:D79"/>
    <mergeCell ref="B81:D81"/>
    <mergeCell ref="B83:E83"/>
    <mergeCell ref="B132:F132"/>
    <mergeCell ref="B39:D39"/>
    <mergeCell ref="B68:F68"/>
    <mergeCell ref="B41:E41"/>
    <mergeCell ref="B51:D51"/>
    <mergeCell ref="B53:F53"/>
    <mergeCell ref="B57:F57"/>
    <mergeCell ref="B66:D66"/>
    <mergeCell ref="B71:F71"/>
    <mergeCell ref="B85:D85"/>
    <mergeCell ref="B87:F87"/>
    <mergeCell ref="B90:F90"/>
    <mergeCell ref="B99:D99"/>
  </mergeCells>
  <conditionalFormatting sqref="A1">
    <cfRule type="cellIs" dxfId="21" priority="1" operator="equal">
      <formula>0</formula>
    </cfRule>
  </conditionalFormatting>
  <printOptions horizontalCentered="1"/>
  <pageMargins left="0.19685039370078741" right="0.19685039370078741" top="0.19685039370078741" bottom="0.19685039370078741" header="0" footer="0"/>
  <pageSetup paperSize="9" scale="4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CCFFFF"/>
    <pageSetUpPr fitToPage="1"/>
  </sheetPr>
  <dimension ref="A1:AA330"/>
  <sheetViews>
    <sheetView zoomScale="80" zoomScaleNormal="80" zoomScaleSheetLayoutView="100" workbookViewId="0">
      <selection activeCell="B10" sqref="B10:B11"/>
    </sheetView>
  </sheetViews>
  <sheetFormatPr defaultRowHeight="15.75" x14ac:dyDescent="0.25"/>
  <cols>
    <col min="1" max="1" width="10.85546875" style="7" customWidth="1"/>
    <col min="2" max="2" width="15.7109375" style="7" customWidth="1"/>
    <col min="3" max="26" width="8.7109375" style="7" customWidth="1"/>
    <col min="27" max="27" width="9.140625" style="7"/>
    <col min="28" max="28" width="9.140625" style="7" customWidth="1"/>
    <col min="29" max="16384" width="9.140625" style="7"/>
  </cols>
  <sheetData>
    <row r="1" spans="1:27" ht="35.25" customHeight="1" thickTop="1" x14ac:dyDescent="0.25">
      <c r="A1" s="52" t="str">
        <f>'1. Отчет АТС'!B3</f>
        <v>ноябрь 2025</v>
      </c>
      <c r="B1" s="53"/>
      <c r="C1" s="53"/>
      <c r="D1" s="53"/>
      <c r="E1" s="53"/>
      <c r="F1" s="53"/>
      <c r="G1" s="53"/>
      <c r="H1" s="53"/>
      <c r="I1" s="53"/>
      <c r="J1" s="53"/>
      <c r="K1" s="53"/>
      <c r="L1" s="53"/>
      <c r="M1" s="53"/>
      <c r="N1" s="53"/>
      <c r="O1" s="53"/>
      <c r="P1" s="53"/>
      <c r="Q1" s="53"/>
      <c r="R1" s="53"/>
      <c r="S1" s="53"/>
      <c r="T1" s="53"/>
      <c r="U1" s="53"/>
      <c r="V1" s="53"/>
      <c r="W1" s="53"/>
      <c r="X1" s="53"/>
      <c r="Y1" s="53"/>
      <c r="Z1" s="53"/>
      <c r="AA1" s="54"/>
    </row>
    <row r="2" spans="1:27" ht="42" customHeight="1" x14ac:dyDescent="0.25">
      <c r="A2" s="55"/>
      <c r="B2" s="301" t="s">
        <v>173</v>
      </c>
      <c r="C2" s="301"/>
      <c r="D2" s="301"/>
      <c r="E2" s="301"/>
      <c r="F2" s="301"/>
      <c r="G2" s="301"/>
      <c r="H2" s="301"/>
      <c r="I2" s="301"/>
      <c r="J2" s="301"/>
      <c r="K2" s="301"/>
      <c r="L2" s="301"/>
      <c r="M2" s="301"/>
      <c r="N2" s="301"/>
      <c r="O2" s="301"/>
      <c r="P2" s="301"/>
      <c r="Q2" s="301"/>
      <c r="R2" s="301"/>
      <c r="S2" s="301"/>
      <c r="T2" s="301"/>
      <c r="U2" s="301"/>
      <c r="V2" s="301"/>
      <c r="W2" s="301"/>
      <c r="X2" s="301"/>
      <c r="Y2" s="301"/>
      <c r="Z2" s="301"/>
      <c r="AA2" s="56"/>
    </row>
    <row r="3" spans="1:27" s="46" customFormat="1" ht="18" x14ac:dyDescent="0.25">
      <c r="A3" s="65"/>
      <c r="B3" s="305" t="s">
        <v>250</v>
      </c>
      <c r="C3" s="305"/>
      <c r="D3" s="305"/>
      <c r="E3" s="305"/>
      <c r="F3" s="305"/>
      <c r="G3" s="305"/>
      <c r="H3" s="305"/>
      <c r="I3" s="305"/>
      <c r="J3" s="305"/>
      <c r="K3" s="305"/>
      <c r="L3" s="305"/>
      <c r="M3" s="305"/>
      <c r="N3" s="305"/>
      <c r="O3" s="305"/>
      <c r="P3" s="305"/>
      <c r="Q3" s="305"/>
      <c r="R3" s="305"/>
      <c r="S3" s="305"/>
      <c r="T3" s="305"/>
      <c r="U3" s="305"/>
      <c r="V3" s="305"/>
      <c r="W3" s="305"/>
      <c r="X3" s="305"/>
      <c r="Y3" s="305"/>
      <c r="Z3" s="305"/>
      <c r="AA3" s="66"/>
    </row>
    <row r="4" spans="1:27" ht="18.75" x14ac:dyDescent="0.25">
      <c r="A4" s="55"/>
      <c r="B4" s="306" t="s">
        <v>179</v>
      </c>
      <c r="C4" s="306"/>
      <c r="D4" s="306"/>
      <c r="E4" s="306"/>
      <c r="F4" s="306"/>
      <c r="G4" s="306"/>
      <c r="H4" s="306"/>
      <c r="I4" s="306"/>
      <c r="J4" s="306"/>
      <c r="K4" s="306"/>
      <c r="L4" s="306"/>
      <c r="M4" s="306"/>
      <c r="N4" s="306"/>
      <c r="O4" s="306"/>
      <c r="P4" s="306"/>
      <c r="Q4" s="306"/>
      <c r="R4" s="306"/>
      <c r="S4" s="306"/>
      <c r="T4" s="306"/>
      <c r="U4" s="306"/>
      <c r="V4" s="306"/>
      <c r="W4" s="306"/>
      <c r="X4" s="306"/>
      <c r="Y4" s="306"/>
      <c r="Z4" s="306"/>
      <c r="AA4" s="56"/>
    </row>
    <row r="5" spans="1:27" x14ac:dyDescent="0.25">
      <c r="A5" s="55"/>
      <c r="B5" s="43"/>
      <c r="C5" s="43"/>
      <c r="D5" s="43"/>
      <c r="E5" s="43"/>
      <c r="F5" s="43"/>
      <c r="G5" s="43"/>
      <c r="H5" s="43"/>
      <c r="I5" s="43"/>
      <c r="J5" s="43"/>
      <c r="K5" s="43"/>
      <c r="L5" s="43"/>
      <c r="M5" s="43"/>
      <c r="N5" s="43"/>
      <c r="O5" s="43"/>
      <c r="P5" s="43"/>
      <c r="Q5" s="43"/>
      <c r="R5" s="43"/>
      <c r="S5" s="43"/>
      <c r="T5" s="43"/>
      <c r="U5" s="43"/>
      <c r="V5" s="43"/>
      <c r="W5" s="43"/>
      <c r="X5" s="43"/>
      <c r="Y5" s="43"/>
      <c r="Z5" s="43"/>
      <c r="AA5" s="56"/>
    </row>
    <row r="6" spans="1:27" ht="73.5" customHeight="1" x14ac:dyDescent="0.25">
      <c r="A6" s="55"/>
      <c r="B6" s="298" t="s">
        <v>119</v>
      </c>
      <c r="C6" s="298"/>
      <c r="D6" s="298"/>
      <c r="E6" s="298"/>
      <c r="F6" s="298"/>
      <c r="G6" s="298"/>
      <c r="H6" s="298"/>
      <c r="I6" s="298"/>
      <c r="J6" s="298"/>
      <c r="K6" s="298"/>
      <c r="L6" s="298"/>
      <c r="M6" s="298"/>
      <c r="N6" s="298"/>
      <c r="O6" s="298"/>
      <c r="P6" s="298"/>
      <c r="Q6" s="298"/>
      <c r="R6" s="298"/>
      <c r="S6" s="298"/>
      <c r="T6" s="298"/>
      <c r="U6" s="298"/>
      <c r="V6" s="298"/>
      <c r="W6" s="298"/>
      <c r="X6" s="298"/>
      <c r="Y6" s="298"/>
      <c r="Z6" s="298"/>
      <c r="AA6" s="56"/>
    </row>
    <row r="7" spans="1:27" ht="15.75" customHeight="1" x14ac:dyDescent="0.25">
      <c r="A7" s="55"/>
      <c r="B7" s="43"/>
      <c r="C7" s="43"/>
      <c r="D7" s="43"/>
      <c r="E7" s="43"/>
      <c r="F7" s="43"/>
      <c r="G7" s="43"/>
      <c r="H7" s="43"/>
      <c r="I7" s="43"/>
      <c r="J7" s="43"/>
      <c r="K7" s="43"/>
      <c r="L7" s="43"/>
      <c r="M7" s="43"/>
      <c r="N7" s="43"/>
      <c r="O7" s="43"/>
      <c r="P7" s="43"/>
      <c r="Q7" s="43"/>
      <c r="R7" s="43"/>
      <c r="S7" s="43"/>
      <c r="T7" s="43"/>
      <c r="U7" s="43"/>
      <c r="V7" s="43"/>
      <c r="W7" s="43"/>
      <c r="X7" s="43"/>
      <c r="Y7" s="43"/>
      <c r="Z7" s="43"/>
      <c r="AA7" s="56"/>
    </row>
    <row r="8" spans="1:27" x14ac:dyDescent="0.25">
      <c r="A8" s="55"/>
      <c r="B8" s="291" t="s">
        <v>120</v>
      </c>
      <c r="C8" s="291"/>
      <c r="D8" s="291"/>
      <c r="E8" s="291"/>
      <c r="F8" s="291"/>
      <c r="G8" s="291"/>
      <c r="H8" s="291"/>
      <c r="I8" s="291"/>
      <c r="J8" s="291"/>
      <c r="K8" s="291"/>
      <c r="L8" s="291"/>
      <c r="M8" s="291"/>
      <c r="N8" s="291"/>
      <c r="O8" s="291"/>
      <c r="P8" s="291"/>
      <c r="Q8" s="291"/>
      <c r="R8" s="291"/>
      <c r="S8" s="291"/>
      <c r="T8" s="291"/>
      <c r="U8" s="291"/>
      <c r="V8" s="291"/>
      <c r="W8" s="291"/>
      <c r="X8" s="291"/>
      <c r="Y8" s="291"/>
      <c r="Z8" s="291"/>
      <c r="AA8" s="56"/>
    </row>
    <row r="9" spans="1:27" ht="16.5" thickBot="1" x14ac:dyDescent="0.3">
      <c r="A9" s="55"/>
      <c r="B9" s="43"/>
      <c r="C9" s="43"/>
      <c r="D9" s="43"/>
      <c r="E9" s="43"/>
      <c r="F9" s="43"/>
      <c r="G9" s="43"/>
      <c r="H9" s="43"/>
      <c r="I9" s="43"/>
      <c r="J9" s="43"/>
      <c r="K9" s="43"/>
      <c r="L9" s="43"/>
      <c r="M9" s="43"/>
      <c r="N9" s="43"/>
      <c r="O9" s="43"/>
      <c r="P9" s="43"/>
      <c r="Q9" s="43"/>
      <c r="R9" s="43"/>
      <c r="S9" s="43"/>
      <c r="T9" s="43"/>
      <c r="U9" s="43"/>
      <c r="V9" s="43"/>
      <c r="W9" s="43"/>
      <c r="X9" s="43"/>
      <c r="Y9" s="43"/>
      <c r="Z9" s="43"/>
      <c r="AA9" s="56"/>
    </row>
    <row r="10" spans="1:27" ht="15.75" customHeight="1" x14ac:dyDescent="0.25">
      <c r="A10" s="55"/>
      <c r="B10" s="309" t="s">
        <v>121</v>
      </c>
      <c r="C10" s="307" t="s">
        <v>160</v>
      </c>
      <c r="D10" s="307"/>
      <c r="E10" s="307"/>
      <c r="F10" s="307"/>
      <c r="G10" s="307"/>
      <c r="H10" s="307"/>
      <c r="I10" s="307"/>
      <c r="J10" s="307"/>
      <c r="K10" s="307"/>
      <c r="L10" s="307"/>
      <c r="M10" s="307"/>
      <c r="N10" s="307"/>
      <c r="O10" s="307"/>
      <c r="P10" s="307"/>
      <c r="Q10" s="307"/>
      <c r="R10" s="307"/>
      <c r="S10" s="307"/>
      <c r="T10" s="307"/>
      <c r="U10" s="307"/>
      <c r="V10" s="307"/>
      <c r="W10" s="307"/>
      <c r="X10" s="307"/>
      <c r="Y10" s="307"/>
      <c r="Z10" s="308"/>
      <c r="AA10" s="56"/>
    </row>
    <row r="11" spans="1:27" ht="32.25" thickBot="1" x14ac:dyDescent="0.3">
      <c r="A11" s="55"/>
      <c r="B11" s="310"/>
      <c r="C11" s="77" t="s">
        <v>122</v>
      </c>
      <c r="D11" s="72" t="s">
        <v>123</v>
      </c>
      <c r="E11" s="72" t="s">
        <v>124</v>
      </c>
      <c r="F11" s="72" t="s">
        <v>125</v>
      </c>
      <c r="G11" s="72" t="s">
        <v>126</v>
      </c>
      <c r="H11" s="72" t="s">
        <v>127</v>
      </c>
      <c r="I11" s="72" t="s">
        <v>128</v>
      </c>
      <c r="J11" s="72" t="s">
        <v>129</v>
      </c>
      <c r="K11" s="72" t="s">
        <v>130</v>
      </c>
      <c r="L11" s="72" t="s">
        <v>131</v>
      </c>
      <c r="M11" s="72" t="s">
        <v>132</v>
      </c>
      <c r="N11" s="72" t="s">
        <v>133</v>
      </c>
      <c r="O11" s="72" t="s">
        <v>134</v>
      </c>
      <c r="P11" s="72" t="s">
        <v>135</v>
      </c>
      <c r="Q11" s="72" t="s">
        <v>136</v>
      </c>
      <c r="R11" s="72" t="s">
        <v>137</v>
      </c>
      <c r="S11" s="72" t="s">
        <v>138</v>
      </c>
      <c r="T11" s="72" t="s">
        <v>139</v>
      </c>
      <c r="U11" s="72" t="s">
        <v>140</v>
      </c>
      <c r="V11" s="72" t="s">
        <v>141</v>
      </c>
      <c r="W11" s="72" t="s">
        <v>142</v>
      </c>
      <c r="X11" s="72" t="s">
        <v>143</v>
      </c>
      <c r="Y11" s="72" t="s">
        <v>144</v>
      </c>
      <c r="Z11" s="73" t="s">
        <v>145</v>
      </c>
      <c r="AA11" s="56"/>
    </row>
    <row r="12" spans="1:27" ht="16.5" x14ac:dyDescent="0.25">
      <c r="A12" s="55"/>
      <c r="B12" s="78">
        <v>1</v>
      </c>
      <c r="C12" s="83">
        <v>3032.7599999999998</v>
      </c>
      <c r="D12" s="81">
        <v>3008.5</v>
      </c>
      <c r="E12" s="81">
        <v>2974.3199999999997</v>
      </c>
      <c r="F12" s="81">
        <v>2972.0699999999997</v>
      </c>
      <c r="G12" s="81">
        <v>3039.4799999999996</v>
      </c>
      <c r="H12" s="81">
        <v>3168.1899999999996</v>
      </c>
      <c r="I12" s="81">
        <v>3373.68</v>
      </c>
      <c r="J12" s="81">
        <v>3524.21</v>
      </c>
      <c r="K12" s="81">
        <v>3767.7200000000003</v>
      </c>
      <c r="L12" s="81">
        <v>3783.0199999999995</v>
      </c>
      <c r="M12" s="81">
        <v>3781.9399999999996</v>
      </c>
      <c r="N12" s="81">
        <v>3775.2699999999995</v>
      </c>
      <c r="O12" s="81">
        <v>3771.5299999999997</v>
      </c>
      <c r="P12" s="81">
        <v>3764.0999999999995</v>
      </c>
      <c r="Q12" s="81">
        <v>3758.8999999999996</v>
      </c>
      <c r="R12" s="81">
        <v>3772.8</v>
      </c>
      <c r="S12" s="81">
        <v>3802.26</v>
      </c>
      <c r="T12" s="81">
        <v>3816.5599999999995</v>
      </c>
      <c r="U12" s="81">
        <v>3792.42</v>
      </c>
      <c r="V12" s="81">
        <v>3750.8199999999997</v>
      </c>
      <c r="W12" s="81">
        <v>3576.13</v>
      </c>
      <c r="X12" s="81">
        <v>3564.7799999999997</v>
      </c>
      <c r="Y12" s="81">
        <v>3374.4799999999996</v>
      </c>
      <c r="Z12" s="82">
        <v>3173.2</v>
      </c>
      <c r="AA12" s="56"/>
    </row>
    <row r="13" spans="1:27" ht="16.5" x14ac:dyDescent="0.25">
      <c r="A13" s="55"/>
      <c r="B13" s="79">
        <v>2</v>
      </c>
      <c r="C13" s="75">
        <v>3107.91</v>
      </c>
      <c r="D13" s="47">
        <v>3049.91</v>
      </c>
      <c r="E13" s="47">
        <v>3011.22</v>
      </c>
      <c r="F13" s="47">
        <v>3003.99</v>
      </c>
      <c r="G13" s="47">
        <v>3037.63</v>
      </c>
      <c r="H13" s="47">
        <v>3111.35</v>
      </c>
      <c r="I13" s="47">
        <v>3185.4799999999996</v>
      </c>
      <c r="J13" s="47">
        <v>3343.89</v>
      </c>
      <c r="K13" s="47">
        <v>3527.0599999999995</v>
      </c>
      <c r="L13" s="47">
        <v>3765.9399999999996</v>
      </c>
      <c r="M13" s="47">
        <v>3778.46</v>
      </c>
      <c r="N13" s="47">
        <v>3782.6499999999996</v>
      </c>
      <c r="O13" s="47">
        <v>3775.26</v>
      </c>
      <c r="P13" s="47">
        <v>3772.8999999999996</v>
      </c>
      <c r="Q13" s="47">
        <v>3774.67</v>
      </c>
      <c r="R13" s="47">
        <v>3790.3199999999997</v>
      </c>
      <c r="S13" s="47">
        <v>3803.3599999999997</v>
      </c>
      <c r="T13" s="47">
        <v>3788.33</v>
      </c>
      <c r="U13" s="47">
        <v>3750.7699999999995</v>
      </c>
      <c r="V13" s="47">
        <v>3674.16</v>
      </c>
      <c r="W13" s="47">
        <v>3530.67</v>
      </c>
      <c r="X13" s="47">
        <v>3475.54</v>
      </c>
      <c r="Y13" s="47">
        <v>3216.29</v>
      </c>
      <c r="Z13" s="67">
        <v>3075.7799999999997</v>
      </c>
      <c r="AA13" s="56"/>
    </row>
    <row r="14" spans="1:27" ht="16.5" x14ac:dyDescent="0.25">
      <c r="A14" s="55"/>
      <c r="B14" s="79">
        <v>3</v>
      </c>
      <c r="C14" s="75">
        <v>3061.34</v>
      </c>
      <c r="D14" s="47">
        <v>3044.46</v>
      </c>
      <c r="E14" s="47">
        <v>2995.59</v>
      </c>
      <c r="F14" s="47">
        <v>2973.4399999999996</v>
      </c>
      <c r="G14" s="47">
        <v>3027.3599999999997</v>
      </c>
      <c r="H14" s="47">
        <v>3074.12</v>
      </c>
      <c r="I14" s="47">
        <v>3101.31</v>
      </c>
      <c r="J14" s="47">
        <v>3222.22</v>
      </c>
      <c r="K14" s="47">
        <v>3393.45</v>
      </c>
      <c r="L14" s="47">
        <v>3577.3</v>
      </c>
      <c r="M14" s="47">
        <v>3595.7</v>
      </c>
      <c r="N14" s="47">
        <v>3595.4300000000003</v>
      </c>
      <c r="O14" s="47">
        <v>3622.9700000000003</v>
      </c>
      <c r="P14" s="47">
        <v>3628.45</v>
      </c>
      <c r="Q14" s="47">
        <v>3678.8</v>
      </c>
      <c r="R14" s="47">
        <v>3741.88</v>
      </c>
      <c r="S14" s="47">
        <v>3770.7799999999997</v>
      </c>
      <c r="T14" s="47">
        <v>3743.3499999999995</v>
      </c>
      <c r="U14" s="47">
        <v>3681.95</v>
      </c>
      <c r="V14" s="47">
        <v>3648.3499999999995</v>
      </c>
      <c r="W14" s="47">
        <v>3512.95</v>
      </c>
      <c r="X14" s="47">
        <v>3371.3</v>
      </c>
      <c r="Y14" s="47">
        <v>3135.0099999999998</v>
      </c>
      <c r="Z14" s="67">
        <v>3071.3199999999997</v>
      </c>
      <c r="AA14" s="56"/>
    </row>
    <row r="15" spans="1:27" ht="16.5" x14ac:dyDescent="0.25">
      <c r="A15" s="55"/>
      <c r="B15" s="79">
        <v>4</v>
      </c>
      <c r="C15" s="75">
        <v>3065.22</v>
      </c>
      <c r="D15" s="47">
        <v>3052.3999999999996</v>
      </c>
      <c r="E15" s="47">
        <v>2995.5</v>
      </c>
      <c r="F15" s="47">
        <v>2976.79</v>
      </c>
      <c r="G15" s="47">
        <v>3041.79</v>
      </c>
      <c r="H15" s="47">
        <v>3077.34</v>
      </c>
      <c r="I15" s="47">
        <v>3101.43</v>
      </c>
      <c r="J15" s="47">
        <v>3227.95</v>
      </c>
      <c r="K15" s="47">
        <v>3418.9399999999996</v>
      </c>
      <c r="L15" s="47">
        <v>3626.66</v>
      </c>
      <c r="M15" s="47">
        <v>3710.1499999999996</v>
      </c>
      <c r="N15" s="47">
        <v>3721.99</v>
      </c>
      <c r="O15" s="47">
        <v>3713.5599999999995</v>
      </c>
      <c r="P15" s="47">
        <v>3698.1899999999996</v>
      </c>
      <c r="Q15" s="47">
        <v>3729.3899999999994</v>
      </c>
      <c r="R15" s="47">
        <v>3756.8999999999996</v>
      </c>
      <c r="S15" s="47">
        <v>3776.4399999999996</v>
      </c>
      <c r="T15" s="47">
        <v>3728.09</v>
      </c>
      <c r="U15" s="47">
        <v>3706.42</v>
      </c>
      <c r="V15" s="47">
        <v>3653.2699999999995</v>
      </c>
      <c r="W15" s="47">
        <v>3531.37</v>
      </c>
      <c r="X15" s="47">
        <v>3401.79</v>
      </c>
      <c r="Y15" s="47">
        <v>3188.5199999999995</v>
      </c>
      <c r="Z15" s="67">
        <v>3070.72</v>
      </c>
      <c r="AA15" s="56"/>
    </row>
    <row r="16" spans="1:27" ht="16.5" x14ac:dyDescent="0.25">
      <c r="A16" s="55"/>
      <c r="B16" s="79">
        <v>5</v>
      </c>
      <c r="C16" s="75">
        <v>3048.85</v>
      </c>
      <c r="D16" s="47">
        <v>3033.97</v>
      </c>
      <c r="E16" s="47">
        <v>3002.67</v>
      </c>
      <c r="F16" s="47">
        <v>3020.7799999999997</v>
      </c>
      <c r="G16" s="47">
        <v>3071.3599999999997</v>
      </c>
      <c r="H16" s="47">
        <v>3128.29</v>
      </c>
      <c r="I16" s="47">
        <v>3295.71</v>
      </c>
      <c r="J16" s="47">
        <v>3529.12</v>
      </c>
      <c r="K16" s="47">
        <v>3673.5699999999997</v>
      </c>
      <c r="L16" s="47">
        <v>3701.26</v>
      </c>
      <c r="M16" s="47">
        <v>3685.8499999999995</v>
      </c>
      <c r="N16" s="47">
        <v>3695.17</v>
      </c>
      <c r="O16" s="47">
        <v>3712.3499999999995</v>
      </c>
      <c r="P16" s="47">
        <v>3709.04</v>
      </c>
      <c r="Q16" s="47">
        <v>3701.1399999999994</v>
      </c>
      <c r="R16" s="47">
        <v>3718.6800000000003</v>
      </c>
      <c r="S16" s="47">
        <v>3736.09</v>
      </c>
      <c r="T16" s="47">
        <v>3720.5199999999995</v>
      </c>
      <c r="U16" s="47">
        <v>3681.7200000000003</v>
      </c>
      <c r="V16" s="47">
        <v>3623.25</v>
      </c>
      <c r="W16" s="47">
        <v>3399.3599999999997</v>
      </c>
      <c r="X16" s="47">
        <v>3388.22</v>
      </c>
      <c r="Y16" s="47">
        <v>3156.68</v>
      </c>
      <c r="Z16" s="67">
        <v>3063.96</v>
      </c>
      <c r="AA16" s="56"/>
    </row>
    <row r="17" spans="1:27" ht="16.5" x14ac:dyDescent="0.25">
      <c r="A17" s="55"/>
      <c r="B17" s="79">
        <v>6</v>
      </c>
      <c r="C17" s="75">
        <v>3059.24</v>
      </c>
      <c r="D17" s="47">
        <v>3008.06</v>
      </c>
      <c r="E17" s="47">
        <v>3003.96</v>
      </c>
      <c r="F17" s="47">
        <v>3004.88</v>
      </c>
      <c r="G17" s="47">
        <v>3052.84</v>
      </c>
      <c r="H17" s="47">
        <v>3160.75</v>
      </c>
      <c r="I17" s="47">
        <v>3292.35</v>
      </c>
      <c r="J17" s="47">
        <v>3524.3999999999996</v>
      </c>
      <c r="K17" s="47">
        <v>3673.4799999999996</v>
      </c>
      <c r="L17" s="47">
        <v>3758.2200000000003</v>
      </c>
      <c r="M17" s="47">
        <v>3731.05</v>
      </c>
      <c r="N17" s="47">
        <v>3720.6899999999996</v>
      </c>
      <c r="O17" s="47">
        <v>3709.4700000000003</v>
      </c>
      <c r="P17" s="47">
        <v>3693.3099999999995</v>
      </c>
      <c r="Q17" s="47">
        <v>3697.3999999999996</v>
      </c>
      <c r="R17" s="47">
        <v>3704.24</v>
      </c>
      <c r="S17" s="47">
        <v>3728.66</v>
      </c>
      <c r="T17" s="47">
        <v>3730.1099999999997</v>
      </c>
      <c r="U17" s="47">
        <v>3723.3199999999997</v>
      </c>
      <c r="V17" s="47">
        <v>3647.3499999999995</v>
      </c>
      <c r="W17" s="47">
        <v>3459.04</v>
      </c>
      <c r="X17" s="47">
        <v>3438.7599999999998</v>
      </c>
      <c r="Y17" s="47">
        <v>3213.7599999999998</v>
      </c>
      <c r="Z17" s="67">
        <v>3074.7799999999997</v>
      </c>
      <c r="AA17" s="56"/>
    </row>
    <row r="18" spans="1:27" ht="16.5" x14ac:dyDescent="0.25">
      <c r="A18" s="55"/>
      <c r="B18" s="79">
        <v>7</v>
      </c>
      <c r="C18" s="75">
        <v>3067.34</v>
      </c>
      <c r="D18" s="47">
        <v>3000.46</v>
      </c>
      <c r="E18" s="47">
        <v>2997.2299999999996</v>
      </c>
      <c r="F18" s="47">
        <v>2999.08</v>
      </c>
      <c r="G18" s="47">
        <v>3066.22</v>
      </c>
      <c r="H18" s="47">
        <v>3131.2299999999996</v>
      </c>
      <c r="I18" s="47">
        <v>3322.93</v>
      </c>
      <c r="J18" s="47">
        <v>3601.37</v>
      </c>
      <c r="K18" s="47">
        <v>3746.0299999999997</v>
      </c>
      <c r="L18" s="47">
        <v>3765.2799999999997</v>
      </c>
      <c r="M18" s="47">
        <v>3756.13</v>
      </c>
      <c r="N18" s="47">
        <v>3756.99</v>
      </c>
      <c r="O18" s="47">
        <v>3757.8199999999997</v>
      </c>
      <c r="P18" s="47">
        <v>3767.2</v>
      </c>
      <c r="Q18" s="47">
        <v>3805.9700000000003</v>
      </c>
      <c r="R18" s="47">
        <v>3825.4300000000003</v>
      </c>
      <c r="S18" s="47">
        <v>3840.99</v>
      </c>
      <c r="T18" s="47">
        <v>3837.5599999999995</v>
      </c>
      <c r="U18" s="47">
        <v>3779.0999999999995</v>
      </c>
      <c r="V18" s="47">
        <v>3723.7</v>
      </c>
      <c r="W18" s="47">
        <v>3605.33</v>
      </c>
      <c r="X18" s="47">
        <v>3505.45</v>
      </c>
      <c r="Y18" s="47">
        <v>3227.97</v>
      </c>
      <c r="Z18" s="67">
        <v>3096.33</v>
      </c>
      <c r="AA18" s="56"/>
    </row>
    <row r="19" spans="1:27" ht="16.5" x14ac:dyDescent="0.25">
      <c r="A19" s="55"/>
      <c r="B19" s="79">
        <v>8</v>
      </c>
      <c r="C19" s="75">
        <v>3099.47</v>
      </c>
      <c r="D19" s="47">
        <v>3079.22</v>
      </c>
      <c r="E19" s="47">
        <v>3053</v>
      </c>
      <c r="F19" s="47">
        <v>3042.62</v>
      </c>
      <c r="G19" s="47">
        <v>3064.3199999999997</v>
      </c>
      <c r="H19" s="47">
        <v>3101.0099999999998</v>
      </c>
      <c r="I19" s="47">
        <v>3184.5199999999995</v>
      </c>
      <c r="J19" s="47">
        <v>3408.13</v>
      </c>
      <c r="K19" s="47">
        <v>3646.51</v>
      </c>
      <c r="L19" s="47">
        <v>3755.21</v>
      </c>
      <c r="M19" s="47">
        <v>3774.2200000000003</v>
      </c>
      <c r="N19" s="47">
        <v>3770.42</v>
      </c>
      <c r="O19" s="47">
        <v>3767.2699999999995</v>
      </c>
      <c r="P19" s="47">
        <v>3766.0999999999995</v>
      </c>
      <c r="Q19" s="47">
        <v>3783.3899999999994</v>
      </c>
      <c r="R19" s="47">
        <v>3816.6099999999997</v>
      </c>
      <c r="S19" s="47">
        <v>3817.8199999999997</v>
      </c>
      <c r="T19" s="47">
        <v>3794.5999999999995</v>
      </c>
      <c r="U19" s="47">
        <v>3735.3599999999997</v>
      </c>
      <c r="V19" s="47">
        <v>3704.79</v>
      </c>
      <c r="W19" s="47">
        <v>3627.5699999999997</v>
      </c>
      <c r="X19" s="47">
        <v>3599.04</v>
      </c>
      <c r="Y19" s="47">
        <v>3318.7799999999997</v>
      </c>
      <c r="Z19" s="67">
        <v>3126.6499999999996</v>
      </c>
      <c r="AA19" s="56"/>
    </row>
    <row r="20" spans="1:27" ht="16.5" x14ac:dyDescent="0.25">
      <c r="A20" s="55"/>
      <c r="B20" s="79">
        <v>9</v>
      </c>
      <c r="C20" s="75">
        <v>3076.3599999999997</v>
      </c>
      <c r="D20" s="47">
        <v>3068.58</v>
      </c>
      <c r="E20" s="47">
        <v>3020.0699999999997</v>
      </c>
      <c r="F20" s="47">
        <v>3007.29</v>
      </c>
      <c r="G20" s="47">
        <v>3027.7299999999996</v>
      </c>
      <c r="H20" s="47">
        <v>3076.6899999999996</v>
      </c>
      <c r="I20" s="47">
        <v>3096.14</v>
      </c>
      <c r="J20" s="47">
        <v>3238.8199999999997</v>
      </c>
      <c r="K20" s="47">
        <v>3442.8999999999996</v>
      </c>
      <c r="L20" s="47">
        <v>3586.74</v>
      </c>
      <c r="M20" s="47">
        <v>3625.74</v>
      </c>
      <c r="N20" s="47">
        <v>3629.4700000000003</v>
      </c>
      <c r="O20" s="47">
        <v>3630.0599999999995</v>
      </c>
      <c r="P20" s="47">
        <v>3637.12</v>
      </c>
      <c r="Q20" s="47">
        <v>3658.09</v>
      </c>
      <c r="R20" s="47">
        <v>3703.3</v>
      </c>
      <c r="S20" s="47">
        <v>3717.3599999999997</v>
      </c>
      <c r="T20" s="47">
        <v>3706.0599999999995</v>
      </c>
      <c r="U20" s="47">
        <v>3650.5999999999995</v>
      </c>
      <c r="V20" s="47">
        <v>3604.12</v>
      </c>
      <c r="W20" s="47">
        <v>3541.24</v>
      </c>
      <c r="X20" s="47">
        <v>3505.7699999999995</v>
      </c>
      <c r="Y20" s="47">
        <v>3243.6</v>
      </c>
      <c r="Z20" s="67">
        <v>3085.35</v>
      </c>
      <c r="AA20" s="56"/>
    </row>
    <row r="21" spans="1:27" ht="16.5" x14ac:dyDescent="0.25">
      <c r="A21" s="55"/>
      <c r="B21" s="79">
        <v>10</v>
      </c>
      <c r="C21" s="75">
        <v>3078.46</v>
      </c>
      <c r="D21" s="47">
        <v>3054.0699999999997</v>
      </c>
      <c r="E21" s="47">
        <v>3019.18</v>
      </c>
      <c r="F21" s="47">
        <v>3061.91</v>
      </c>
      <c r="G21" s="47">
        <v>3105.34</v>
      </c>
      <c r="H21" s="47">
        <v>3267.8</v>
      </c>
      <c r="I21" s="47">
        <v>3523.09</v>
      </c>
      <c r="J21" s="47">
        <v>3759.8199999999997</v>
      </c>
      <c r="K21" s="47">
        <v>3851.8</v>
      </c>
      <c r="L21" s="47">
        <v>3856.83</v>
      </c>
      <c r="M21" s="47">
        <v>3842.6800000000003</v>
      </c>
      <c r="N21" s="47">
        <v>3842.8899999999994</v>
      </c>
      <c r="O21" s="47">
        <v>3856.4399999999996</v>
      </c>
      <c r="P21" s="47">
        <v>3856.88</v>
      </c>
      <c r="Q21" s="47">
        <v>3869.63</v>
      </c>
      <c r="R21" s="47">
        <v>3894.2</v>
      </c>
      <c r="S21" s="47">
        <v>3917.25</v>
      </c>
      <c r="T21" s="47">
        <v>3884.42</v>
      </c>
      <c r="U21" s="47">
        <v>3820.7299999999996</v>
      </c>
      <c r="V21" s="47">
        <v>3769.3</v>
      </c>
      <c r="W21" s="47">
        <v>3624.05</v>
      </c>
      <c r="X21" s="47">
        <v>3562.29</v>
      </c>
      <c r="Y21" s="47">
        <v>3270.63</v>
      </c>
      <c r="Z21" s="67">
        <v>3106.0099999999998</v>
      </c>
      <c r="AA21" s="56"/>
    </row>
    <row r="22" spans="1:27" ht="16.5" x14ac:dyDescent="0.25">
      <c r="A22" s="55"/>
      <c r="B22" s="79">
        <v>11</v>
      </c>
      <c r="C22" s="75">
        <v>3075.7</v>
      </c>
      <c r="D22" s="47">
        <v>3013.49</v>
      </c>
      <c r="E22" s="47">
        <v>3004.2299999999996</v>
      </c>
      <c r="F22" s="47">
        <v>3020.35</v>
      </c>
      <c r="G22" s="47">
        <v>3087.84</v>
      </c>
      <c r="H22" s="47">
        <v>3151.7</v>
      </c>
      <c r="I22" s="47">
        <v>3392.92</v>
      </c>
      <c r="J22" s="47">
        <v>3659.13</v>
      </c>
      <c r="K22" s="47">
        <v>3763.13</v>
      </c>
      <c r="L22" s="47">
        <v>3749.3999999999996</v>
      </c>
      <c r="M22" s="47">
        <v>3747.88</v>
      </c>
      <c r="N22" s="47">
        <v>3747.24</v>
      </c>
      <c r="O22" s="47">
        <v>3745.37</v>
      </c>
      <c r="P22" s="47">
        <v>3758.16</v>
      </c>
      <c r="Q22" s="47">
        <v>3784.2699999999995</v>
      </c>
      <c r="R22" s="47">
        <v>3800.2699999999995</v>
      </c>
      <c r="S22" s="47">
        <v>3804.13</v>
      </c>
      <c r="T22" s="47">
        <v>3770.0999999999995</v>
      </c>
      <c r="U22" s="47">
        <v>3736.49</v>
      </c>
      <c r="V22" s="47">
        <v>3678.9700000000003</v>
      </c>
      <c r="W22" s="47">
        <v>3573.1399999999994</v>
      </c>
      <c r="X22" s="47">
        <v>3456.08</v>
      </c>
      <c r="Y22" s="47">
        <v>3121.39</v>
      </c>
      <c r="Z22" s="67">
        <v>3077.43</v>
      </c>
      <c r="AA22" s="56"/>
    </row>
    <row r="23" spans="1:27" ht="16.5" x14ac:dyDescent="0.25">
      <c r="A23" s="55"/>
      <c r="B23" s="79">
        <v>12</v>
      </c>
      <c r="C23" s="75">
        <v>3008.93</v>
      </c>
      <c r="D23" s="47">
        <v>3002.72</v>
      </c>
      <c r="E23" s="47">
        <v>3001.16</v>
      </c>
      <c r="F23" s="47">
        <v>3012.3</v>
      </c>
      <c r="G23" s="47">
        <v>3071.41</v>
      </c>
      <c r="H23" s="47">
        <v>3134.5299999999997</v>
      </c>
      <c r="I23" s="47">
        <v>3338.75</v>
      </c>
      <c r="J23" s="47">
        <v>3593.16</v>
      </c>
      <c r="K23" s="47">
        <v>3810.01</v>
      </c>
      <c r="L23" s="47">
        <v>3819.6899999999996</v>
      </c>
      <c r="M23" s="47">
        <v>3806.05</v>
      </c>
      <c r="N23" s="47">
        <v>3810.37</v>
      </c>
      <c r="O23" s="47">
        <v>3756.6399999999994</v>
      </c>
      <c r="P23" s="47">
        <v>3766.84</v>
      </c>
      <c r="Q23" s="47">
        <v>3781.6399999999994</v>
      </c>
      <c r="R23" s="47">
        <v>3812.26</v>
      </c>
      <c r="S23" s="47">
        <v>3828.34</v>
      </c>
      <c r="T23" s="47">
        <v>3778.62</v>
      </c>
      <c r="U23" s="47">
        <v>3740.46</v>
      </c>
      <c r="V23" s="47">
        <v>3684</v>
      </c>
      <c r="W23" s="47">
        <v>3529.88</v>
      </c>
      <c r="X23" s="47">
        <v>3420.87</v>
      </c>
      <c r="Y23" s="47">
        <v>3152.71</v>
      </c>
      <c r="Z23" s="67">
        <v>3074.1</v>
      </c>
      <c r="AA23" s="56"/>
    </row>
    <row r="24" spans="1:27" ht="16.5" x14ac:dyDescent="0.25">
      <c r="A24" s="55"/>
      <c r="B24" s="79">
        <v>13</v>
      </c>
      <c r="C24" s="75">
        <v>3001.5199999999995</v>
      </c>
      <c r="D24" s="47">
        <v>2998.56</v>
      </c>
      <c r="E24" s="47">
        <v>2985.89</v>
      </c>
      <c r="F24" s="47">
        <v>2998.8599999999997</v>
      </c>
      <c r="G24" s="47">
        <v>3033.14</v>
      </c>
      <c r="H24" s="47">
        <v>3124.72</v>
      </c>
      <c r="I24" s="47">
        <v>3322.1</v>
      </c>
      <c r="J24" s="47">
        <v>3546.5</v>
      </c>
      <c r="K24" s="47">
        <v>3696.1399999999994</v>
      </c>
      <c r="L24" s="47">
        <v>3702.6899999999996</v>
      </c>
      <c r="M24" s="47">
        <v>3693.6899999999996</v>
      </c>
      <c r="N24" s="47">
        <v>3692.33</v>
      </c>
      <c r="O24" s="47">
        <v>3686.74</v>
      </c>
      <c r="P24" s="47">
        <v>3730.4700000000003</v>
      </c>
      <c r="Q24" s="47">
        <v>3753.46</v>
      </c>
      <c r="R24" s="47">
        <v>3801.08</v>
      </c>
      <c r="S24" s="47">
        <v>3806.2200000000003</v>
      </c>
      <c r="T24" s="47">
        <v>3771.4799999999996</v>
      </c>
      <c r="U24" s="47">
        <v>3718.1899999999996</v>
      </c>
      <c r="V24" s="47">
        <v>3673.17</v>
      </c>
      <c r="W24" s="47">
        <v>3505.5</v>
      </c>
      <c r="X24" s="47">
        <v>3426.56</v>
      </c>
      <c r="Y24" s="47">
        <v>3146.4799999999996</v>
      </c>
      <c r="Z24" s="67">
        <v>3067.5699999999997</v>
      </c>
      <c r="AA24" s="56"/>
    </row>
    <row r="25" spans="1:27" ht="16.5" x14ac:dyDescent="0.25">
      <c r="A25" s="55"/>
      <c r="B25" s="79">
        <v>14</v>
      </c>
      <c r="C25" s="75">
        <v>2982.24</v>
      </c>
      <c r="D25" s="47">
        <v>2944.8</v>
      </c>
      <c r="E25" s="47">
        <v>2928.59</v>
      </c>
      <c r="F25" s="47">
        <v>2941.06</v>
      </c>
      <c r="G25" s="47">
        <v>3003.16</v>
      </c>
      <c r="H25" s="47">
        <v>3049.71</v>
      </c>
      <c r="I25" s="47">
        <v>3202.37</v>
      </c>
      <c r="J25" s="47">
        <v>3409.41</v>
      </c>
      <c r="K25" s="47">
        <v>3534.2200000000003</v>
      </c>
      <c r="L25" s="47">
        <v>3560.71</v>
      </c>
      <c r="M25" s="47">
        <v>3488.71</v>
      </c>
      <c r="N25" s="47">
        <v>3513.0099999999998</v>
      </c>
      <c r="O25" s="47">
        <v>3499.22</v>
      </c>
      <c r="P25" s="47">
        <v>3581.24</v>
      </c>
      <c r="Q25" s="47">
        <v>3602.67</v>
      </c>
      <c r="R25" s="47">
        <v>3628.79</v>
      </c>
      <c r="S25" s="47">
        <v>3637.8499999999995</v>
      </c>
      <c r="T25" s="47">
        <v>3616.7200000000003</v>
      </c>
      <c r="U25" s="47">
        <v>3586.8</v>
      </c>
      <c r="V25" s="47">
        <v>3559.3499999999995</v>
      </c>
      <c r="W25" s="47">
        <v>3389.81</v>
      </c>
      <c r="X25" s="47">
        <v>3301.3999999999996</v>
      </c>
      <c r="Y25" s="47">
        <v>3084.6</v>
      </c>
      <c r="Z25" s="67">
        <v>3058.75</v>
      </c>
      <c r="AA25" s="56"/>
    </row>
    <row r="26" spans="1:27" ht="16.5" x14ac:dyDescent="0.25">
      <c r="A26" s="55"/>
      <c r="B26" s="79">
        <v>15</v>
      </c>
      <c r="C26" s="75">
        <v>3088.2799999999997</v>
      </c>
      <c r="D26" s="47">
        <v>3044.67</v>
      </c>
      <c r="E26" s="47">
        <v>3015.33</v>
      </c>
      <c r="F26" s="47">
        <v>3012.63</v>
      </c>
      <c r="G26" s="47">
        <v>3036.67</v>
      </c>
      <c r="H26" s="47">
        <v>3091.43</v>
      </c>
      <c r="I26" s="47">
        <v>3127.04</v>
      </c>
      <c r="J26" s="47">
        <v>3280.72</v>
      </c>
      <c r="K26" s="47">
        <v>3497.38</v>
      </c>
      <c r="L26" s="47">
        <v>3608.8199999999997</v>
      </c>
      <c r="M26" s="47">
        <v>3669.1099999999997</v>
      </c>
      <c r="N26" s="47">
        <v>3667.87</v>
      </c>
      <c r="O26" s="47">
        <v>3668.46</v>
      </c>
      <c r="P26" s="47">
        <v>3706.7</v>
      </c>
      <c r="Q26" s="47">
        <v>3726.5199999999995</v>
      </c>
      <c r="R26" s="47">
        <v>3755.9700000000003</v>
      </c>
      <c r="S26" s="47">
        <v>3751.13</v>
      </c>
      <c r="T26" s="47">
        <v>3711.8599999999997</v>
      </c>
      <c r="U26" s="47">
        <v>3668.51</v>
      </c>
      <c r="V26" s="47">
        <v>3615.55</v>
      </c>
      <c r="W26" s="47">
        <v>3502.63</v>
      </c>
      <c r="X26" s="47">
        <v>3460.6499999999996</v>
      </c>
      <c r="Y26" s="47">
        <v>3190.3</v>
      </c>
      <c r="Z26" s="67">
        <v>3076.62</v>
      </c>
      <c r="AA26" s="56"/>
    </row>
    <row r="27" spans="1:27" ht="16.5" x14ac:dyDescent="0.25">
      <c r="A27" s="55"/>
      <c r="B27" s="79">
        <v>16</v>
      </c>
      <c r="C27" s="75">
        <v>3046.43</v>
      </c>
      <c r="D27" s="47">
        <v>3004.81</v>
      </c>
      <c r="E27" s="47">
        <v>3001.49</v>
      </c>
      <c r="F27" s="47">
        <v>2992.29</v>
      </c>
      <c r="G27" s="47">
        <v>3003.64</v>
      </c>
      <c r="H27" s="47">
        <v>3007.0699999999997</v>
      </c>
      <c r="I27" s="47">
        <v>3079.89</v>
      </c>
      <c r="J27" s="47">
        <v>3092.84</v>
      </c>
      <c r="K27" s="47">
        <v>3178.99</v>
      </c>
      <c r="L27" s="47">
        <v>3334.9799999999996</v>
      </c>
      <c r="M27" s="47">
        <v>3484.09</v>
      </c>
      <c r="N27" s="47">
        <v>3488.84</v>
      </c>
      <c r="O27" s="47">
        <v>3494.39</v>
      </c>
      <c r="P27" s="47">
        <v>3496.5199999999995</v>
      </c>
      <c r="Q27" s="47">
        <v>3517.12</v>
      </c>
      <c r="R27" s="47">
        <v>3567.6099999999997</v>
      </c>
      <c r="S27" s="47">
        <v>3571.51</v>
      </c>
      <c r="T27" s="47">
        <v>3538.3099999999995</v>
      </c>
      <c r="U27" s="47">
        <v>3506.75</v>
      </c>
      <c r="V27" s="47">
        <v>3475.97</v>
      </c>
      <c r="W27" s="47">
        <v>3440.05</v>
      </c>
      <c r="X27" s="47">
        <v>3323.8199999999997</v>
      </c>
      <c r="Y27" s="47">
        <v>3096.33</v>
      </c>
      <c r="Z27" s="67">
        <v>3053.3599999999997</v>
      </c>
      <c r="AA27" s="56"/>
    </row>
    <row r="28" spans="1:27" ht="16.5" x14ac:dyDescent="0.25">
      <c r="A28" s="55"/>
      <c r="B28" s="79">
        <v>17</v>
      </c>
      <c r="C28" s="75">
        <v>3009.84</v>
      </c>
      <c r="D28" s="47">
        <v>3003.5299999999997</v>
      </c>
      <c r="E28" s="47">
        <v>2993.7799999999997</v>
      </c>
      <c r="F28" s="47">
        <v>2998.93</v>
      </c>
      <c r="G28" s="47">
        <v>3016.54</v>
      </c>
      <c r="H28" s="47">
        <v>3146.8</v>
      </c>
      <c r="I28" s="47">
        <v>3253.16</v>
      </c>
      <c r="J28" s="47">
        <v>3478</v>
      </c>
      <c r="K28" s="47">
        <v>3648.49</v>
      </c>
      <c r="L28" s="47">
        <v>3629.4399999999996</v>
      </c>
      <c r="M28" s="47">
        <v>3615.26</v>
      </c>
      <c r="N28" s="47">
        <v>3627.0699999999997</v>
      </c>
      <c r="O28" s="47">
        <v>3629.2299999999996</v>
      </c>
      <c r="P28" s="47">
        <v>3692.33</v>
      </c>
      <c r="Q28" s="47">
        <v>3701.3199999999997</v>
      </c>
      <c r="R28" s="47">
        <v>3729.21</v>
      </c>
      <c r="S28" s="47">
        <v>3736.6399999999994</v>
      </c>
      <c r="T28" s="47">
        <v>3711.13</v>
      </c>
      <c r="U28" s="47">
        <v>3690.84</v>
      </c>
      <c r="V28" s="47">
        <v>3636.75</v>
      </c>
      <c r="W28" s="47">
        <v>3414.43</v>
      </c>
      <c r="X28" s="47">
        <v>3324.4399999999996</v>
      </c>
      <c r="Y28" s="47">
        <v>3120.0199999999995</v>
      </c>
      <c r="Z28" s="67">
        <v>3071.68</v>
      </c>
      <c r="AA28" s="56"/>
    </row>
    <row r="29" spans="1:27" ht="16.5" x14ac:dyDescent="0.25">
      <c r="A29" s="55"/>
      <c r="B29" s="79">
        <v>18</v>
      </c>
      <c r="C29" s="75">
        <v>3009.33</v>
      </c>
      <c r="D29" s="47">
        <v>3003.87</v>
      </c>
      <c r="E29" s="47">
        <v>2983.81</v>
      </c>
      <c r="F29" s="47">
        <v>3002.68</v>
      </c>
      <c r="G29" s="47">
        <v>3020.6</v>
      </c>
      <c r="H29" s="47">
        <v>3103.33</v>
      </c>
      <c r="I29" s="47">
        <v>3236.46</v>
      </c>
      <c r="J29" s="47">
        <v>3476.24</v>
      </c>
      <c r="K29" s="47">
        <v>3558.3</v>
      </c>
      <c r="L29" s="47">
        <v>3563.08</v>
      </c>
      <c r="M29" s="47">
        <v>3556.49</v>
      </c>
      <c r="N29" s="47">
        <v>3559.1099999999997</v>
      </c>
      <c r="O29" s="47">
        <v>3589.55</v>
      </c>
      <c r="P29" s="47">
        <v>3595.8199999999997</v>
      </c>
      <c r="Q29" s="47">
        <v>3632.8599999999997</v>
      </c>
      <c r="R29" s="47">
        <v>3680.6800000000003</v>
      </c>
      <c r="S29" s="47">
        <v>3663.67</v>
      </c>
      <c r="T29" s="47">
        <v>3621.9399999999996</v>
      </c>
      <c r="U29" s="47">
        <v>3615.5599999999995</v>
      </c>
      <c r="V29" s="47">
        <v>3582.2</v>
      </c>
      <c r="W29" s="47">
        <v>3482.83</v>
      </c>
      <c r="X29" s="47">
        <v>3339.5299999999997</v>
      </c>
      <c r="Y29" s="47">
        <v>3133.58</v>
      </c>
      <c r="Z29" s="67">
        <v>3065.84</v>
      </c>
      <c r="AA29" s="56"/>
    </row>
    <row r="30" spans="1:27" ht="16.5" x14ac:dyDescent="0.25">
      <c r="A30" s="55"/>
      <c r="B30" s="79">
        <v>19</v>
      </c>
      <c r="C30" s="75">
        <v>3040.5199999999995</v>
      </c>
      <c r="D30" s="47">
        <v>3012.72</v>
      </c>
      <c r="E30" s="47">
        <v>3000.06</v>
      </c>
      <c r="F30" s="47">
        <v>3007.84</v>
      </c>
      <c r="G30" s="47">
        <v>3055.0299999999997</v>
      </c>
      <c r="H30" s="47">
        <v>3136.8199999999997</v>
      </c>
      <c r="I30" s="47">
        <v>3262.74</v>
      </c>
      <c r="J30" s="47">
        <v>3547.4799999999996</v>
      </c>
      <c r="K30" s="47">
        <v>3590.4399999999996</v>
      </c>
      <c r="L30" s="47">
        <v>3570.5699999999997</v>
      </c>
      <c r="M30" s="47">
        <v>3558.1099999999997</v>
      </c>
      <c r="N30" s="47">
        <v>3570.21</v>
      </c>
      <c r="O30" s="47">
        <v>3564.41</v>
      </c>
      <c r="P30" s="47">
        <v>3588.6399999999994</v>
      </c>
      <c r="Q30" s="47">
        <v>3682.58</v>
      </c>
      <c r="R30" s="47">
        <v>3708.0699999999997</v>
      </c>
      <c r="S30" s="47">
        <v>3715.4300000000003</v>
      </c>
      <c r="T30" s="47">
        <v>3697.8899999999994</v>
      </c>
      <c r="U30" s="47">
        <v>3615.0299999999997</v>
      </c>
      <c r="V30" s="47">
        <v>3570.6099999999997</v>
      </c>
      <c r="W30" s="47">
        <v>3456.0699999999997</v>
      </c>
      <c r="X30" s="47">
        <v>3417.3</v>
      </c>
      <c r="Y30" s="47">
        <v>3158.74</v>
      </c>
      <c r="Z30" s="67">
        <v>3088.58</v>
      </c>
      <c r="AA30" s="56"/>
    </row>
    <row r="31" spans="1:27" ht="16.5" x14ac:dyDescent="0.25">
      <c r="A31" s="55"/>
      <c r="B31" s="79">
        <v>20</v>
      </c>
      <c r="C31" s="75">
        <v>3046.1099999999997</v>
      </c>
      <c r="D31" s="47">
        <v>3016.67</v>
      </c>
      <c r="E31" s="47">
        <v>3012.1099999999997</v>
      </c>
      <c r="F31" s="47">
        <v>3020.74</v>
      </c>
      <c r="G31" s="47">
        <v>3072.79</v>
      </c>
      <c r="H31" s="47">
        <v>3160.54</v>
      </c>
      <c r="I31" s="47">
        <v>3276.3</v>
      </c>
      <c r="J31" s="47">
        <v>3526.05</v>
      </c>
      <c r="K31" s="47">
        <v>3563.1800000000003</v>
      </c>
      <c r="L31" s="47">
        <v>3574.13</v>
      </c>
      <c r="M31" s="47">
        <v>3564.8899999999994</v>
      </c>
      <c r="N31" s="47">
        <v>3567.8</v>
      </c>
      <c r="O31" s="47">
        <v>3560.0999999999995</v>
      </c>
      <c r="P31" s="47">
        <v>3563</v>
      </c>
      <c r="Q31" s="47">
        <v>3577.7</v>
      </c>
      <c r="R31" s="47">
        <v>3585.0199999999995</v>
      </c>
      <c r="S31" s="47">
        <v>3594.16</v>
      </c>
      <c r="T31" s="47">
        <v>3564.9799999999996</v>
      </c>
      <c r="U31" s="47">
        <v>3538.3899999999994</v>
      </c>
      <c r="V31" s="47">
        <v>3506.13</v>
      </c>
      <c r="W31" s="47">
        <v>3403.83</v>
      </c>
      <c r="X31" s="47">
        <v>3406.33</v>
      </c>
      <c r="Y31" s="47">
        <v>3153.1499999999996</v>
      </c>
      <c r="Z31" s="67">
        <v>3086.72</v>
      </c>
      <c r="AA31" s="56"/>
    </row>
    <row r="32" spans="1:27" ht="16.5" x14ac:dyDescent="0.25">
      <c r="A32" s="55"/>
      <c r="B32" s="79">
        <v>21</v>
      </c>
      <c r="C32" s="75">
        <v>3029.7299999999996</v>
      </c>
      <c r="D32" s="47">
        <v>3007.56</v>
      </c>
      <c r="E32" s="47">
        <v>3006.21</v>
      </c>
      <c r="F32" s="47">
        <v>3005.89</v>
      </c>
      <c r="G32" s="47">
        <v>3063.16</v>
      </c>
      <c r="H32" s="47">
        <v>3135.9399999999996</v>
      </c>
      <c r="I32" s="47">
        <v>3281.3</v>
      </c>
      <c r="J32" s="47">
        <v>3491.87</v>
      </c>
      <c r="K32" s="47">
        <v>3553.33</v>
      </c>
      <c r="L32" s="47">
        <v>3556.7699999999995</v>
      </c>
      <c r="M32" s="47">
        <v>3540.25</v>
      </c>
      <c r="N32" s="47">
        <v>3545.4300000000003</v>
      </c>
      <c r="O32" s="47">
        <v>3543.38</v>
      </c>
      <c r="P32" s="47">
        <v>3545.95</v>
      </c>
      <c r="Q32" s="47">
        <v>3552.9300000000003</v>
      </c>
      <c r="R32" s="47">
        <v>3570.37</v>
      </c>
      <c r="S32" s="47">
        <v>3561.58</v>
      </c>
      <c r="T32" s="47">
        <v>3561.8</v>
      </c>
      <c r="U32" s="47">
        <v>3551.1399999999994</v>
      </c>
      <c r="V32" s="47">
        <v>3537.46</v>
      </c>
      <c r="W32" s="47">
        <v>3482.17</v>
      </c>
      <c r="X32" s="47">
        <v>3496.79</v>
      </c>
      <c r="Y32" s="47">
        <v>3287.46</v>
      </c>
      <c r="Z32" s="67">
        <v>3125.2599999999998</v>
      </c>
      <c r="AA32" s="56"/>
    </row>
    <row r="33" spans="1:27" ht="16.5" x14ac:dyDescent="0.25">
      <c r="A33" s="55"/>
      <c r="B33" s="79">
        <v>22</v>
      </c>
      <c r="C33" s="75">
        <v>3098.3199999999997</v>
      </c>
      <c r="D33" s="47">
        <v>3089.3199999999997</v>
      </c>
      <c r="E33" s="47">
        <v>3087.7299999999996</v>
      </c>
      <c r="F33" s="47">
        <v>3087.25</v>
      </c>
      <c r="G33" s="47">
        <v>3094.7</v>
      </c>
      <c r="H33" s="47">
        <v>3103.2</v>
      </c>
      <c r="I33" s="47">
        <v>3185.64</v>
      </c>
      <c r="J33" s="47">
        <v>3422.63</v>
      </c>
      <c r="K33" s="47">
        <v>3586.84</v>
      </c>
      <c r="L33" s="47">
        <v>3674.5199999999995</v>
      </c>
      <c r="M33" s="47">
        <v>3686.05</v>
      </c>
      <c r="N33" s="47">
        <v>3688.83</v>
      </c>
      <c r="O33" s="47">
        <v>3685.8899999999994</v>
      </c>
      <c r="P33" s="47">
        <v>3689.25</v>
      </c>
      <c r="Q33" s="47">
        <v>3714.13</v>
      </c>
      <c r="R33" s="47">
        <v>3738.2</v>
      </c>
      <c r="S33" s="47">
        <v>3732.05</v>
      </c>
      <c r="T33" s="47">
        <v>3680.3199999999997</v>
      </c>
      <c r="U33" s="47">
        <v>3650.59</v>
      </c>
      <c r="V33" s="47">
        <v>3611.76</v>
      </c>
      <c r="W33" s="47">
        <v>3545.8899999999994</v>
      </c>
      <c r="X33" s="47">
        <v>3494.6</v>
      </c>
      <c r="Y33" s="47">
        <v>3218.38</v>
      </c>
      <c r="Z33" s="67">
        <v>3126.45</v>
      </c>
      <c r="AA33" s="56"/>
    </row>
    <row r="34" spans="1:27" ht="16.5" x14ac:dyDescent="0.25">
      <c r="A34" s="55"/>
      <c r="B34" s="79">
        <v>23</v>
      </c>
      <c r="C34" s="75">
        <v>3088.62</v>
      </c>
      <c r="D34" s="47">
        <v>3082.04</v>
      </c>
      <c r="E34" s="47">
        <v>3024.6899999999996</v>
      </c>
      <c r="F34" s="47">
        <v>3010.1499999999996</v>
      </c>
      <c r="G34" s="47">
        <v>3010.3599999999997</v>
      </c>
      <c r="H34" s="47">
        <v>3079.72</v>
      </c>
      <c r="I34" s="47">
        <v>3114.72</v>
      </c>
      <c r="J34" s="47">
        <v>3236.5</v>
      </c>
      <c r="K34" s="47">
        <v>3450.13</v>
      </c>
      <c r="L34" s="47">
        <v>3601.8099999999995</v>
      </c>
      <c r="M34" s="47">
        <v>3668.2</v>
      </c>
      <c r="N34" s="47">
        <v>3676.2299999999996</v>
      </c>
      <c r="O34" s="47">
        <v>3674.08</v>
      </c>
      <c r="P34" s="47">
        <v>3683.2200000000003</v>
      </c>
      <c r="Q34" s="47">
        <v>3713.3599999999997</v>
      </c>
      <c r="R34" s="47">
        <v>3741.84</v>
      </c>
      <c r="S34" s="47">
        <v>3750.84</v>
      </c>
      <c r="T34" s="47">
        <v>3742.75</v>
      </c>
      <c r="U34" s="47">
        <v>3693.8499999999995</v>
      </c>
      <c r="V34" s="47">
        <v>3641.7699999999995</v>
      </c>
      <c r="W34" s="47">
        <v>3583.8</v>
      </c>
      <c r="X34" s="47">
        <v>3508.3199999999997</v>
      </c>
      <c r="Y34" s="47">
        <v>3255.1</v>
      </c>
      <c r="Z34" s="67">
        <v>3136.5</v>
      </c>
      <c r="AA34" s="56"/>
    </row>
    <row r="35" spans="1:27" ht="16.5" x14ac:dyDescent="0.25">
      <c r="A35" s="55"/>
      <c r="B35" s="79">
        <v>24</v>
      </c>
      <c r="C35" s="75">
        <v>3090.72</v>
      </c>
      <c r="D35" s="47">
        <v>3047.72</v>
      </c>
      <c r="E35" s="47">
        <v>3019.47</v>
      </c>
      <c r="F35" s="47">
        <v>3016.66</v>
      </c>
      <c r="G35" s="47">
        <v>3067.6899999999996</v>
      </c>
      <c r="H35" s="47">
        <v>3142.42</v>
      </c>
      <c r="I35" s="47">
        <v>3373.45</v>
      </c>
      <c r="J35" s="47">
        <v>3524.1800000000003</v>
      </c>
      <c r="K35" s="47">
        <v>3635.21</v>
      </c>
      <c r="L35" s="47">
        <v>3677.58</v>
      </c>
      <c r="M35" s="47">
        <v>3676.5</v>
      </c>
      <c r="N35" s="47">
        <v>3675.21</v>
      </c>
      <c r="O35" s="47">
        <v>3652.59</v>
      </c>
      <c r="P35" s="47">
        <v>3652.3599999999997</v>
      </c>
      <c r="Q35" s="47">
        <v>3650.2</v>
      </c>
      <c r="R35" s="47">
        <v>3661.55</v>
      </c>
      <c r="S35" s="47">
        <v>3687.91</v>
      </c>
      <c r="T35" s="47">
        <v>3650.7299999999996</v>
      </c>
      <c r="U35" s="47">
        <v>3611.5599999999995</v>
      </c>
      <c r="V35" s="47">
        <v>3571.4700000000003</v>
      </c>
      <c r="W35" s="47">
        <v>3449.1899999999996</v>
      </c>
      <c r="X35" s="47">
        <v>3429.31</v>
      </c>
      <c r="Y35" s="47">
        <v>3177.6899999999996</v>
      </c>
      <c r="Z35" s="67">
        <v>3093.42</v>
      </c>
      <c r="AA35" s="56"/>
    </row>
    <row r="36" spans="1:27" ht="16.5" x14ac:dyDescent="0.25">
      <c r="A36" s="55"/>
      <c r="B36" s="79">
        <v>25</v>
      </c>
      <c r="C36" s="75">
        <v>3040.24</v>
      </c>
      <c r="D36" s="47">
        <v>3013.29</v>
      </c>
      <c r="E36" s="47">
        <v>3006.6099999999997</v>
      </c>
      <c r="F36" s="47">
        <v>3007.16</v>
      </c>
      <c r="G36" s="47">
        <v>3075.0099999999998</v>
      </c>
      <c r="H36" s="47">
        <v>3115.05</v>
      </c>
      <c r="I36" s="47">
        <v>3342.1</v>
      </c>
      <c r="J36" s="47">
        <v>3532.6800000000003</v>
      </c>
      <c r="K36" s="47">
        <v>3612.1899999999996</v>
      </c>
      <c r="L36" s="47">
        <v>3610.5199999999995</v>
      </c>
      <c r="M36" s="47">
        <v>3603.13</v>
      </c>
      <c r="N36" s="47">
        <v>3605.8099999999995</v>
      </c>
      <c r="O36" s="47">
        <v>3603.9399999999996</v>
      </c>
      <c r="P36" s="47">
        <v>3607.62</v>
      </c>
      <c r="Q36" s="47">
        <v>3619.1899999999996</v>
      </c>
      <c r="R36" s="47">
        <v>3621.8999999999996</v>
      </c>
      <c r="S36" s="47">
        <v>3623.2200000000003</v>
      </c>
      <c r="T36" s="47">
        <v>3599.12</v>
      </c>
      <c r="U36" s="47">
        <v>3567.2799999999997</v>
      </c>
      <c r="V36" s="47">
        <v>3525.74</v>
      </c>
      <c r="W36" s="47">
        <v>3397.45</v>
      </c>
      <c r="X36" s="47">
        <v>3422.2699999999995</v>
      </c>
      <c r="Y36" s="47">
        <v>3179.88</v>
      </c>
      <c r="Z36" s="67">
        <v>3089.55</v>
      </c>
      <c r="AA36" s="56"/>
    </row>
    <row r="37" spans="1:27" ht="16.5" x14ac:dyDescent="0.25">
      <c r="A37" s="55"/>
      <c r="B37" s="79">
        <v>26</v>
      </c>
      <c r="C37" s="75">
        <v>3014.38</v>
      </c>
      <c r="D37" s="47">
        <v>3007.74</v>
      </c>
      <c r="E37" s="47">
        <v>2984.8199999999997</v>
      </c>
      <c r="F37" s="47">
        <v>2991.99</v>
      </c>
      <c r="G37" s="47">
        <v>3025.89</v>
      </c>
      <c r="H37" s="47">
        <v>3133.7799999999997</v>
      </c>
      <c r="I37" s="47">
        <v>3353.13</v>
      </c>
      <c r="J37" s="47">
        <v>3556.0199999999995</v>
      </c>
      <c r="K37" s="47">
        <v>3609.1499999999996</v>
      </c>
      <c r="L37" s="47">
        <v>3614.0999999999995</v>
      </c>
      <c r="M37" s="47">
        <v>3609.66</v>
      </c>
      <c r="N37" s="47">
        <v>3612.4300000000003</v>
      </c>
      <c r="O37" s="47">
        <v>3610.1899999999996</v>
      </c>
      <c r="P37" s="47">
        <v>3614.4700000000003</v>
      </c>
      <c r="Q37" s="47">
        <v>3620.8599999999997</v>
      </c>
      <c r="R37" s="47">
        <v>3628.7799999999997</v>
      </c>
      <c r="S37" s="47">
        <v>3637.8599999999997</v>
      </c>
      <c r="T37" s="47">
        <v>3613.5199999999995</v>
      </c>
      <c r="U37" s="47">
        <v>3593.8</v>
      </c>
      <c r="V37" s="47">
        <v>3546.08</v>
      </c>
      <c r="W37" s="47">
        <v>3473.62</v>
      </c>
      <c r="X37" s="47">
        <v>3456.46</v>
      </c>
      <c r="Y37" s="47">
        <v>3223.08</v>
      </c>
      <c r="Z37" s="67">
        <v>3112.0199999999995</v>
      </c>
      <c r="AA37" s="56"/>
    </row>
    <row r="38" spans="1:27" ht="16.5" x14ac:dyDescent="0.25">
      <c r="A38" s="55"/>
      <c r="B38" s="79">
        <v>27</v>
      </c>
      <c r="C38" s="75">
        <v>3022.29</v>
      </c>
      <c r="D38" s="47">
        <v>2999.63</v>
      </c>
      <c r="E38" s="47">
        <v>2971.84</v>
      </c>
      <c r="F38" s="47">
        <v>2979.5299999999997</v>
      </c>
      <c r="G38" s="47">
        <v>3025.74</v>
      </c>
      <c r="H38" s="47">
        <v>3102.22</v>
      </c>
      <c r="I38" s="47">
        <v>3345.6899999999996</v>
      </c>
      <c r="J38" s="47">
        <v>3531.3999999999996</v>
      </c>
      <c r="K38" s="47">
        <v>3591.2200000000003</v>
      </c>
      <c r="L38" s="47">
        <v>3566.76</v>
      </c>
      <c r="M38" s="47">
        <v>3559.4300000000003</v>
      </c>
      <c r="N38" s="47">
        <v>3581.87</v>
      </c>
      <c r="O38" s="47">
        <v>3590.79</v>
      </c>
      <c r="P38" s="47">
        <v>3597.3899999999994</v>
      </c>
      <c r="Q38" s="47">
        <v>3619.7299999999996</v>
      </c>
      <c r="R38" s="47">
        <v>3643.12</v>
      </c>
      <c r="S38" s="47">
        <v>3645.45</v>
      </c>
      <c r="T38" s="47">
        <v>3605.7799999999997</v>
      </c>
      <c r="U38" s="47">
        <v>3576.34</v>
      </c>
      <c r="V38" s="47">
        <v>3547.4399999999996</v>
      </c>
      <c r="W38" s="47">
        <v>3375.4799999999996</v>
      </c>
      <c r="X38" s="47">
        <v>3411.39</v>
      </c>
      <c r="Y38" s="47">
        <v>3116.0199999999995</v>
      </c>
      <c r="Z38" s="67">
        <v>3071.9399999999996</v>
      </c>
      <c r="AA38" s="56"/>
    </row>
    <row r="39" spans="1:27" ht="16.5" x14ac:dyDescent="0.25">
      <c r="A39" s="55"/>
      <c r="B39" s="79">
        <v>28</v>
      </c>
      <c r="C39" s="75">
        <v>3021.62</v>
      </c>
      <c r="D39" s="47">
        <v>2999.6899999999996</v>
      </c>
      <c r="E39" s="47">
        <v>2971.41</v>
      </c>
      <c r="F39" s="47">
        <v>2974.0299999999997</v>
      </c>
      <c r="G39" s="47">
        <v>3034.49</v>
      </c>
      <c r="H39" s="47">
        <v>3091.8999999999996</v>
      </c>
      <c r="I39" s="47">
        <v>3270.99</v>
      </c>
      <c r="J39" s="47">
        <v>3379.4399999999996</v>
      </c>
      <c r="K39" s="47">
        <v>3415.62</v>
      </c>
      <c r="L39" s="47">
        <v>3425.45</v>
      </c>
      <c r="M39" s="47">
        <v>3413.14</v>
      </c>
      <c r="N39" s="47">
        <v>3417.25</v>
      </c>
      <c r="O39" s="47">
        <v>3417.3199999999997</v>
      </c>
      <c r="P39" s="47">
        <v>3425.3</v>
      </c>
      <c r="Q39" s="47">
        <v>3443.6499999999996</v>
      </c>
      <c r="R39" s="47">
        <v>3522.74</v>
      </c>
      <c r="S39" s="47">
        <v>3526.3899999999994</v>
      </c>
      <c r="T39" s="47">
        <v>3453.7299999999996</v>
      </c>
      <c r="U39" s="47">
        <v>3388</v>
      </c>
      <c r="V39" s="47">
        <v>3372.1099999999997</v>
      </c>
      <c r="W39" s="47">
        <v>3284.66</v>
      </c>
      <c r="X39" s="47">
        <v>3280.81</v>
      </c>
      <c r="Y39" s="47">
        <v>3114.14</v>
      </c>
      <c r="Z39" s="67">
        <v>3069.63</v>
      </c>
      <c r="AA39" s="56"/>
    </row>
    <row r="40" spans="1:27" ht="16.5" x14ac:dyDescent="0.25">
      <c r="A40" s="55"/>
      <c r="B40" s="79">
        <v>29</v>
      </c>
      <c r="C40" s="75">
        <v>3026.22</v>
      </c>
      <c r="D40" s="47">
        <v>3006.39</v>
      </c>
      <c r="E40" s="47">
        <v>2985.34</v>
      </c>
      <c r="F40" s="47">
        <v>2996.93</v>
      </c>
      <c r="G40" s="47">
        <v>3009.72</v>
      </c>
      <c r="H40" s="47">
        <v>3020.97</v>
      </c>
      <c r="I40" s="47">
        <v>3111.96</v>
      </c>
      <c r="J40" s="47">
        <v>3278.67</v>
      </c>
      <c r="K40" s="47">
        <v>3398.5299999999997</v>
      </c>
      <c r="L40" s="47">
        <v>3576.46</v>
      </c>
      <c r="M40" s="47">
        <v>3616.7</v>
      </c>
      <c r="N40" s="47">
        <v>3622.9300000000003</v>
      </c>
      <c r="O40" s="47">
        <v>3628.76</v>
      </c>
      <c r="P40" s="47">
        <v>3629.0199999999995</v>
      </c>
      <c r="Q40" s="47">
        <v>3657.62</v>
      </c>
      <c r="R40" s="47">
        <v>3696.33</v>
      </c>
      <c r="S40" s="47">
        <v>3680.7799999999997</v>
      </c>
      <c r="T40" s="47">
        <v>3650.9399999999996</v>
      </c>
      <c r="U40" s="47">
        <v>3583.26</v>
      </c>
      <c r="V40" s="47">
        <v>3553.8599999999997</v>
      </c>
      <c r="W40" s="47">
        <v>3420.43</v>
      </c>
      <c r="X40" s="47">
        <v>3316.8</v>
      </c>
      <c r="Y40" s="47">
        <v>3103.14</v>
      </c>
      <c r="Z40" s="67">
        <v>3087.55</v>
      </c>
      <c r="AA40" s="56"/>
    </row>
    <row r="41" spans="1:27" ht="16.5" x14ac:dyDescent="0.25">
      <c r="A41" s="55"/>
      <c r="B41" s="79">
        <v>30</v>
      </c>
      <c r="C41" s="75">
        <v>3033.0699999999997</v>
      </c>
      <c r="D41" s="47">
        <v>3008.45</v>
      </c>
      <c r="E41" s="47">
        <v>2989.12</v>
      </c>
      <c r="F41" s="47">
        <v>2983.6499999999996</v>
      </c>
      <c r="G41" s="47">
        <v>2989.71</v>
      </c>
      <c r="H41" s="47">
        <v>3018.74</v>
      </c>
      <c r="I41" s="47">
        <v>3083.0199999999995</v>
      </c>
      <c r="J41" s="47">
        <v>3179.72</v>
      </c>
      <c r="K41" s="47">
        <v>3404.1899999999996</v>
      </c>
      <c r="L41" s="47">
        <v>3534.67</v>
      </c>
      <c r="M41" s="47">
        <v>3594.3499999999995</v>
      </c>
      <c r="N41" s="47">
        <v>3619.25</v>
      </c>
      <c r="O41" s="47">
        <v>3619.63</v>
      </c>
      <c r="P41" s="47">
        <v>3665.8</v>
      </c>
      <c r="Q41" s="47">
        <v>3678.4399999999996</v>
      </c>
      <c r="R41" s="47">
        <v>3722.3</v>
      </c>
      <c r="S41" s="47">
        <v>3726.3599999999997</v>
      </c>
      <c r="T41" s="47">
        <v>3728.92</v>
      </c>
      <c r="U41" s="47">
        <v>3687</v>
      </c>
      <c r="V41" s="47">
        <v>3660.5199999999995</v>
      </c>
      <c r="W41" s="47">
        <v>3511.62</v>
      </c>
      <c r="X41" s="47">
        <v>3488.18</v>
      </c>
      <c r="Y41" s="47">
        <v>3082.39</v>
      </c>
      <c r="Z41" s="67">
        <v>3086.4799999999996</v>
      </c>
      <c r="AA41" s="56"/>
    </row>
    <row r="42" spans="1:27" ht="17.25" hidden="1" thickBot="1" x14ac:dyDescent="0.3">
      <c r="A42" s="97"/>
      <c r="B42" s="80">
        <v>31</v>
      </c>
      <c r="C42" s="76"/>
      <c r="D42" s="68"/>
      <c r="E42" s="68"/>
      <c r="F42" s="68"/>
      <c r="G42" s="68"/>
      <c r="H42" s="68"/>
      <c r="I42" s="68"/>
      <c r="J42" s="68"/>
      <c r="K42" s="68"/>
      <c r="L42" s="68"/>
      <c r="M42" s="68"/>
      <c r="N42" s="68"/>
      <c r="O42" s="68"/>
      <c r="P42" s="68"/>
      <c r="Q42" s="68"/>
      <c r="R42" s="68"/>
      <c r="S42" s="68"/>
      <c r="T42" s="68"/>
      <c r="U42" s="68"/>
      <c r="V42" s="68"/>
      <c r="W42" s="68"/>
      <c r="X42" s="68"/>
      <c r="Y42" s="68"/>
      <c r="Z42" s="69"/>
      <c r="AA42" s="56"/>
    </row>
    <row r="43" spans="1:27" x14ac:dyDescent="0.25">
      <c r="A43" s="55"/>
      <c r="B43" s="43"/>
      <c r="C43" s="43"/>
      <c r="D43" s="43"/>
      <c r="E43" s="43"/>
      <c r="F43" s="43"/>
      <c r="G43" s="43"/>
      <c r="H43" s="43"/>
      <c r="I43" s="43"/>
      <c r="J43" s="43"/>
      <c r="K43" s="43"/>
      <c r="L43" s="43"/>
      <c r="M43" s="43"/>
      <c r="N43" s="43"/>
      <c r="O43" s="43"/>
      <c r="P43" s="43"/>
      <c r="Q43" s="43"/>
      <c r="R43" s="43"/>
      <c r="S43" s="43"/>
      <c r="T43" s="43"/>
      <c r="U43" s="43"/>
      <c r="V43" s="43"/>
      <c r="W43" s="43"/>
      <c r="X43" s="43"/>
      <c r="Y43" s="43"/>
      <c r="Z43" s="43"/>
      <c r="AA43" s="56"/>
    </row>
    <row r="44" spans="1:27" x14ac:dyDescent="0.25">
      <c r="A44" s="55"/>
      <c r="B44" s="291" t="s">
        <v>218</v>
      </c>
      <c r="C44" s="291"/>
      <c r="D44" s="291"/>
      <c r="E44" s="291"/>
      <c r="F44" s="291"/>
      <c r="G44" s="291"/>
      <c r="H44" s="291"/>
      <c r="I44" s="291"/>
      <c r="J44" s="291"/>
      <c r="K44" s="291"/>
      <c r="L44" s="291"/>
      <c r="M44" s="291"/>
      <c r="N44" s="291"/>
      <c r="O44" s="291"/>
      <c r="P44" s="291"/>
      <c r="Q44" s="51"/>
      <c r="R44" s="311">
        <v>1134666.72</v>
      </c>
      <c r="S44" s="311"/>
      <c r="T44" s="51"/>
      <c r="U44" s="51"/>
      <c r="V44" s="51"/>
      <c r="W44" s="51"/>
      <c r="X44" s="51"/>
      <c r="Y44" s="51"/>
      <c r="Z44" s="51"/>
      <c r="AA44" s="56"/>
    </row>
    <row r="45" spans="1:27" ht="16.5" thickBot="1" x14ac:dyDescent="0.3">
      <c r="A45" s="55"/>
      <c r="B45" s="43"/>
      <c r="C45" s="43"/>
      <c r="D45" s="43"/>
      <c r="E45" s="43"/>
      <c r="F45" s="43"/>
      <c r="G45" s="43"/>
      <c r="H45" s="43"/>
      <c r="I45" s="43"/>
      <c r="J45" s="43"/>
      <c r="K45" s="43"/>
      <c r="L45" s="43"/>
      <c r="M45" s="43"/>
      <c r="N45" s="43"/>
      <c r="O45" s="43"/>
      <c r="P45" s="43"/>
      <c r="Q45" s="43"/>
      <c r="R45" s="43"/>
      <c r="S45" s="43"/>
      <c r="T45" s="43"/>
      <c r="U45" s="43"/>
      <c r="V45" s="43"/>
      <c r="W45" s="43"/>
      <c r="X45" s="43"/>
      <c r="Y45" s="43"/>
      <c r="Z45" s="43"/>
      <c r="AA45" s="56"/>
    </row>
    <row r="46" spans="1:27" ht="16.5" thickTop="1" x14ac:dyDescent="0.25">
      <c r="A46" s="52"/>
      <c r="B46" s="53"/>
      <c r="C46" s="53"/>
      <c r="D46" s="53"/>
      <c r="E46" s="53"/>
      <c r="F46" s="53"/>
      <c r="G46" s="53"/>
      <c r="H46" s="53"/>
      <c r="I46" s="53"/>
      <c r="J46" s="53"/>
      <c r="K46" s="53"/>
      <c r="L46" s="53"/>
      <c r="M46" s="53"/>
      <c r="N46" s="53"/>
      <c r="O46" s="53"/>
      <c r="P46" s="53"/>
      <c r="Q46" s="53"/>
      <c r="R46" s="53"/>
      <c r="S46" s="53"/>
      <c r="T46" s="53"/>
      <c r="U46" s="53"/>
      <c r="V46" s="53"/>
      <c r="W46" s="53"/>
      <c r="X46" s="53"/>
      <c r="Y46" s="53"/>
      <c r="Z46" s="53"/>
      <c r="AA46" s="54"/>
    </row>
    <row r="47" spans="1:27" ht="51.75" customHeight="1" x14ac:dyDescent="0.25">
      <c r="A47" s="55"/>
      <c r="B47" s="298" t="s">
        <v>150</v>
      </c>
      <c r="C47" s="298"/>
      <c r="D47" s="298"/>
      <c r="E47" s="298"/>
      <c r="F47" s="298"/>
      <c r="G47" s="298"/>
      <c r="H47" s="298"/>
      <c r="I47" s="298"/>
      <c r="J47" s="298"/>
      <c r="K47" s="298"/>
      <c r="L47" s="298"/>
      <c r="M47" s="298"/>
      <c r="N47" s="298"/>
      <c r="O47" s="298"/>
      <c r="P47" s="298"/>
      <c r="Q47" s="298"/>
      <c r="R47" s="298"/>
      <c r="S47" s="298"/>
      <c r="T47" s="298"/>
      <c r="U47" s="298"/>
      <c r="V47" s="298"/>
      <c r="W47" s="298"/>
      <c r="X47" s="298"/>
      <c r="Y47" s="298"/>
      <c r="Z47" s="298"/>
      <c r="AA47" s="56"/>
    </row>
    <row r="48" spans="1:27" x14ac:dyDescent="0.25">
      <c r="A48" s="55"/>
      <c r="B48" s="43"/>
      <c r="C48" s="43"/>
      <c r="D48" s="43"/>
      <c r="E48" s="43"/>
      <c r="F48" s="43"/>
      <c r="G48" s="43"/>
      <c r="H48" s="43"/>
      <c r="I48" s="43"/>
      <c r="J48" s="43"/>
      <c r="K48" s="43"/>
      <c r="L48" s="43"/>
      <c r="M48" s="43"/>
      <c r="N48" s="43"/>
      <c r="O48" s="43"/>
      <c r="P48" s="43"/>
      <c r="Q48" s="43"/>
      <c r="R48" s="43"/>
      <c r="S48" s="43"/>
      <c r="T48" s="43"/>
      <c r="U48" s="43"/>
      <c r="V48" s="43"/>
      <c r="W48" s="43"/>
      <c r="X48" s="43"/>
      <c r="Y48" s="43"/>
      <c r="Z48" s="43"/>
      <c r="AA48" s="56"/>
    </row>
    <row r="49" spans="1:27" x14ac:dyDescent="0.25">
      <c r="A49" s="55"/>
      <c r="B49" s="291" t="s">
        <v>120</v>
      </c>
      <c r="C49" s="291"/>
      <c r="D49" s="291"/>
      <c r="E49" s="291"/>
      <c r="F49" s="291"/>
      <c r="G49" s="291"/>
      <c r="H49" s="291"/>
      <c r="I49" s="291"/>
      <c r="J49" s="291"/>
      <c r="K49" s="291"/>
      <c r="L49" s="291"/>
      <c r="M49" s="291"/>
      <c r="N49" s="291"/>
      <c r="O49" s="291"/>
      <c r="P49" s="291"/>
      <c r="Q49" s="291"/>
      <c r="R49" s="291"/>
      <c r="S49" s="291"/>
      <c r="T49" s="291"/>
      <c r="U49" s="291"/>
      <c r="V49" s="291"/>
      <c r="W49" s="291"/>
      <c r="X49" s="291"/>
      <c r="Y49" s="291"/>
      <c r="Z49" s="291"/>
      <c r="AA49" s="56"/>
    </row>
    <row r="50" spans="1:27" ht="16.5" thickBot="1" x14ac:dyDescent="0.3">
      <c r="A50" s="55"/>
      <c r="B50" s="43"/>
      <c r="C50" s="43"/>
      <c r="D50" s="43"/>
      <c r="E50" s="43"/>
      <c r="F50" s="43"/>
      <c r="G50" s="43"/>
      <c r="H50" s="43"/>
      <c r="I50" s="43"/>
      <c r="J50" s="43"/>
      <c r="K50" s="43"/>
      <c r="L50" s="43"/>
      <c r="M50" s="43"/>
      <c r="N50" s="43"/>
      <c r="O50" s="43"/>
      <c r="P50" s="43"/>
      <c r="Q50" s="43"/>
      <c r="R50" s="43"/>
      <c r="S50" s="43"/>
      <c r="T50" s="43"/>
      <c r="U50" s="43"/>
      <c r="V50" s="43"/>
      <c r="W50" s="43"/>
      <c r="X50" s="43"/>
      <c r="Y50" s="43"/>
      <c r="Z50" s="43"/>
      <c r="AA50" s="56"/>
    </row>
    <row r="51" spans="1:27" x14ac:dyDescent="0.25">
      <c r="A51" s="55"/>
      <c r="B51" s="309" t="s">
        <v>121</v>
      </c>
      <c r="C51" s="307" t="s">
        <v>160</v>
      </c>
      <c r="D51" s="307"/>
      <c r="E51" s="307"/>
      <c r="F51" s="307"/>
      <c r="G51" s="307"/>
      <c r="H51" s="307"/>
      <c r="I51" s="307"/>
      <c r="J51" s="307"/>
      <c r="K51" s="307"/>
      <c r="L51" s="307"/>
      <c r="M51" s="307"/>
      <c r="N51" s="307"/>
      <c r="O51" s="307"/>
      <c r="P51" s="307"/>
      <c r="Q51" s="307"/>
      <c r="R51" s="307"/>
      <c r="S51" s="307"/>
      <c r="T51" s="307"/>
      <c r="U51" s="307"/>
      <c r="V51" s="307"/>
      <c r="W51" s="307"/>
      <c r="X51" s="307"/>
      <c r="Y51" s="307"/>
      <c r="Z51" s="308"/>
      <c r="AA51" s="56"/>
    </row>
    <row r="52" spans="1:27" ht="32.25" thickBot="1" x14ac:dyDescent="0.3">
      <c r="A52" s="55"/>
      <c r="B52" s="310"/>
      <c r="C52" s="77" t="s">
        <v>122</v>
      </c>
      <c r="D52" s="72" t="s">
        <v>123</v>
      </c>
      <c r="E52" s="72" t="s">
        <v>124</v>
      </c>
      <c r="F52" s="72" t="s">
        <v>125</v>
      </c>
      <c r="G52" s="72" t="s">
        <v>126</v>
      </c>
      <c r="H52" s="72" t="s">
        <v>127</v>
      </c>
      <c r="I52" s="72" t="s">
        <v>128</v>
      </c>
      <c r="J52" s="72" t="s">
        <v>129</v>
      </c>
      <c r="K52" s="72" t="s">
        <v>130</v>
      </c>
      <c r="L52" s="72" t="s">
        <v>131</v>
      </c>
      <c r="M52" s="72" t="s">
        <v>132</v>
      </c>
      <c r="N52" s="72" t="s">
        <v>133</v>
      </c>
      <c r="O52" s="72" t="s">
        <v>134</v>
      </c>
      <c r="P52" s="72" t="s">
        <v>135</v>
      </c>
      <c r="Q52" s="72" t="s">
        <v>136</v>
      </c>
      <c r="R52" s="72" t="s">
        <v>137</v>
      </c>
      <c r="S52" s="72" t="s">
        <v>138</v>
      </c>
      <c r="T52" s="72" t="s">
        <v>139</v>
      </c>
      <c r="U52" s="72" t="s">
        <v>140</v>
      </c>
      <c r="V52" s="72" t="s">
        <v>141</v>
      </c>
      <c r="W52" s="72" t="s">
        <v>142</v>
      </c>
      <c r="X52" s="72" t="s">
        <v>143</v>
      </c>
      <c r="Y52" s="72" t="s">
        <v>144</v>
      </c>
      <c r="Z52" s="73" t="s">
        <v>145</v>
      </c>
      <c r="AA52" s="56"/>
    </row>
    <row r="53" spans="1:27" ht="16.5" x14ac:dyDescent="0.25">
      <c r="A53" s="55"/>
      <c r="B53" s="78">
        <v>1</v>
      </c>
      <c r="C53" s="83">
        <v>3032.7599999999998</v>
      </c>
      <c r="D53" s="81">
        <v>3008.5</v>
      </c>
      <c r="E53" s="81">
        <v>2974.3199999999997</v>
      </c>
      <c r="F53" s="81">
        <v>2972.0699999999997</v>
      </c>
      <c r="G53" s="81">
        <v>3039.4799999999996</v>
      </c>
      <c r="H53" s="81">
        <v>3168.1899999999996</v>
      </c>
      <c r="I53" s="81">
        <v>3373.68</v>
      </c>
      <c r="J53" s="81">
        <v>3524.21</v>
      </c>
      <c r="K53" s="81">
        <v>3767.7200000000003</v>
      </c>
      <c r="L53" s="81">
        <v>3783.0199999999995</v>
      </c>
      <c r="M53" s="81">
        <v>3781.9399999999996</v>
      </c>
      <c r="N53" s="81">
        <v>3775.2699999999995</v>
      </c>
      <c r="O53" s="81">
        <v>3771.5299999999997</v>
      </c>
      <c r="P53" s="81">
        <v>3764.0999999999995</v>
      </c>
      <c r="Q53" s="81">
        <v>3758.8999999999996</v>
      </c>
      <c r="R53" s="81">
        <v>3772.8</v>
      </c>
      <c r="S53" s="81">
        <v>3802.26</v>
      </c>
      <c r="T53" s="81">
        <v>3816.5599999999995</v>
      </c>
      <c r="U53" s="81">
        <v>3792.42</v>
      </c>
      <c r="V53" s="81">
        <v>3750.8199999999997</v>
      </c>
      <c r="W53" s="81">
        <v>3576.13</v>
      </c>
      <c r="X53" s="81">
        <v>3564.7799999999997</v>
      </c>
      <c r="Y53" s="81">
        <v>3374.4799999999996</v>
      </c>
      <c r="Z53" s="82">
        <v>3173.2</v>
      </c>
      <c r="AA53" s="56"/>
    </row>
    <row r="54" spans="1:27" ht="16.5" x14ac:dyDescent="0.25">
      <c r="A54" s="55"/>
      <c r="B54" s="79">
        <v>2</v>
      </c>
      <c r="C54" s="75">
        <v>3107.91</v>
      </c>
      <c r="D54" s="47">
        <v>3049.91</v>
      </c>
      <c r="E54" s="47">
        <v>3011.22</v>
      </c>
      <c r="F54" s="47">
        <v>3003.99</v>
      </c>
      <c r="G54" s="47">
        <v>3037.63</v>
      </c>
      <c r="H54" s="47">
        <v>3111.35</v>
      </c>
      <c r="I54" s="47">
        <v>3185.4799999999996</v>
      </c>
      <c r="J54" s="47">
        <v>3343.89</v>
      </c>
      <c r="K54" s="47">
        <v>3527.0599999999995</v>
      </c>
      <c r="L54" s="47">
        <v>3765.9399999999996</v>
      </c>
      <c r="M54" s="47">
        <v>3778.46</v>
      </c>
      <c r="N54" s="47">
        <v>3782.6499999999996</v>
      </c>
      <c r="O54" s="47">
        <v>3775.26</v>
      </c>
      <c r="P54" s="47">
        <v>3772.8999999999996</v>
      </c>
      <c r="Q54" s="47">
        <v>3774.67</v>
      </c>
      <c r="R54" s="47">
        <v>3790.3199999999997</v>
      </c>
      <c r="S54" s="47">
        <v>3803.3599999999997</v>
      </c>
      <c r="T54" s="47">
        <v>3788.33</v>
      </c>
      <c r="U54" s="47">
        <v>3750.7699999999995</v>
      </c>
      <c r="V54" s="47">
        <v>3674.16</v>
      </c>
      <c r="W54" s="47">
        <v>3530.67</v>
      </c>
      <c r="X54" s="47">
        <v>3475.54</v>
      </c>
      <c r="Y54" s="47">
        <v>3216.29</v>
      </c>
      <c r="Z54" s="67">
        <v>3075.7799999999997</v>
      </c>
      <c r="AA54" s="56"/>
    </row>
    <row r="55" spans="1:27" ht="16.5" x14ac:dyDescent="0.25">
      <c r="A55" s="55"/>
      <c r="B55" s="79">
        <v>3</v>
      </c>
      <c r="C55" s="75">
        <v>3061.34</v>
      </c>
      <c r="D55" s="47">
        <v>3044.46</v>
      </c>
      <c r="E55" s="47">
        <v>2995.59</v>
      </c>
      <c r="F55" s="47">
        <v>2973.4399999999996</v>
      </c>
      <c r="G55" s="47">
        <v>3027.3599999999997</v>
      </c>
      <c r="H55" s="47">
        <v>3074.12</v>
      </c>
      <c r="I55" s="47">
        <v>3101.31</v>
      </c>
      <c r="J55" s="47">
        <v>3222.22</v>
      </c>
      <c r="K55" s="47">
        <v>3393.45</v>
      </c>
      <c r="L55" s="47">
        <v>3577.3</v>
      </c>
      <c r="M55" s="47">
        <v>3595.7</v>
      </c>
      <c r="N55" s="47">
        <v>3595.4300000000003</v>
      </c>
      <c r="O55" s="47">
        <v>3622.9700000000003</v>
      </c>
      <c r="P55" s="47">
        <v>3628.45</v>
      </c>
      <c r="Q55" s="47">
        <v>3678.8</v>
      </c>
      <c r="R55" s="47">
        <v>3741.88</v>
      </c>
      <c r="S55" s="47">
        <v>3770.7799999999997</v>
      </c>
      <c r="T55" s="47">
        <v>3743.3499999999995</v>
      </c>
      <c r="U55" s="47">
        <v>3681.95</v>
      </c>
      <c r="V55" s="47">
        <v>3648.3499999999995</v>
      </c>
      <c r="W55" s="47">
        <v>3512.95</v>
      </c>
      <c r="X55" s="47">
        <v>3371.3</v>
      </c>
      <c r="Y55" s="47">
        <v>3135.0099999999998</v>
      </c>
      <c r="Z55" s="67">
        <v>3071.3199999999997</v>
      </c>
      <c r="AA55" s="56"/>
    </row>
    <row r="56" spans="1:27" ht="16.5" x14ac:dyDescent="0.25">
      <c r="A56" s="55"/>
      <c r="B56" s="79">
        <v>4</v>
      </c>
      <c r="C56" s="75">
        <v>3065.22</v>
      </c>
      <c r="D56" s="47">
        <v>3052.3999999999996</v>
      </c>
      <c r="E56" s="47">
        <v>2995.5</v>
      </c>
      <c r="F56" s="47">
        <v>2976.79</v>
      </c>
      <c r="G56" s="47">
        <v>3041.79</v>
      </c>
      <c r="H56" s="47">
        <v>3077.34</v>
      </c>
      <c r="I56" s="47">
        <v>3101.43</v>
      </c>
      <c r="J56" s="47">
        <v>3227.95</v>
      </c>
      <c r="K56" s="47">
        <v>3418.9399999999996</v>
      </c>
      <c r="L56" s="47">
        <v>3626.66</v>
      </c>
      <c r="M56" s="47">
        <v>3710.1499999999996</v>
      </c>
      <c r="N56" s="47">
        <v>3721.99</v>
      </c>
      <c r="O56" s="47">
        <v>3713.5599999999995</v>
      </c>
      <c r="P56" s="47">
        <v>3698.1899999999996</v>
      </c>
      <c r="Q56" s="47">
        <v>3729.3899999999994</v>
      </c>
      <c r="R56" s="47">
        <v>3756.8999999999996</v>
      </c>
      <c r="S56" s="47">
        <v>3776.4399999999996</v>
      </c>
      <c r="T56" s="47">
        <v>3728.09</v>
      </c>
      <c r="U56" s="47">
        <v>3706.42</v>
      </c>
      <c r="V56" s="47">
        <v>3653.2699999999995</v>
      </c>
      <c r="W56" s="47">
        <v>3531.37</v>
      </c>
      <c r="X56" s="47">
        <v>3401.79</v>
      </c>
      <c r="Y56" s="47">
        <v>3188.5199999999995</v>
      </c>
      <c r="Z56" s="67">
        <v>3070.72</v>
      </c>
      <c r="AA56" s="56"/>
    </row>
    <row r="57" spans="1:27" ht="16.5" x14ac:dyDescent="0.25">
      <c r="A57" s="55"/>
      <c r="B57" s="79">
        <v>5</v>
      </c>
      <c r="C57" s="75">
        <v>3048.85</v>
      </c>
      <c r="D57" s="47">
        <v>3033.97</v>
      </c>
      <c r="E57" s="47">
        <v>3002.67</v>
      </c>
      <c r="F57" s="47">
        <v>3020.7799999999997</v>
      </c>
      <c r="G57" s="47">
        <v>3071.3599999999997</v>
      </c>
      <c r="H57" s="47">
        <v>3128.29</v>
      </c>
      <c r="I57" s="47">
        <v>3295.71</v>
      </c>
      <c r="J57" s="47">
        <v>3529.12</v>
      </c>
      <c r="K57" s="47">
        <v>3673.5699999999997</v>
      </c>
      <c r="L57" s="47">
        <v>3701.26</v>
      </c>
      <c r="M57" s="47">
        <v>3685.8499999999995</v>
      </c>
      <c r="N57" s="47">
        <v>3695.17</v>
      </c>
      <c r="O57" s="47">
        <v>3712.3499999999995</v>
      </c>
      <c r="P57" s="47">
        <v>3709.04</v>
      </c>
      <c r="Q57" s="47">
        <v>3701.1399999999994</v>
      </c>
      <c r="R57" s="47">
        <v>3718.6800000000003</v>
      </c>
      <c r="S57" s="47">
        <v>3736.09</v>
      </c>
      <c r="T57" s="47">
        <v>3720.5199999999995</v>
      </c>
      <c r="U57" s="47">
        <v>3681.7200000000003</v>
      </c>
      <c r="V57" s="47">
        <v>3623.25</v>
      </c>
      <c r="W57" s="47">
        <v>3399.3599999999997</v>
      </c>
      <c r="X57" s="47">
        <v>3388.22</v>
      </c>
      <c r="Y57" s="47">
        <v>3156.68</v>
      </c>
      <c r="Z57" s="67">
        <v>3063.96</v>
      </c>
      <c r="AA57" s="56"/>
    </row>
    <row r="58" spans="1:27" ht="16.5" x14ac:dyDescent="0.25">
      <c r="A58" s="55"/>
      <c r="B58" s="79">
        <v>6</v>
      </c>
      <c r="C58" s="75">
        <v>3059.24</v>
      </c>
      <c r="D58" s="47">
        <v>3008.06</v>
      </c>
      <c r="E58" s="47">
        <v>3003.96</v>
      </c>
      <c r="F58" s="47">
        <v>3004.88</v>
      </c>
      <c r="G58" s="47">
        <v>3052.84</v>
      </c>
      <c r="H58" s="47">
        <v>3160.75</v>
      </c>
      <c r="I58" s="47">
        <v>3292.35</v>
      </c>
      <c r="J58" s="47">
        <v>3524.3999999999996</v>
      </c>
      <c r="K58" s="47">
        <v>3673.4799999999996</v>
      </c>
      <c r="L58" s="47">
        <v>3758.2200000000003</v>
      </c>
      <c r="M58" s="47">
        <v>3731.05</v>
      </c>
      <c r="N58" s="47">
        <v>3720.6899999999996</v>
      </c>
      <c r="O58" s="47">
        <v>3709.4700000000003</v>
      </c>
      <c r="P58" s="47">
        <v>3693.3099999999995</v>
      </c>
      <c r="Q58" s="47">
        <v>3697.3999999999996</v>
      </c>
      <c r="R58" s="47">
        <v>3704.24</v>
      </c>
      <c r="S58" s="47">
        <v>3728.66</v>
      </c>
      <c r="T58" s="47">
        <v>3730.1099999999997</v>
      </c>
      <c r="U58" s="47">
        <v>3723.3199999999997</v>
      </c>
      <c r="V58" s="47">
        <v>3647.3499999999995</v>
      </c>
      <c r="W58" s="47">
        <v>3459.04</v>
      </c>
      <c r="X58" s="47">
        <v>3438.7599999999998</v>
      </c>
      <c r="Y58" s="47">
        <v>3213.7599999999998</v>
      </c>
      <c r="Z58" s="67">
        <v>3074.7799999999997</v>
      </c>
      <c r="AA58" s="56"/>
    </row>
    <row r="59" spans="1:27" ht="16.5" x14ac:dyDescent="0.25">
      <c r="A59" s="55"/>
      <c r="B59" s="79">
        <v>7</v>
      </c>
      <c r="C59" s="75">
        <v>3067.34</v>
      </c>
      <c r="D59" s="47">
        <v>3000.46</v>
      </c>
      <c r="E59" s="47">
        <v>2997.2299999999996</v>
      </c>
      <c r="F59" s="47">
        <v>2999.08</v>
      </c>
      <c r="G59" s="47">
        <v>3066.22</v>
      </c>
      <c r="H59" s="47">
        <v>3131.2299999999996</v>
      </c>
      <c r="I59" s="47">
        <v>3322.93</v>
      </c>
      <c r="J59" s="47">
        <v>3601.37</v>
      </c>
      <c r="K59" s="47">
        <v>3746.0299999999997</v>
      </c>
      <c r="L59" s="47">
        <v>3765.2799999999997</v>
      </c>
      <c r="M59" s="47">
        <v>3756.13</v>
      </c>
      <c r="N59" s="47">
        <v>3756.99</v>
      </c>
      <c r="O59" s="47">
        <v>3757.8199999999997</v>
      </c>
      <c r="P59" s="47">
        <v>3767.2</v>
      </c>
      <c r="Q59" s="47">
        <v>3805.9700000000003</v>
      </c>
      <c r="R59" s="47">
        <v>3825.4300000000003</v>
      </c>
      <c r="S59" s="47">
        <v>3840.99</v>
      </c>
      <c r="T59" s="47">
        <v>3837.5599999999995</v>
      </c>
      <c r="U59" s="47">
        <v>3779.0999999999995</v>
      </c>
      <c r="V59" s="47">
        <v>3723.7</v>
      </c>
      <c r="W59" s="47">
        <v>3605.33</v>
      </c>
      <c r="X59" s="47">
        <v>3505.45</v>
      </c>
      <c r="Y59" s="47">
        <v>3227.97</v>
      </c>
      <c r="Z59" s="67">
        <v>3096.33</v>
      </c>
      <c r="AA59" s="56"/>
    </row>
    <row r="60" spans="1:27" ht="16.5" x14ac:dyDescent="0.25">
      <c r="A60" s="55"/>
      <c r="B60" s="79">
        <v>8</v>
      </c>
      <c r="C60" s="75">
        <v>3099.47</v>
      </c>
      <c r="D60" s="47">
        <v>3079.22</v>
      </c>
      <c r="E60" s="47">
        <v>3053</v>
      </c>
      <c r="F60" s="47">
        <v>3042.62</v>
      </c>
      <c r="G60" s="47">
        <v>3064.3199999999997</v>
      </c>
      <c r="H60" s="47">
        <v>3101.0099999999998</v>
      </c>
      <c r="I60" s="47">
        <v>3184.5199999999995</v>
      </c>
      <c r="J60" s="47">
        <v>3408.13</v>
      </c>
      <c r="K60" s="47">
        <v>3646.51</v>
      </c>
      <c r="L60" s="47">
        <v>3755.21</v>
      </c>
      <c r="M60" s="47">
        <v>3774.2200000000003</v>
      </c>
      <c r="N60" s="47">
        <v>3770.42</v>
      </c>
      <c r="O60" s="47">
        <v>3767.2699999999995</v>
      </c>
      <c r="P60" s="47">
        <v>3766.0999999999995</v>
      </c>
      <c r="Q60" s="47">
        <v>3783.3899999999994</v>
      </c>
      <c r="R60" s="47">
        <v>3816.6099999999997</v>
      </c>
      <c r="S60" s="47">
        <v>3817.8199999999997</v>
      </c>
      <c r="T60" s="47">
        <v>3794.5999999999995</v>
      </c>
      <c r="U60" s="47">
        <v>3735.3599999999997</v>
      </c>
      <c r="V60" s="47">
        <v>3704.79</v>
      </c>
      <c r="W60" s="47">
        <v>3627.5699999999997</v>
      </c>
      <c r="X60" s="47">
        <v>3599.04</v>
      </c>
      <c r="Y60" s="47">
        <v>3318.7799999999997</v>
      </c>
      <c r="Z60" s="67">
        <v>3126.6499999999996</v>
      </c>
      <c r="AA60" s="56"/>
    </row>
    <row r="61" spans="1:27" ht="16.5" x14ac:dyDescent="0.25">
      <c r="A61" s="55"/>
      <c r="B61" s="79">
        <v>9</v>
      </c>
      <c r="C61" s="75">
        <v>3076.3599999999997</v>
      </c>
      <c r="D61" s="47">
        <v>3068.58</v>
      </c>
      <c r="E61" s="47">
        <v>3020.0699999999997</v>
      </c>
      <c r="F61" s="47">
        <v>3007.29</v>
      </c>
      <c r="G61" s="47">
        <v>3027.7299999999996</v>
      </c>
      <c r="H61" s="47">
        <v>3076.6899999999996</v>
      </c>
      <c r="I61" s="47">
        <v>3096.14</v>
      </c>
      <c r="J61" s="47">
        <v>3238.8199999999997</v>
      </c>
      <c r="K61" s="47">
        <v>3442.8999999999996</v>
      </c>
      <c r="L61" s="47">
        <v>3586.74</v>
      </c>
      <c r="M61" s="47">
        <v>3625.74</v>
      </c>
      <c r="N61" s="47">
        <v>3629.4700000000003</v>
      </c>
      <c r="O61" s="47">
        <v>3630.0599999999995</v>
      </c>
      <c r="P61" s="47">
        <v>3637.12</v>
      </c>
      <c r="Q61" s="47">
        <v>3658.09</v>
      </c>
      <c r="R61" s="47">
        <v>3703.3</v>
      </c>
      <c r="S61" s="47">
        <v>3717.3599999999997</v>
      </c>
      <c r="T61" s="47">
        <v>3706.0599999999995</v>
      </c>
      <c r="U61" s="47">
        <v>3650.5999999999995</v>
      </c>
      <c r="V61" s="47">
        <v>3604.12</v>
      </c>
      <c r="W61" s="47">
        <v>3541.24</v>
      </c>
      <c r="X61" s="47">
        <v>3505.7699999999995</v>
      </c>
      <c r="Y61" s="47">
        <v>3243.6</v>
      </c>
      <c r="Z61" s="67">
        <v>3085.35</v>
      </c>
      <c r="AA61" s="56"/>
    </row>
    <row r="62" spans="1:27" ht="16.5" x14ac:dyDescent="0.25">
      <c r="A62" s="55"/>
      <c r="B62" s="79">
        <v>10</v>
      </c>
      <c r="C62" s="75">
        <v>3078.46</v>
      </c>
      <c r="D62" s="47">
        <v>3054.0699999999997</v>
      </c>
      <c r="E62" s="47">
        <v>3019.18</v>
      </c>
      <c r="F62" s="47">
        <v>3061.91</v>
      </c>
      <c r="G62" s="47">
        <v>3105.34</v>
      </c>
      <c r="H62" s="47">
        <v>3267.8</v>
      </c>
      <c r="I62" s="47">
        <v>3523.09</v>
      </c>
      <c r="J62" s="47">
        <v>3759.8199999999997</v>
      </c>
      <c r="K62" s="47">
        <v>3851.8</v>
      </c>
      <c r="L62" s="47">
        <v>3856.83</v>
      </c>
      <c r="M62" s="47">
        <v>3842.6800000000003</v>
      </c>
      <c r="N62" s="47">
        <v>3842.8899999999994</v>
      </c>
      <c r="O62" s="47">
        <v>3856.4399999999996</v>
      </c>
      <c r="P62" s="47">
        <v>3856.88</v>
      </c>
      <c r="Q62" s="47">
        <v>3869.63</v>
      </c>
      <c r="R62" s="47">
        <v>3894.2</v>
      </c>
      <c r="S62" s="47">
        <v>3917.25</v>
      </c>
      <c r="T62" s="47">
        <v>3884.42</v>
      </c>
      <c r="U62" s="47">
        <v>3820.7299999999996</v>
      </c>
      <c r="V62" s="47">
        <v>3769.3</v>
      </c>
      <c r="W62" s="47">
        <v>3624.05</v>
      </c>
      <c r="X62" s="47">
        <v>3562.29</v>
      </c>
      <c r="Y62" s="47">
        <v>3270.63</v>
      </c>
      <c r="Z62" s="67">
        <v>3106.0099999999998</v>
      </c>
      <c r="AA62" s="56"/>
    </row>
    <row r="63" spans="1:27" ht="16.5" x14ac:dyDescent="0.25">
      <c r="A63" s="55"/>
      <c r="B63" s="79">
        <v>11</v>
      </c>
      <c r="C63" s="75">
        <v>3075.7</v>
      </c>
      <c r="D63" s="47">
        <v>3013.49</v>
      </c>
      <c r="E63" s="47">
        <v>3004.2299999999996</v>
      </c>
      <c r="F63" s="47">
        <v>3020.35</v>
      </c>
      <c r="G63" s="47">
        <v>3087.84</v>
      </c>
      <c r="H63" s="47">
        <v>3151.7</v>
      </c>
      <c r="I63" s="47">
        <v>3392.92</v>
      </c>
      <c r="J63" s="47">
        <v>3659.13</v>
      </c>
      <c r="K63" s="47">
        <v>3763.13</v>
      </c>
      <c r="L63" s="47">
        <v>3749.3999999999996</v>
      </c>
      <c r="M63" s="47">
        <v>3747.88</v>
      </c>
      <c r="N63" s="47">
        <v>3747.24</v>
      </c>
      <c r="O63" s="47">
        <v>3745.37</v>
      </c>
      <c r="P63" s="47">
        <v>3758.16</v>
      </c>
      <c r="Q63" s="47">
        <v>3784.2699999999995</v>
      </c>
      <c r="R63" s="47">
        <v>3800.2699999999995</v>
      </c>
      <c r="S63" s="47">
        <v>3804.13</v>
      </c>
      <c r="T63" s="47">
        <v>3770.0999999999995</v>
      </c>
      <c r="U63" s="47">
        <v>3736.49</v>
      </c>
      <c r="V63" s="47">
        <v>3678.9700000000003</v>
      </c>
      <c r="W63" s="47">
        <v>3573.1399999999994</v>
      </c>
      <c r="X63" s="47">
        <v>3456.08</v>
      </c>
      <c r="Y63" s="47">
        <v>3121.39</v>
      </c>
      <c r="Z63" s="67">
        <v>3077.43</v>
      </c>
      <c r="AA63" s="56"/>
    </row>
    <row r="64" spans="1:27" ht="16.5" x14ac:dyDescent="0.25">
      <c r="A64" s="55"/>
      <c r="B64" s="79">
        <v>12</v>
      </c>
      <c r="C64" s="75">
        <v>3008.93</v>
      </c>
      <c r="D64" s="47">
        <v>3002.72</v>
      </c>
      <c r="E64" s="47">
        <v>3001.16</v>
      </c>
      <c r="F64" s="47">
        <v>3012.3</v>
      </c>
      <c r="G64" s="47">
        <v>3071.41</v>
      </c>
      <c r="H64" s="47">
        <v>3134.5299999999997</v>
      </c>
      <c r="I64" s="47">
        <v>3338.75</v>
      </c>
      <c r="J64" s="47">
        <v>3593.16</v>
      </c>
      <c r="K64" s="47">
        <v>3810.01</v>
      </c>
      <c r="L64" s="47">
        <v>3819.6899999999996</v>
      </c>
      <c r="M64" s="47">
        <v>3806.05</v>
      </c>
      <c r="N64" s="47">
        <v>3810.37</v>
      </c>
      <c r="O64" s="47">
        <v>3756.6399999999994</v>
      </c>
      <c r="P64" s="47">
        <v>3766.84</v>
      </c>
      <c r="Q64" s="47">
        <v>3781.6399999999994</v>
      </c>
      <c r="R64" s="47">
        <v>3812.26</v>
      </c>
      <c r="S64" s="47">
        <v>3828.34</v>
      </c>
      <c r="T64" s="47">
        <v>3778.62</v>
      </c>
      <c r="U64" s="47">
        <v>3740.46</v>
      </c>
      <c r="V64" s="47">
        <v>3684</v>
      </c>
      <c r="W64" s="47">
        <v>3529.88</v>
      </c>
      <c r="X64" s="47">
        <v>3420.87</v>
      </c>
      <c r="Y64" s="47">
        <v>3152.71</v>
      </c>
      <c r="Z64" s="67">
        <v>3074.1</v>
      </c>
      <c r="AA64" s="56"/>
    </row>
    <row r="65" spans="1:27" ht="16.5" x14ac:dyDescent="0.25">
      <c r="A65" s="55"/>
      <c r="B65" s="79">
        <v>13</v>
      </c>
      <c r="C65" s="75">
        <v>3001.5199999999995</v>
      </c>
      <c r="D65" s="47">
        <v>2998.56</v>
      </c>
      <c r="E65" s="47">
        <v>2985.89</v>
      </c>
      <c r="F65" s="47">
        <v>2998.8599999999997</v>
      </c>
      <c r="G65" s="47">
        <v>3033.14</v>
      </c>
      <c r="H65" s="47">
        <v>3124.72</v>
      </c>
      <c r="I65" s="47">
        <v>3322.1</v>
      </c>
      <c r="J65" s="47">
        <v>3546.5</v>
      </c>
      <c r="K65" s="47">
        <v>3696.1399999999994</v>
      </c>
      <c r="L65" s="47">
        <v>3702.6899999999996</v>
      </c>
      <c r="M65" s="47">
        <v>3693.6899999999996</v>
      </c>
      <c r="N65" s="47">
        <v>3692.33</v>
      </c>
      <c r="O65" s="47">
        <v>3686.74</v>
      </c>
      <c r="P65" s="47">
        <v>3730.4700000000003</v>
      </c>
      <c r="Q65" s="47">
        <v>3753.46</v>
      </c>
      <c r="R65" s="47">
        <v>3801.08</v>
      </c>
      <c r="S65" s="47">
        <v>3806.2200000000003</v>
      </c>
      <c r="T65" s="47">
        <v>3771.4799999999996</v>
      </c>
      <c r="U65" s="47">
        <v>3718.1899999999996</v>
      </c>
      <c r="V65" s="47">
        <v>3673.17</v>
      </c>
      <c r="W65" s="47">
        <v>3505.5</v>
      </c>
      <c r="X65" s="47">
        <v>3426.56</v>
      </c>
      <c r="Y65" s="47">
        <v>3146.4799999999996</v>
      </c>
      <c r="Z65" s="67">
        <v>3067.5699999999997</v>
      </c>
      <c r="AA65" s="56"/>
    </row>
    <row r="66" spans="1:27" ht="16.5" x14ac:dyDescent="0.25">
      <c r="A66" s="55"/>
      <c r="B66" s="79">
        <v>14</v>
      </c>
      <c r="C66" s="75">
        <v>2982.24</v>
      </c>
      <c r="D66" s="47">
        <v>2944.8</v>
      </c>
      <c r="E66" s="47">
        <v>2928.59</v>
      </c>
      <c r="F66" s="47">
        <v>2941.06</v>
      </c>
      <c r="G66" s="47">
        <v>3003.16</v>
      </c>
      <c r="H66" s="47">
        <v>3049.71</v>
      </c>
      <c r="I66" s="47">
        <v>3202.37</v>
      </c>
      <c r="J66" s="47">
        <v>3409.41</v>
      </c>
      <c r="K66" s="47">
        <v>3534.2200000000003</v>
      </c>
      <c r="L66" s="47">
        <v>3560.71</v>
      </c>
      <c r="M66" s="47">
        <v>3488.71</v>
      </c>
      <c r="N66" s="47">
        <v>3513.0099999999998</v>
      </c>
      <c r="O66" s="47">
        <v>3499.22</v>
      </c>
      <c r="P66" s="47">
        <v>3581.24</v>
      </c>
      <c r="Q66" s="47">
        <v>3602.67</v>
      </c>
      <c r="R66" s="47">
        <v>3628.79</v>
      </c>
      <c r="S66" s="47">
        <v>3637.8499999999995</v>
      </c>
      <c r="T66" s="47">
        <v>3616.7200000000003</v>
      </c>
      <c r="U66" s="47">
        <v>3586.8</v>
      </c>
      <c r="V66" s="47">
        <v>3559.3499999999995</v>
      </c>
      <c r="W66" s="47">
        <v>3389.81</v>
      </c>
      <c r="X66" s="47">
        <v>3301.3999999999996</v>
      </c>
      <c r="Y66" s="47">
        <v>3084.6</v>
      </c>
      <c r="Z66" s="67">
        <v>3058.75</v>
      </c>
      <c r="AA66" s="56"/>
    </row>
    <row r="67" spans="1:27" ht="16.5" x14ac:dyDescent="0.25">
      <c r="A67" s="55"/>
      <c r="B67" s="79">
        <v>15</v>
      </c>
      <c r="C67" s="75">
        <v>3088.2799999999997</v>
      </c>
      <c r="D67" s="47">
        <v>3044.67</v>
      </c>
      <c r="E67" s="47">
        <v>3015.33</v>
      </c>
      <c r="F67" s="47">
        <v>3012.63</v>
      </c>
      <c r="G67" s="47">
        <v>3036.67</v>
      </c>
      <c r="H67" s="47">
        <v>3091.43</v>
      </c>
      <c r="I67" s="47">
        <v>3127.04</v>
      </c>
      <c r="J67" s="47">
        <v>3280.72</v>
      </c>
      <c r="K67" s="47">
        <v>3497.38</v>
      </c>
      <c r="L67" s="47">
        <v>3608.8199999999997</v>
      </c>
      <c r="M67" s="47">
        <v>3669.1099999999997</v>
      </c>
      <c r="N67" s="47">
        <v>3667.87</v>
      </c>
      <c r="O67" s="47">
        <v>3668.46</v>
      </c>
      <c r="P67" s="47">
        <v>3706.7</v>
      </c>
      <c r="Q67" s="47">
        <v>3726.5199999999995</v>
      </c>
      <c r="R67" s="47">
        <v>3755.9700000000003</v>
      </c>
      <c r="S67" s="47">
        <v>3751.13</v>
      </c>
      <c r="T67" s="47">
        <v>3711.8599999999997</v>
      </c>
      <c r="U67" s="47">
        <v>3668.51</v>
      </c>
      <c r="V67" s="47">
        <v>3615.55</v>
      </c>
      <c r="W67" s="47">
        <v>3502.63</v>
      </c>
      <c r="X67" s="47">
        <v>3460.6499999999996</v>
      </c>
      <c r="Y67" s="47">
        <v>3190.3</v>
      </c>
      <c r="Z67" s="67">
        <v>3076.62</v>
      </c>
      <c r="AA67" s="56"/>
    </row>
    <row r="68" spans="1:27" ht="16.5" x14ac:dyDescent="0.25">
      <c r="A68" s="55"/>
      <c r="B68" s="79">
        <v>16</v>
      </c>
      <c r="C68" s="75">
        <v>3046.43</v>
      </c>
      <c r="D68" s="47">
        <v>3004.81</v>
      </c>
      <c r="E68" s="47">
        <v>3001.49</v>
      </c>
      <c r="F68" s="47">
        <v>2992.29</v>
      </c>
      <c r="G68" s="47">
        <v>3003.64</v>
      </c>
      <c r="H68" s="47">
        <v>3007.0699999999997</v>
      </c>
      <c r="I68" s="47">
        <v>3079.89</v>
      </c>
      <c r="J68" s="47">
        <v>3092.84</v>
      </c>
      <c r="K68" s="47">
        <v>3178.99</v>
      </c>
      <c r="L68" s="47">
        <v>3334.9799999999996</v>
      </c>
      <c r="M68" s="47">
        <v>3484.09</v>
      </c>
      <c r="N68" s="47">
        <v>3488.84</v>
      </c>
      <c r="O68" s="47">
        <v>3494.39</v>
      </c>
      <c r="P68" s="47">
        <v>3496.5199999999995</v>
      </c>
      <c r="Q68" s="47">
        <v>3517.12</v>
      </c>
      <c r="R68" s="47">
        <v>3567.6099999999997</v>
      </c>
      <c r="S68" s="47">
        <v>3571.51</v>
      </c>
      <c r="T68" s="47">
        <v>3538.3099999999995</v>
      </c>
      <c r="U68" s="47">
        <v>3506.75</v>
      </c>
      <c r="V68" s="47">
        <v>3475.97</v>
      </c>
      <c r="W68" s="47">
        <v>3440.05</v>
      </c>
      <c r="X68" s="47">
        <v>3323.8199999999997</v>
      </c>
      <c r="Y68" s="47">
        <v>3096.33</v>
      </c>
      <c r="Z68" s="67">
        <v>3053.3599999999997</v>
      </c>
      <c r="AA68" s="56"/>
    </row>
    <row r="69" spans="1:27" ht="16.5" x14ac:dyDescent="0.25">
      <c r="A69" s="55"/>
      <c r="B69" s="79">
        <v>17</v>
      </c>
      <c r="C69" s="75">
        <v>3009.84</v>
      </c>
      <c r="D69" s="47">
        <v>3003.5299999999997</v>
      </c>
      <c r="E69" s="47">
        <v>2993.7799999999997</v>
      </c>
      <c r="F69" s="47">
        <v>2998.93</v>
      </c>
      <c r="G69" s="47">
        <v>3016.54</v>
      </c>
      <c r="H69" s="47">
        <v>3146.8</v>
      </c>
      <c r="I69" s="47">
        <v>3253.16</v>
      </c>
      <c r="J69" s="47">
        <v>3478</v>
      </c>
      <c r="K69" s="47">
        <v>3648.49</v>
      </c>
      <c r="L69" s="47">
        <v>3629.4399999999996</v>
      </c>
      <c r="M69" s="47">
        <v>3615.26</v>
      </c>
      <c r="N69" s="47">
        <v>3627.0699999999997</v>
      </c>
      <c r="O69" s="47">
        <v>3629.2299999999996</v>
      </c>
      <c r="P69" s="47">
        <v>3692.33</v>
      </c>
      <c r="Q69" s="47">
        <v>3701.3199999999997</v>
      </c>
      <c r="R69" s="47">
        <v>3729.21</v>
      </c>
      <c r="S69" s="47">
        <v>3736.6399999999994</v>
      </c>
      <c r="T69" s="47">
        <v>3711.13</v>
      </c>
      <c r="U69" s="47">
        <v>3690.84</v>
      </c>
      <c r="V69" s="47">
        <v>3636.75</v>
      </c>
      <c r="W69" s="47">
        <v>3414.43</v>
      </c>
      <c r="X69" s="47">
        <v>3324.4399999999996</v>
      </c>
      <c r="Y69" s="47">
        <v>3120.0199999999995</v>
      </c>
      <c r="Z69" s="67">
        <v>3071.68</v>
      </c>
      <c r="AA69" s="56"/>
    </row>
    <row r="70" spans="1:27" ht="16.5" x14ac:dyDescent="0.25">
      <c r="A70" s="55"/>
      <c r="B70" s="79">
        <v>18</v>
      </c>
      <c r="C70" s="75">
        <v>3009.33</v>
      </c>
      <c r="D70" s="47">
        <v>3003.87</v>
      </c>
      <c r="E70" s="47">
        <v>2983.81</v>
      </c>
      <c r="F70" s="47">
        <v>3002.68</v>
      </c>
      <c r="G70" s="47">
        <v>3020.6</v>
      </c>
      <c r="H70" s="47">
        <v>3103.33</v>
      </c>
      <c r="I70" s="47">
        <v>3236.46</v>
      </c>
      <c r="J70" s="47">
        <v>3476.24</v>
      </c>
      <c r="K70" s="47">
        <v>3558.3</v>
      </c>
      <c r="L70" s="47">
        <v>3563.08</v>
      </c>
      <c r="M70" s="47">
        <v>3556.49</v>
      </c>
      <c r="N70" s="47">
        <v>3559.1099999999997</v>
      </c>
      <c r="O70" s="47">
        <v>3589.55</v>
      </c>
      <c r="P70" s="47">
        <v>3595.8199999999997</v>
      </c>
      <c r="Q70" s="47">
        <v>3632.8599999999997</v>
      </c>
      <c r="R70" s="47">
        <v>3680.6800000000003</v>
      </c>
      <c r="S70" s="47">
        <v>3663.67</v>
      </c>
      <c r="T70" s="47">
        <v>3621.9399999999996</v>
      </c>
      <c r="U70" s="47">
        <v>3615.5599999999995</v>
      </c>
      <c r="V70" s="47">
        <v>3582.2</v>
      </c>
      <c r="W70" s="47">
        <v>3482.83</v>
      </c>
      <c r="X70" s="47">
        <v>3339.5299999999997</v>
      </c>
      <c r="Y70" s="47">
        <v>3133.58</v>
      </c>
      <c r="Z70" s="67">
        <v>3065.84</v>
      </c>
      <c r="AA70" s="56"/>
    </row>
    <row r="71" spans="1:27" ht="16.5" x14ac:dyDescent="0.25">
      <c r="A71" s="55"/>
      <c r="B71" s="79">
        <v>19</v>
      </c>
      <c r="C71" s="75">
        <v>3040.5199999999995</v>
      </c>
      <c r="D71" s="47">
        <v>3012.72</v>
      </c>
      <c r="E71" s="47">
        <v>3000.06</v>
      </c>
      <c r="F71" s="47">
        <v>3007.84</v>
      </c>
      <c r="G71" s="47">
        <v>3055.0299999999997</v>
      </c>
      <c r="H71" s="47">
        <v>3136.8199999999997</v>
      </c>
      <c r="I71" s="47">
        <v>3262.74</v>
      </c>
      <c r="J71" s="47">
        <v>3547.4799999999996</v>
      </c>
      <c r="K71" s="47">
        <v>3590.4399999999996</v>
      </c>
      <c r="L71" s="47">
        <v>3570.5699999999997</v>
      </c>
      <c r="M71" s="47">
        <v>3558.1099999999997</v>
      </c>
      <c r="N71" s="47">
        <v>3570.21</v>
      </c>
      <c r="O71" s="47">
        <v>3564.41</v>
      </c>
      <c r="P71" s="47">
        <v>3588.6399999999994</v>
      </c>
      <c r="Q71" s="47">
        <v>3682.58</v>
      </c>
      <c r="R71" s="47">
        <v>3708.0699999999997</v>
      </c>
      <c r="S71" s="47">
        <v>3715.4300000000003</v>
      </c>
      <c r="T71" s="47">
        <v>3697.8899999999994</v>
      </c>
      <c r="U71" s="47">
        <v>3615.0299999999997</v>
      </c>
      <c r="V71" s="47">
        <v>3570.6099999999997</v>
      </c>
      <c r="W71" s="47">
        <v>3456.0699999999997</v>
      </c>
      <c r="X71" s="47">
        <v>3417.3</v>
      </c>
      <c r="Y71" s="47">
        <v>3158.74</v>
      </c>
      <c r="Z71" s="67">
        <v>3088.58</v>
      </c>
      <c r="AA71" s="56"/>
    </row>
    <row r="72" spans="1:27" ht="16.5" x14ac:dyDescent="0.25">
      <c r="A72" s="55"/>
      <c r="B72" s="79">
        <v>20</v>
      </c>
      <c r="C72" s="75">
        <v>3046.1099999999997</v>
      </c>
      <c r="D72" s="47">
        <v>3016.67</v>
      </c>
      <c r="E72" s="47">
        <v>3012.1099999999997</v>
      </c>
      <c r="F72" s="47">
        <v>3020.74</v>
      </c>
      <c r="G72" s="47">
        <v>3072.79</v>
      </c>
      <c r="H72" s="47">
        <v>3160.54</v>
      </c>
      <c r="I72" s="47">
        <v>3276.3</v>
      </c>
      <c r="J72" s="47">
        <v>3526.05</v>
      </c>
      <c r="K72" s="47">
        <v>3563.1800000000003</v>
      </c>
      <c r="L72" s="47">
        <v>3574.13</v>
      </c>
      <c r="M72" s="47">
        <v>3564.8899999999994</v>
      </c>
      <c r="N72" s="47">
        <v>3567.8</v>
      </c>
      <c r="O72" s="47">
        <v>3560.0999999999995</v>
      </c>
      <c r="P72" s="47">
        <v>3563</v>
      </c>
      <c r="Q72" s="47">
        <v>3577.7</v>
      </c>
      <c r="R72" s="47">
        <v>3585.0199999999995</v>
      </c>
      <c r="S72" s="47">
        <v>3594.16</v>
      </c>
      <c r="T72" s="47">
        <v>3564.9799999999996</v>
      </c>
      <c r="U72" s="47">
        <v>3538.3899999999994</v>
      </c>
      <c r="V72" s="47">
        <v>3506.13</v>
      </c>
      <c r="W72" s="47">
        <v>3403.83</v>
      </c>
      <c r="X72" s="47">
        <v>3406.33</v>
      </c>
      <c r="Y72" s="47">
        <v>3153.1499999999996</v>
      </c>
      <c r="Z72" s="67">
        <v>3086.72</v>
      </c>
      <c r="AA72" s="56"/>
    </row>
    <row r="73" spans="1:27" ht="16.5" x14ac:dyDescent="0.25">
      <c r="A73" s="55"/>
      <c r="B73" s="79">
        <v>21</v>
      </c>
      <c r="C73" s="75">
        <v>3029.7299999999996</v>
      </c>
      <c r="D73" s="47">
        <v>3007.56</v>
      </c>
      <c r="E73" s="47">
        <v>3006.21</v>
      </c>
      <c r="F73" s="47">
        <v>3005.89</v>
      </c>
      <c r="G73" s="47">
        <v>3063.16</v>
      </c>
      <c r="H73" s="47">
        <v>3135.9399999999996</v>
      </c>
      <c r="I73" s="47">
        <v>3281.3</v>
      </c>
      <c r="J73" s="47">
        <v>3491.87</v>
      </c>
      <c r="K73" s="47">
        <v>3553.33</v>
      </c>
      <c r="L73" s="47">
        <v>3556.7699999999995</v>
      </c>
      <c r="M73" s="47">
        <v>3540.25</v>
      </c>
      <c r="N73" s="47">
        <v>3545.4300000000003</v>
      </c>
      <c r="O73" s="47">
        <v>3543.38</v>
      </c>
      <c r="P73" s="47">
        <v>3545.95</v>
      </c>
      <c r="Q73" s="47">
        <v>3552.9300000000003</v>
      </c>
      <c r="R73" s="47">
        <v>3570.37</v>
      </c>
      <c r="S73" s="47">
        <v>3561.58</v>
      </c>
      <c r="T73" s="47">
        <v>3561.8</v>
      </c>
      <c r="U73" s="47">
        <v>3551.1399999999994</v>
      </c>
      <c r="V73" s="47">
        <v>3537.46</v>
      </c>
      <c r="W73" s="47">
        <v>3482.17</v>
      </c>
      <c r="X73" s="47">
        <v>3496.79</v>
      </c>
      <c r="Y73" s="47">
        <v>3287.46</v>
      </c>
      <c r="Z73" s="67">
        <v>3125.2599999999998</v>
      </c>
      <c r="AA73" s="56"/>
    </row>
    <row r="74" spans="1:27" ht="16.5" x14ac:dyDescent="0.25">
      <c r="A74" s="55"/>
      <c r="B74" s="79">
        <v>22</v>
      </c>
      <c r="C74" s="75">
        <v>3098.3199999999997</v>
      </c>
      <c r="D74" s="47">
        <v>3089.3199999999997</v>
      </c>
      <c r="E74" s="47">
        <v>3087.7299999999996</v>
      </c>
      <c r="F74" s="47">
        <v>3087.25</v>
      </c>
      <c r="G74" s="47">
        <v>3094.7</v>
      </c>
      <c r="H74" s="47">
        <v>3103.2</v>
      </c>
      <c r="I74" s="47">
        <v>3185.64</v>
      </c>
      <c r="J74" s="47">
        <v>3422.63</v>
      </c>
      <c r="K74" s="47">
        <v>3586.84</v>
      </c>
      <c r="L74" s="47">
        <v>3674.5199999999995</v>
      </c>
      <c r="M74" s="47">
        <v>3686.05</v>
      </c>
      <c r="N74" s="47">
        <v>3688.83</v>
      </c>
      <c r="O74" s="47">
        <v>3685.8899999999994</v>
      </c>
      <c r="P74" s="47">
        <v>3689.25</v>
      </c>
      <c r="Q74" s="47">
        <v>3714.13</v>
      </c>
      <c r="R74" s="47">
        <v>3738.2</v>
      </c>
      <c r="S74" s="47">
        <v>3732.05</v>
      </c>
      <c r="T74" s="47">
        <v>3680.3199999999997</v>
      </c>
      <c r="U74" s="47">
        <v>3650.59</v>
      </c>
      <c r="V74" s="47">
        <v>3611.76</v>
      </c>
      <c r="W74" s="47">
        <v>3545.8899999999994</v>
      </c>
      <c r="X74" s="47">
        <v>3494.6</v>
      </c>
      <c r="Y74" s="47">
        <v>3218.38</v>
      </c>
      <c r="Z74" s="67">
        <v>3126.45</v>
      </c>
      <c r="AA74" s="56"/>
    </row>
    <row r="75" spans="1:27" ht="16.5" x14ac:dyDescent="0.25">
      <c r="A75" s="55"/>
      <c r="B75" s="79">
        <v>23</v>
      </c>
      <c r="C75" s="75">
        <v>3088.62</v>
      </c>
      <c r="D75" s="47">
        <v>3082.04</v>
      </c>
      <c r="E75" s="47">
        <v>3024.6899999999996</v>
      </c>
      <c r="F75" s="47">
        <v>3010.1499999999996</v>
      </c>
      <c r="G75" s="47">
        <v>3010.3599999999997</v>
      </c>
      <c r="H75" s="47">
        <v>3079.72</v>
      </c>
      <c r="I75" s="47">
        <v>3114.72</v>
      </c>
      <c r="J75" s="47">
        <v>3236.5</v>
      </c>
      <c r="K75" s="47">
        <v>3450.13</v>
      </c>
      <c r="L75" s="47">
        <v>3601.8099999999995</v>
      </c>
      <c r="M75" s="47">
        <v>3668.2</v>
      </c>
      <c r="N75" s="47">
        <v>3676.2299999999996</v>
      </c>
      <c r="O75" s="47">
        <v>3674.08</v>
      </c>
      <c r="P75" s="47">
        <v>3683.2200000000003</v>
      </c>
      <c r="Q75" s="47">
        <v>3713.3599999999997</v>
      </c>
      <c r="R75" s="47">
        <v>3741.84</v>
      </c>
      <c r="S75" s="47">
        <v>3750.84</v>
      </c>
      <c r="T75" s="47">
        <v>3742.75</v>
      </c>
      <c r="U75" s="47">
        <v>3693.8499999999995</v>
      </c>
      <c r="V75" s="47">
        <v>3641.7699999999995</v>
      </c>
      <c r="W75" s="47">
        <v>3583.8</v>
      </c>
      <c r="X75" s="47">
        <v>3508.3199999999997</v>
      </c>
      <c r="Y75" s="47">
        <v>3255.1</v>
      </c>
      <c r="Z75" s="67">
        <v>3136.5</v>
      </c>
      <c r="AA75" s="56"/>
    </row>
    <row r="76" spans="1:27" ht="16.5" x14ac:dyDescent="0.25">
      <c r="A76" s="55"/>
      <c r="B76" s="79">
        <v>24</v>
      </c>
      <c r="C76" s="75">
        <v>3090.72</v>
      </c>
      <c r="D76" s="47">
        <v>3047.72</v>
      </c>
      <c r="E76" s="47">
        <v>3019.47</v>
      </c>
      <c r="F76" s="47">
        <v>3016.66</v>
      </c>
      <c r="G76" s="47">
        <v>3067.6899999999996</v>
      </c>
      <c r="H76" s="47">
        <v>3142.42</v>
      </c>
      <c r="I76" s="47">
        <v>3373.45</v>
      </c>
      <c r="J76" s="47">
        <v>3524.1800000000003</v>
      </c>
      <c r="K76" s="47">
        <v>3635.21</v>
      </c>
      <c r="L76" s="47">
        <v>3677.58</v>
      </c>
      <c r="M76" s="47">
        <v>3676.5</v>
      </c>
      <c r="N76" s="47">
        <v>3675.21</v>
      </c>
      <c r="O76" s="47">
        <v>3652.59</v>
      </c>
      <c r="P76" s="47">
        <v>3652.3599999999997</v>
      </c>
      <c r="Q76" s="47">
        <v>3650.2</v>
      </c>
      <c r="R76" s="47">
        <v>3661.55</v>
      </c>
      <c r="S76" s="47">
        <v>3687.91</v>
      </c>
      <c r="T76" s="47">
        <v>3650.7299999999996</v>
      </c>
      <c r="U76" s="47">
        <v>3611.5599999999995</v>
      </c>
      <c r="V76" s="47">
        <v>3571.4700000000003</v>
      </c>
      <c r="W76" s="47">
        <v>3449.1899999999996</v>
      </c>
      <c r="X76" s="47">
        <v>3429.31</v>
      </c>
      <c r="Y76" s="47">
        <v>3177.6899999999996</v>
      </c>
      <c r="Z76" s="67">
        <v>3093.42</v>
      </c>
      <c r="AA76" s="56"/>
    </row>
    <row r="77" spans="1:27" ht="16.5" x14ac:dyDescent="0.25">
      <c r="A77" s="55"/>
      <c r="B77" s="79">
        <v>25</v>
      </c>
      <c r="C77" s="75">
        <v>3040.24</v>
      </c>
      <c r="D77" s="47">
        <v>3013.29</v>
      </c>
      <c r="E77" s="47">
        <v>3006.6099999999997</v>
      </c>
      <c r="F77" s="47">
        <v>3007.16</v>
      </c>
      <c r="G77" s="47">
        <v>3075.0099999999998</v>
      </c>
      <c r="H77" s="47">
        <v>3115.05</v>
      </c>
      <c r="I77" s="47">
        <v>3342.1</v>
      </c>
      <c r="J77" s="47">
        <v>3532.6800000000003</v>
      </c>
      <c r="K77" s="47">
        <v>3612.1899999999996</v>
      </c>
      <c r="L77" s="47">
        <v>3610.5199999999995</v>
      </c>
      <c r="M77" s="47">
        <v>3603.13</v>
      </c>
      <c r="N77" s="47">
        <v>3605.8099999999995</v>
      </c>
      <c r="O77" s="47">
        <v>3603.9399999999996</v>
      </c>
      <c r="P77" s="47">
        <v>3607.62</v>
      </c>
      <c r="Q77" s="47">
        <v>3619.1899999999996</v>
      </c>
      <c r="R77" s="47">
        <v>3621.8999999999996</v>
      </c>
      <c r="S77" s="47">
        <v>3623.2200000000003</v>
      </c>
      <c r="T77" s="47">
        <v>3599.12</v>
      </c>
      <c r="U77" s="47">
        <v>3567.2799999999997</v>
      </c>
      <c r="V77" s="47">
        <v>3525.74</v>
      </c>
      <c r="W77" s="47">
        <v>3397.45</v>
      </c>
      <c r="X77" s="47">
        <v>3422.2699999999995</v>
      </c>
      <c r="Y77" s="47">
        <v>3179.88</v>
      </c>
      <c r="Z77" s="67">
        <v>3089.55</v>
      </c>
      <c r="AA77" s="56"/>
    </row>
    <row r="78" spans="1:27" ht="16.5" x14ac:dyDescent="0.25">
      <c r="A78" s="55"/>
      <c r="B78" s="79">
        <v>26</v>
      </c>
      <c r="C78" s="75">
        <v>3014.38</v>
      </c>
      <c r="D78" s="47">
        <v>3007.74</v>
      </c>
      <c r="E78" s="47">
        <v>2984.8199999999997</v>
      </c>
      <c r="F78" s="47">
        <v>2991.99</v>
      </c>
      <c r="G78" s="47">
        <v>3025.89</v>
      </c>
      <c r="H78" s="47">
        <v>3133.7799999999997</v>
      </c>
      <c r="I78" s="47">
        <v>3353.13</v>
      </c>
      <c r="J78" s="47">
        <v>3556.0199999999995</v>
      </c>
      <c r="K78" s="47">
        <v>3609.1499999999996</v>
      </c>
      <c r="L78" s="47">
        <v>3614.0999999999995</v>
      </c>
      <c r="M78" s="47">
        <v>3609.66</v>
      </c>
      <c r="N78" s="47">
        <v>3612.4300000000003</v>
      </c>
      <c r="O78" s="47">
        <v>3610.1899999999996</v>
      </c>
      <c r="P78" s="47">
        <v>3614.4700000000003</v>
      </c>
      <c r="Q78" s="47">
        <v>3620.8599999999997</v>
      </c>
      <c r="R78" s="47">
        <v>3628.7799999999997</v>
      </c>
      <c r="S78" s="47">
        <v>3637.8599999999997</v>
      </c>
      <c r="T78" s="47">
        <v>3613.5199999999995</v>
      </c>
      <c r="U78" s="47">
        <v>3593.8</v>
      </c>
      <c r="V78" s="47">
        <v>3546.08</v>
      </c>
      <c r="W78" s="47">
        <v>3473.62</v>
      </c>
      <c r="X78" s="47">
        <v>3456.46</v>
      </c>
      <c r="Y78" s="47">
        <v>3223.08</v>
      </c>
      <c r="Z78" s="67">
        <v>3112.0199999999995</v>
      </c>
      <c r="AA78" s="56"/>
    </row>
    <row r="79" spans="1:27" ht="16.5" x14ac:dyDescent="0.25">
      <c r="A79" s="55"/>
      <c r="B79" s="79">
        <v>27</v>
      </c>
      <c r="C79" s="75">
        <v>3022.29</v>
      </c>
      <c r="D79" s="47">
        <v>2999.63</v>
      </c>
      <c r="E79" s="47">
        <v>2971.84</v>
      </c>
      <c r="F79" s="47">
        <v>2979.5299999999997</v>
      </c>
      <c r="G79" s="47">
        <v>3025.74</v>
      </c>
      <c r="H79" s="47">
        <v>3102.22</v>
      </c>
      <c r="I79" s="47">
        <v>3345.6899999999996</v>
      </c>
      <c r="J79" s="47">
        <v>3531.3999999999996</v>
      </c>
      <c r="K79" s="47">
        <v>3591.2200000000003</v>
      </c>
      <c r="L79" s="47">
        <v>3566.76</v>
      </c>
      <c r="M79" s="47">
        <v>3559.4300000000003</v>
      </c>
      <c r="N79" s="47">
        <v>3581.87</v>
      </c>
      <c r="O79" s="47">
        <v>3590.79</v>
      </c>
      <c r="P79" s="47">
        <v>3597.3899999999994</v>
      </c>
      <c r="Q79" s="47">
        <v>3619.7299999999996</v>
      </c>
      <c r="R79" s="47">
        <v>3643.12</v>
      </c>
      <c r="S79" s="47">
        <v>3645.45</v>
      </c>
      <c r="T79" s="47">
        <v>3605.7799999999997</v>
      </c>
      <c r="U79" s="47">
        <v>3576.34</v>
      </c>
      <c r="V79" s="47">
        <v>3547.4399999999996</v>
      </c>
      <c r="W79" s="47">
        <v>3375.4799999999996</v>
      </c>
      <c r="X79" s="47">
        <v>3411.39</v>
      </c>
      <c r="Y79" s="47">
        <v>3116.0199999999995</v>
      </c>
      <c r="Z79" s="67">
        <v>3071.9399999999996</v>
      </c>
      <c r="AA79" s="56"/>
    </row>
    <row r="80" spans="1:27" ht="16.5" x14ac:dyDescent="0.25">
      <c r="A80" s="55"/>
      <c r="B80" s="79">
        <v>28</v>
      </c>
      <c r="C80" s="75">
        <v>3021.62</v>
      </c>
      <c r="D80" s="47">
        <v>2999.6899999999996</v>
      </c>
      <c r="E80" s="47">
        <v>2971.41</v>
      </c>
      <c r="F80" s="47">
        <v>2974.0299999999997</v>
      </c>
      <c r="G80" s="47">
        <v>3034.49</v>
      </c>
      <c r="H80" s="47">
        <v>3091.8999999999996</v>
      </c>
      <c r="I80" s="47">
        <v>3270.99</v>
      </c>
      <c r="J80" s="47">
        <v>3379.4399999999996</v>
      </c>
      <c r="K80" s="47">
        <v>3415.62</v>
      </c>
      <c r="L80" s="47">
        <v>3425.45</v>
      </c>
      <c r="M80" s="47">
        <v>3413.14</v>
      </c>
      <c r="N80" s="47">
        <v>3417.25</v>
      </c>
      <c r="O80" s="47">
        <v>3417.3199999999997</v>
      </c>
      <c r="P80" s="47">
        <v>3425.3</v>
      </c>
      <c r="Q80" s="47">
        <v>3443.6499999999996</v>
      </c>
      <c r="R80" s="47">
        <v>3522.74</v>
      </c>
      <c r="S80" s="47">
        <v>3526.3899999999994</v>
      </c>
      <c r="T80" s="47">
        <v>3453.7299999999996</v>
      </c>
      <c r="U80" s="47">
        <v>3388</v>
      </c>
      <c r="V80" s="47">
        <v>3372.1099999999997</v>
      </c>
      <c r="W80" s="47">
        <v>3284.66</v>
      </c>
      <c r="X80" s="47">
        <v>3280.81</v>
      </c>
      <c r="Y80" s="47">
        <v>3114.14</v>
      </c>
      <c r="Z80" s="67">
        <v>3069.63</v>
      </c>
      <c r="AA80" s="56"/>
    </row>
    <row r="81" spans="1:27" ht="16.5" x14ac:dyDescent="0.25">
      <c r="A81" s="55"/>
      <c r="B81" s="79">
        <v>29</v>
      </c>
      <c r="C81" s="75">
        <v>3026.22</v>
      </c>
      <c r="D81" s="47">
        <v>3006.39</v>
      </c>
      <c r="E81" s="47">
        <v>2985.34</v>
      </c>
      <c r="F81" s="47">
        <v>2996.93</v>
      </c>
      <c r="G81" s="47">
        <v>3009.72</v>
      </c>
      <c r="H81" s="47">
        <v>3020.97</v>
      </c>
      <c r="I81" s="47">
        <v>3111.96</v>
      </c>
      <c r="J81" s="47">
        <v>3278.67</v>
      </c>
      <c r="K81" s="47">
        <v>3398.5299999999997</v>
      </c>
      <c r="L81" s="47">
        <v>3576.46</v>
      </c>
      <c r="M81" s="47">
        <v>3616.7</v>
      </c>
      <c r="N81" s="47">
        <v>3622.9300000000003</v>
      </c>
      <c r="O81" s="47">
        <v>3628.76</v>
      </c>
      <c r="P81" s="47">
        <v>3629.0199999999995</v>
      </c>
      <c r="Q81" s="47">
        <v>3657.62</v>
      </c>
      <c r="R81" s="47">
        <v>3696.33</v>
      </c>
      <c r="S81" s="47">
        <v>3680.7799999999997</v>
      </c>
      <c r="T81" s="47">
        <v>3650.9399999999996</v>
      </c>
      <c r="U81" s="47">
        <v>3583.26</v>
      </c>
      <c r="V81" s="47">
        <v>3553.8599999999997</v>
      </c>
      <c r="W81" s="47">
        <v>3420.43</v>
      </c>
      <c r="X81" s="47">
        <v>3316.8</v>
      </c>
      <c r="Y81" s="47">
        <v>3103.14</v>
      </c>
      <c r="Z81" s="67">
        <v>3087.55</v>
      </c>
      <c r="AA81" s="56"/>
    </row>
    <row r="82" spans="1:27" ht="16.5" x14ac:dyDescent="0.25">
      <c r="A82" s="55"/>
      <c r="B82" s="79">
        <v>30</v>
      </c>
      <c r="C82" s="75">
        <v>3033.0699999999997</v>
      </c>
      <c r="D82" s="47">
        <v>3008.45</v>
      </c>
      <c r="E82" s="47">
        <v>2989.12</v>
      </c>
      <c r="F82" s="47">
        <v>2983.6499999999996</v>
      </c>
      <c r="G82" s="47">
        <v>2989.71</v>
      </c>
      <c r="H82" s="47">
        <v>3018.74</v>
      </c>
      <c r="I82" s="47">
        <v>3083.0199999999995</v>
      </c>
      <c r="J82" s="47">
        <v>3179.72</v>
      </c>
      <c r="K82" s="47">
        <v>3404.1899999999996</v>
      </c>
      <c r="L82" s="47">
        <v>3534.67</v>
      </c>
      <c r="M82" s="47">
        <v>3594.3499999999995</v>
      </c>
      <c r="N82" s="47">
        <v>3619.25</v>
      </c>
      <c r="O82" s="47">
        <v>3619.63</v>
      </c>
      <c r="P82" s="47">
        <v>3665.8</v>
      </c>
      <c r="Q82" s="47">
        <v>3678.4399999999996</v>
      </c>
      <c r="R82" s="47">
        <v>3722.3</v>
      </c>
      <c r="S82" s="47">
        <v>3726.3599999999997</v>
      </c>
      <c r="T82" s="47">
        <v>3728.92</v>
      </c>
      <c r="U82" s="47">
        <v>3687</v>
      </c>
      <c r="V82" s="47">
        <v>3660.5199999999995</v>
      </c>
      <c r="W82" s="47">
        <v>3511.62</v>
      </c>
      <c r="X82" s="47">
        <v>3488.18</v>
      </c>
      <c r="Y82" s="47">
        <v>3082.39</v>
      </c>
      <c r="Z82" s="67">
        <v>3086.4799999999996</v>
      </c>
      <c r="AA82" s="56"/>
    </row>
    <row r="83" spans="1:27" ht="17.25" hidden="1" thickBot="1" x14ac:dyDescent="0.3">
      <c r="A83" s="55"/>
      <c r="B83" s="80">
        <v>31</v>
      </c>
      <c r="C83" s="76"/>
      <c r="D83" s="68"/>
      <c r="E83" s="68"/>
      <c r="F83" s="68"/>
      <c r="G83" s="68"/>
      <c r="H83" s="68"/>
      <c r="I83" s="68"/>
      <c r="J83" s="68"/>
      <c r="K83" s="68"/>
      <c r="L83" s="68"/>
      <c r="M83" s="68"/>
      <c r="N83" s="68"/>
      <c r="O83" s="68"/>
      <c r="P83" s="68"/>
      <c r="Q83" s="68"/>
      <c r="R83" s="68"/>
      <c r="S83" s="68"/>
      <c r="T83" s="68"/>
      <c r="U83" s="68"/>
      <c r="V83" s="68"/>
      <c r="W83" s="68"/>
      <c r="X83" s="68"/>
      <c r="Y83" s="68"/>
      <c r="Z83" s="69"/>
      <c r="AA83" s="56"/>
    </row>
    <row r="84" spans="1:27" x14ac:dyDescent="0.25">
      <c r="A84" s="55"/>
      <c r="B84" s="43"/>
      <c r="C84" s="43"/>
      <c r="D84" s="43"/>
      <c r="E84" s="43"/>
      <c r="F84" s="43"/>
      <c r="G84" s="43"/>
      <c r="H84" s="43"/>
      <c r="I84" s="43"/>
      <c r="J84" s="43"/>
      <c r="K84" s="43"/>
      <c r="L84" s="43"/>
      <c r="M84" s="43"/>
      <c r="N84" s="43"/>
      <c r="O84" s="43"/>
      <c r="P84" s="43"/>
      <c r="Q84" s="43"/>
      <c r="R84" s="43"/>
      <c r="S84" s="43"/>
      <c r="T84" s="43"/>
      <c r="U84" s="43"/>
      <c r="V84" s="43"/>
      <c r="W84" s="43"/>
      <c r="X84" s="43"/>
      <c r="Y84" s="43"/>
      <c r="Z84" s="43"/>
      <c r="AA84" s="56"/>
    </row>
    <row r="85" spans="1:27" x14ac:dyDescent="0.25">
      <c r="A85" s="55"/>
      <c r="B85" s="291" t="s">
        <v>219</v>
      </c>
      <c r="C85" s="291"/>
      <c r="D85" s="291"/>
      <c r="E85" s="291"/>
      <c r="F85" s="291"/>
      <c r="G85" s="291"/>
      <c r="H85" s="291"/>
      <c r="I85" s="291"/>
      <c r="J85" s="291"/>
      <c r="K85" s="291"/>
      <c r="L85" s="291"/>
      <c r="M85" s="291"/>
      <c r="N85" s="291"/>
      <c r="O85" s="291"/>
      <c r="P85" s="291"/>
      <c r="Q85" s="51"/>
      <c r="R85" s="311">
        <v>1134666.72</v>
      </c>
      <c r="S85" s="311"/>
      <c r="T85" s="51"/>
      <c r="U85" s="51"/>
      <c r="V85" s="51"/>
      <c r="W85" s="51"/>
      <c r="X85" s="51"/>
      <c r="Y85" s="51"/>
      <c r="Z85" s="51"/>
      <c r="AA85" s="56"/>
    </row>
    <row r="86" spans="1:27" x14ac:dyDescent="0.25">
      <c r="A86" s="55"/>
      <c r="B86" s="43"/>
      <c r="C86" s="43"/>
      <c r="D86" s="43"/>
      <c r="E86" s="43"/>
      <c r="F86" s="43"/>
      <c r="G86" s="43"/>
      <c r="H86" s="43"/>
      <c r="I86" s="43"/>
      <c r="J86" s="43"/>
      <c r="K86" s="43"/>
      <c r="L86" s="43"/>
      <c r="M86" s="43"/>
      <c r="N86" s="43"/>
      <c r="O86" s="43"/>
      <c r="P86" s="43"/>
      <c r="Q86" s="43"/>
      <c r="R86" s="43"/>
      <c r="S86" s="43"/>
      <c r="T86" s="43"/>
      <c r="U86" s="43"/>
      <c r="V86" s="43"/>
      <c r="W86" s="43"/>
      <c r="X86" s="43"/>
      <c r="Y86" s="43"/>
      <c r="Z86" s="43"/>
      <c r="AA86" s="56"/>
    </row>
    <row r="87" spans="1:27" x14ac:dyDescent="0.25">
      <c r="A87" s="55"/>
      <c r="B87" s="291" t="s">
        <v>159</v>
      </c>
      <c r="C87" s="291"/>
      <c r="D87" s="291"/>
      <c r="E87" s="291"/>
      <c r="F87" s="291"/>
      <c r="G87" s="291"/>
      <c r="H87" s="291"/>
      <c r="I87" s="291"/>
      <c r="J87" s="291"/>
      <c r="K87" s="291"/>
      <c r="L87" s="291"/>
      <c r="M87" s="291"/>
      <c r="N87" s="291"/>
      <c r="O87" s="291"/>
      <c r="P87" s="291"/>
      <c r="Q87" s="291"/>
      <c r="R87" s="291"/>
      <c r="S87" s="291"/>
      <c r="T87" s="291"/>
      <c r="U87" s="291"/>
      <c r="V87" s="291"/>
      <c r="W87" s="291"/>
      <c r="X87" s="291"/>
      <c r="Y87" s="291"/>
      <c r="Z87" s="291"/>
      <c r="AA87" s="56"/>
    </row>
    <row r="88" spans="1:27" ht="16.5" thickBot="1" x14ac:dyDescent="0.3">
      <c r="A88" s="55"/>
      <c r="B88" s="43"/>
      <c r="C88" s="43"/>
      <c r="D88" s="43"/>
      <c r="E88" s="43"/>
      <c r="F88" s="43"/>
      <c r="G88" s="43"/>
      <c r="H88" s="43"/>
      <c r="I88" s="43"/>
      <c r="J88" s="43"/>
      <c r="K88" s="43"/>
      <c r="L88" s="43"/>
      <c r="M88" s="43"/>
      <c r="N88" s="43"/>
      <c r="O88" s="43"/>
      <c r="P88" s="43"/>
      <c r="Q88" s="43"/>
      <c r="R88" s="43"/>
      <c r="S88" s="43"/>
      <c r="T88" s="43"/>
      <c r="U88" s="43"/>
      <c r="V88" s="43"/>
      <c r="W88" s="43"/>
      <c r="X88" s="43"/>
      <c r="Y88" s="43"/>
      <c r="Z88" s="43"/>
      <c r="AA88" s="56"/>
    </row>
    <row r="89" spans="1:27" x14ac:dyDescent="0.25">
      <c r="A89" s="55"/>
      <c r="B89" s="349"/>
      <c r="C89" s="303"/>
      <c r="D89" s="303"/>
      <c r="E89" s="303"/>
      <c r="F89" s="303"/>
      <c r="G89" s="303"/>
      <c r="H89" s="303"/>
      <c r="I89" s="303"/>
      <c r="J89" s="303"/>
      <c r="K89" s="303"/>
      <c r="L89" s="303"/>
      <c r="M89" s="304"/>
      <c r="N89" s="302" t="s">
        <v>68</v>
      </c>
      <c r="O89" s="303"/>
      <c r="P89" s="303"/>
      <c r="Q89" s="303"/>
      <c r="R89" s="303"/>
      <c r="S89" s="303"/>
      <c r="T89" s="303"/>
      <c r="U89" s="304"/>
      <c r="V89" s="43"/>
      <c r="W89" s="43"/>
      <c r="X89" s="43"/>
      <c r="Y89" s="43"/>
      <c r="Z89" s="43"/>
      <c r="AA89" s="56"/>
    </row>
    <row r="90" spans="1:27" ht="16.5" thickBot="1" x14ac:dyDescent="0.3">
      <c r="A90" s="55"/>
      <c r="B90" s="350"/>
      <c r="C90" s="351"/>
      <c r="D90" s="351"/>
      <c r="E90" s="351"/>
      <c r="F90" s="351"/>
      <c r="G90" s="351"/>
      <c r="H90" s="351"/>
      <c r="I90" s="351"/>
      <c r="J90" s="351"/>
      <c r="K90" s="351"/>
      <c r="L90" s="351"/>
      <c r="M90" s="352"/>
      <c r="N90" s="319" t="s">
        <v>69</v>
      </c>
      <c r="O90" s="351"/>
      <c r="P90" s="351" t="s">
        <v>70</v>
      </c>
      <c r="Q90" s="351"/>
      <c r="R90" s="351" t="s">
        <v>71</v>
      </c>
      <c r="S90" s="351"/>
      <c r="T90" s="351" t="s">
        <v>72</v>
      </c>
      <c r="U90" s="352"/>
      <c r="V90" s="43"/>
      <c r="W90" s="43"/>
      <c r="X90" s="43"/>
      <c r="Y90" s="43"/>
      <c r="Z90" s="43"/>
      <c r="AA90" s="56"/>
    </row>
    <row r="91" spans="1:27" ht="16.5" thickBot="1" x14ac:dyDescent="0.3">
      <c r="A91" s="55"/>
      <c r="B91" s="353" t="s">
        <v>151</v>
      </c>
      <c r="C91" s="354"/>
      <c r="D91" s="354"/>
      <c r="E91" s="354"/>
      <c r="F91" s="354"/>
      <c r="G91" s="354"/>
      <c r="H91" s="354"/>
      <c r="I91" s="354"/>
      <c r="J91" s="354"/>
      <c r="K91" s="354"/>
      <c r="L91" s="354"/>
      <c r="M91" s="355"/>
      <c r="N91" s="356"/>
      <c r="O91" s="357"/>
      <c r="P91" s="357"/>
      <c r="Q91" s="357"/>
      <c r="R91" s="357"/>
      <c r="S91" s="357"/>
      <c r="T91" s="357"/>
      <c r="U91" s="358"/>
      <c r="V91" s="43"/>
      <c r="W91" s="43"/>
      <c r="X91" s="43"/>
      <c r="Y91" s="43"/>
      <c r="Z91" s="43"/>
      <c r="AA91" s="56"/>
    </row>
    <row r="92" spans="1:27" ht="16.5" thickBot="1" x14ac:dyDescent="0.3">
      <c r="A92" s="55"/>
      <c r="B92" s="43"/>
      <c r="C92" s="43"/>
      <c r="D92" s="43"/>
      <c r="E92" s="43"/>
      <c r="F92" s="43"/>
      <c r="G92" s="43"/>
      <c r="H92" s="43"/>
      <c r="I92" s="43"/>
      <c r="J92" s="43"/>
      <c r="K92" s="43"/>
      <c r="L92" s="43"/>
      <c r="M92" s="43"/>
      <c r="N92" s="43"/>
      <c r="O92" s="43"/>
      <c r="P92" s="43"/>
      <c r="Q92" s="43"/>
      <c r="R92" s="43"/>
      <c r="S92" s="43"/>
      <c r="T92" s="43"/>
      <c r="U92" s="43"/>
      <c r="V92" s="43"/>
      <c r="W92" s="43"/>
      <c r="X92" s="43"/>
      <c r="Y92" s="43"/>
      <c r="Z92" s="43"/>
      <c r="AA92" s="56"/>
    </row>
    <row r="93" spans="1:27" ht="16.5" thickTop="1" x14ac:dyDescent="0.25">
      <c r="A93" s="52"/>
      <c r="B93" s="53"/>
      <c r="C93" s="53"/>
      <c r="D93" s="53"/>
      <c r="E93" s="53"/>
      <c r="F93" s="53"/>
      <c r="G93" s="53"/>
      <c r="H93" s="53"/>
      <c r="I93" s="53"/>
      <c r="J93" s="53"/>
      <c r="K93" s="53"/>
      <c r="L93" s="53"/>
      <c r="M93" s="53"/>
      <c r="N93" s="53"/>
      <c r="O93" s="53"/>
      <c r="P93" s="53"/>
      <c r="Q93" s="53"/>
      <c r="R93" s="53"/>
      <c r="S93" s="53"/>
      <c r="T93" s="53"/>
      <c r="U93" s="53"/>
      <c r="V93" s="53"/>
      <c r="W93" s="53"/>
      <c r="X93" s="53"/>
      <c r="Y93" s="53"/>
      <c r="Z93" s="53"/>
      <c r="AA93" s="54"/>
    </row>
    <row r="94" spans="1:27" ht="48.75" customHeight="1" x14ac:dyDescent="0.25">
      <c r="A94" s="55"/>
      <c r="B94" s="298" t="s">
        <v>152</v>
      </c>
      <c r="C94" s="298"/>
      <c r="D94" s="298"/>
      <c r="E94" s="298"/>
      <c r="F94" s="298"/>
      <c r="G94" s="298"/>
      <c r="H94" s="298"/>
      <c r="I94" s="298"/>
      <c r="J94" s="298"/>
      <c r="K94" s="298"/>
      <c r="L94" s="298"/>
      <c r="M94" s="298"/>
      <c r="N94" s="298"/>
      <c r="O94" s="298"/>
      <c r="P94" s="298"/>
      <c r="Q94" s="298"/>
      <c r="R94" s="298"/>
      <c r="S94" s="298"/>
      <c r="T94" s="298"/>
      <c r="U94" s="298"/>
      <c r="V94" s="298"/>
      <c r="W94" s="298"/>
      <c r="X94" s="298"/>
      <c r="Y94" s="298"/>
      <c r="Z94" s="298"/>
      <c r="AA94" s="56"/>
    </row>
    <row r="95" spans="1:27" x14ac:dyDescent="0.25">
      <c r="A95" s="55"/>
      <c r="B95" s="43"/>
      <c r="C95" s="43"/>
      <c r="D95" s="43"/>
      <c r="E95" s="43"/>
      <c r="F95" s="43"/>
      <c r="G95" s="43"/>
      <c r="H95" s="43"/>
      <c r="I95" s="43"/>
      <c r="J95" s="43"/>
      <c r="K95" s="43"/>
      <c r="L95" s="43"/>
      <c r="M95" s="43"/>
      <c r="N95" s="43"/>
      <c r="O95" s="43"/>
      <c r="P95" s="43"/>
      <c r="Q95" s="43"/>
      <c r="R95" s="43"/>
      <c r="S95" s="43"/>
      <c r="T95" s="43"/>
      <c r="U95" s="43"/>
      <c r="V95" s="43"/>
      <c r="W95" s="43"/>
      <c r="X95" s="43"/>
      <c r="Y95" s="43"/>
      <c r="Z95" s="43"/>
      <c r="AA95" s="56"/>
    </row>
    <row r="96" spans="1:27" x14ac:dyDescent="0.25">
      <c r="A96" s="55"/>
      <c r="B96" s="291" t="s">
        <v>120</v>
      </c>
      <c r="C96" s="291"/>
      <c r="D96" s="291"/>
      <c r="E96" s="291"/>
      <c r="F96" s="291"/>
      <c r="G96" s="291"/>
      <c r="H96" s="291"/>
      <c r="I96" s="291"/>
      <c r="J96" s="291"/>
      <c r="K96" s="291"/>
      <c r="L96" s="291"/>
      <c r="M96" s="291"/>
      <c r="N96" s="291"/>
      <c r="O96" s="291"/>
      <c r="P96" s="291"/>
      <c r="Q96" s="291"/>
      <c r="R96" s="291"/>
      <c r="S96" s="291"/>
      <c r="T96" s="291"/>
      <c r="U96" s="291"/>
      <c r="V96" s="291"/>
      <c r="W96" s="291"/>
      <c r="X96" s="291"/>
      <c r="Y96" s="291"/>
      <c r="Z96" s="291"/>
      <c r="AA96" s="56"/>
    </row>
    <row r="97" spans="1:27" ht="16.5" thickBot="1" x14ac:dyDescent="0.3">
      <c r="A97" s="55"/>
      <c r="B97" s="43"/>
      <c r="C97" s="43"/>
      <c r="D97" s="43"/>
      <c r="E97" s="43"/>
      <c r="F97" s="43"/>
      <c r="G97" s="43"/>
      <c r="H97" s="43"/>
      <c r="I97" s="43"/>
      <c r="J97" s="43"/>
      <c r="K97" s="43"/>
      <c r="L97" s="43"/>
      <c r="M97" s="43"/>
      <c r="N97" s="43"/>
      <c r="O97" s="43"/>
      <c r="P97" s="43"/>
      <c r="Q97" s="43"/>
      <c r="R97" s="43"/>
      <c r="S97" s="43"/>
      <c r="T97" s="43"/>
      <c r="U97" s="43"/>
      <c r="V97" s="43"/>
      <c r="W97" s="43"/>
      <c r="X97" s="43"/>
      <c r="Y97" s="43"/>
      <c r="Z97" s="43"/>
      <c r="AA97" s="56"/>
    </row>
    <row r="98" spans="1:27" x14ac:dyDescent="0.25">
      <c r="A98" s="55"/>
      <c r="B98" s="309" t="s">
        <v>121</v>
      </c>
      <c r="C98" s="307" t="s">
        <v>160</v>
      </c>
      <c r="D98" s="307"/>
      <c r="E98" s="307"/>
      <c r="F98" s="307"/>
      <c r="G98" s="307"/>
      <c r="H98" s="307"/>
      <c r="I98" s="307"/>
      <c r="J98" s="307"/>
      <c r="K98" s="307"/>
      <c r="L98" s="307"/>
      <c r="M98" s="307"/>
      <c r="N98" s="307"/>
      <c r="O98" s="307"/>
      <c r="P98" s="307"/>
      <c r="Q98" s="307"/>
      <c r="R98" s="307"/>
      <c r="S98" s="307"/>
      <c r="T98" s="307"/>
      <c r="U98" s="307"/>
      <c r="V98" s="307"/>
      <c r="W98" s="307"/>
      <c r="X98" s="307"/>
      <c r="Y98" s="307"/>
      <c r="Z98" s="308"/>
      <c r="AA98" s="56"/>
    </row>
    <row r="99" spans="1:27" ht="32.25" thickBot="1" x14ac:dyDescent="0.3">
      <c r="A99" s="55"/>
      <c r="B99" s="310"/>
      <c r="C99" s="77" t="s">
        <v>122</v>
      </c>
      <c r="D99" s="72" t="s">
        <v>123</v>
      </c>
      <c r="E99" s="72" t="s">
        <v>124</v>
      </c>
      <c r="F99" s="72" t="s">
        <v>125</v>
      </c>
      <c r="G99" s="72" t="s">
        <v>126</v>
      </c>
      <c r="H99" s="72" t="s">
        <v>127</v>
      </c>
      <c r="I99" s="72" t="s">
        <v>128</v>
      </c>
      <c r="J99" s="72" t="s">
        <v>129</v>
      </c>
      <c r="K99" s="72" t="s">
        <v>130</v>
      </c>
      <c r="L99" s="72" t="s">
        <v>131</v>
      </c>
      <c r="M99" s="72" t="s">
        <v>132</v>
      </c>
      <c r="N99" s="72" t="s">
        <v>133</v>
      </c>
      <c r="O99" s="72" t="s">
        <v>134</v>
      </c>
      <c r="P99" s="72" t="s">
        <v>135</v>
      </c>
      <c r="Q99" s="72" t="s">
        <v>136</v>
      </c>
      <c r="R99" s="72" t="s">
        <v>137</v>
      </c>
      <c r="S99" s="72" t="s">
        <v>138</v>
      </c>
      <c r="T99" s="72" t="s">
        <v>139</v>
      </c>
      <c r="U99" s="72" t="s">
        <v>140</v>
      </c>
      <c r="V99" s="72" t="s">
        <v>141</v>
      </c>
      <c r="W99" s="72" t="s">
        <v>142</v>
      </c>
      <c r="X99" s="72" t="s">
        <v>143</v>
      </c>
      <c r="Y99" s="72" t="s">
        <v>144</v>
      </c>
      <c r="Z99" s="73" t="s">
        <v>145</v>
      </c>
      <c r="AA99" s="56"/>
    </row>
    <row r="100" spans="1:27" ht="16.5" x14ac:dyDescent="0.25">
      <c r="A100" s="55"/>
      <c r="B100" s="78">
        <v>1</v>
      </c>
      <c r="C100" s="83">
        <v>2997.45</v>
      </c>
      <c r="D100" s="81">
        <v>2973.1899999999996</v>
      </c>
      <c r="E100" s="81">
        <v>2939.0099999999998</v>
      </c>
      <c r="F100" s="81">
        <v>2936.7599999999998</v>
      </c>
      <c r="G100" s="81">
        <v>3004.17</v>
      </c>
      <c r="H100" s="81">
        <v>3132.88</v>
      </c>
      <c r="I100" s="81">
        <v>3338.37</v>
      </c>
      <c r="J100" s="81">
        <v>3488.8999999999996</v>
      </c>
      <c r="K100" s="81">
        <v>3732.41</v>
      </c>
      <c r="L100" s="81">
        <v>3747.71</v>
      </c>
      <c r="M100" s="81">
        <v>3746.63</v>
      </c>
      <c r="N100" s="81">
        <v>3739.96</v>
      </c>
      <c r="O100" s="81">
        <v>3736.2200000000003</v>
      </c>
      <c r="P100" s="81">
        <v>3728.79</v>
      </c>
      <c r="Q100" s="81">
        <v>3723.59</v>
      </c>
      <c r="R100" s="81">
        <v>3737.49</v>
      </c>
      <c r="S100" s="81">
        <v>3766.95</v>
      </c>
      <c r="T100" s="81">
        <v>3781.25</v>
      </c>
      <c r="U100" s="81">
        <v>3757.1099999999997</v>
      </c>
      <c r="V100" s="81">
        <v>3715.51</v>
      </c>
      <c r="W100" s="81">
        <v>3540.8199999999997</v>
      </c>
      <c r="X100" s="81">
        <v>3529.4700000000003</v>
      </c>
      <c r="Y100" s="81">
        <v>3339.17</v>
      </c>
      <c r="Z100" s="82">
        <v>3137.89</v>
      </c>
      <c r="AA100" s="56"/>
    </row>
    <row r="101" spans="1:27" ht="16.5" x14ac:dyDescent="0.25">
      <c r="A101" s="55"/>
      <c r="B101" s="79">
        <v>2</v>
      </c>
      <c r="C101" s="75">
        <v>3072.6</v>
      </c>
      <c r="D101" s="47">
        <v>3014.6</v>
      </c>
      <c r="E101" s="47">
        <v>2975.91</v>
      </c>
      <c r="F101" s="47">
        <v>2968.68</v>
      </c>
      <c r="G101" s="47">
        <v>3002.3199999999997</v>
      </c>
      <c r="H101" s="47">
        <v>3076.04</v>
      </c>
      <c r="I101" s="47">
        <v>3150.17</v>
      </c>
      <c r="J101" s="47">
        <v>3308.58</v>
      </c>
      <c r="K101" s="47">
        <v>3491.75</v>
      </c>
      <c r="L101" s="47">
        <v>3730.63</v>
      </c>
      <c r="M101" s="47">
        <v>3743.1499999999996</v>
      </c>
      <c r="N101" s="47">
        <v>3747.34</v>
      </c>
      <c r="O101" s="47">
        <v>3739.95</v>
      </c>
      <c r="P101" s="47">
        <v>3737.59</v>
      </c>
      <c r="Q101" s="47">
        <v>3739.3599999999997</v>
      </c>
      <c r="R101" s="47">
        <v>3755.01</v>
      </c>
      <c r="S101" s="47">
        <v>3768.05</v>
      </c>
      <c r="T101" s="47">
        <v>3753.0199999999995</v>
      </c>
      <c r="U101" s="47">
        <v>3715.46</v>
      </c>
      <c r="V101" s="47">
        <v>3638.8499999999995</v>
      </c>
      <c r="W101" s="47">
        <v>3495.3599999999997</v>
      </c>
      <c r="X101" s="47">
        <v>3440.2299999999996</v>
      </c>
      <c r="Y101" s="47">
        <v>3180.9799999999996</v>
      </c>
      <c r="Z101" s="67">
        <v>3040.47</v>
      </c>
      <c r="AA101" s="56"/>
    </row>
    <row r="102" spans="1:27" ht="16.5" x14ac:dyDescent="0.25">
      <c r="A102" s="55"/>
      <c r="B102" s="79">
        <v>3</v>
      </c>
      <c r="C102" s="75">
        <v>3026.0299999999997</v>
      </c>
      <c r="D102" s="47">
        <v>3009.1499999999996</v>
      </c>
      <c r="E102" s="47">
        <v>2960.2799999999997</v>
      </c>
      <c r="F102" s="47">
        <v>2938.13</v>
      </c>
      <c r="G102" s="47">
        <v>2992.05</v>
      </c>
      <c r="H102" s="47">
        <v>3038.81</v>
      </c>
      <c r="I102" s="47">
        <v>3066</v>
      </c>
      <c r="J102" s="47">
        <v>3186.91</v>
      </c>
      <c r="K102" s="47">
        <v>3358.14</v>
      </c>
      <c r="L102" s="47">
        <v>3541.99</v>
      </c>
      <c r="M102" s="47">
        <v>3560.3899999999994</v>
      </c>
      <c r="N102" s="47">
        <v>3560.12</v>
      </c>
      <c r="O102" s="47">
        <v>3587.66</v>
      </c>
      <c r="P102" s="47">
        <v>3593.1399999999994</v>
      </c>
      <c r="Q102" s="47">
        <v>3643.49</v>
      </c>
      <c r="R102" s="47">
        <v>3706.5699999999997</v>
      </c>
      <c r="S102" s="47">
        <v>3735.4700000000003</v>
      </c>
      <c r="T102" s="47">
        <v>3708.04</v>
      </c>
      <c r="U102" s="47">
        <v>3646.6399999999994</v>
      </c>
      <c r="V102" s="47">
        <v>3613.04</v>
      </c>
      <c r="W102" s="47">
        <v>3477.64</v>
      </c>
      <c r="X102" s="47">
        <v>3335.99</v>
      </c>
      <c r="Y102" s="47">
        <v>3099.7</v>
      </c>
      <c r="Z102" s="67">
        <v>3036.0099999999998</v>
      </c>
      <c r="AA102" s="56"/>
    </row>
    <row r="103" spans="1:27" ht="16.5" x14ac:dyDescent="0.25">
      <c r="A103" s="55"/>
      <c r="B103" s="79">
        <v>4</v>
      </c>
      <c r="C103" s="75">
        <v>3029.91</v>
      </c>
      <c r="D103" s="47">
        <v>3017.09</v>
      </c>
      <c r="E103" s="47">
        <v>2960.1899999999996</v>
      </c>
      <c r="F103" s="47">
        <v>2941.4799999999996</v>
      </c>
      <c r="G103" s="47">
        <v>3006.4799999999996</v>
      </c>
      <c r="H103" s="47">
        <v>3042.0299999999997</v>
      </c>
      <c r="I103" s="47">
        <v>3066.12</v>
      </c>
      <c r="J103" s="47">
        <v>3192.64</v>
      </c>
      <c r="K103" s="47">
        <v>3383.63</v>
      </c>
      <c r="L103" s="47">
        <v>3591.3499999999995</v>
      </c>
      <c r="M103" s="47">
        <v>3674.84</v>
      </c>
      <c r="N103" s="47">
        <v>3686.6800000000003</v>
      </c>
      <c r="O103" s="47">
        <v>3678.25</v>
      </c>
      <c r="P103" s="47">
        <v>3662.88</v>
      </c>
      <c r="Q103" s="47">
        <v>3694.08</v>
      </c>
      <c r="R103" s="47">
        <v>3721.59</v>
      </c>
      <c r="S103" s="47">
        <v>3741.13</v>
      </c>
      <c r="T103" s="47">
        <v>3692.7799999999997</v>
      </c>
      <c r="U103" s="47">
        <v>3671.1099999999997</v>
      </c>
      <c r="V103" s="47">
        <v>3617.96</v>
      </c>
      <c r="W103" s="47">
        <v>3496.06</v>
      </c>
      <c r="X103" s="47">
        <v>3366.4799999999996</v>
      </c>
      <c r="Y103" s="47">
        <v>3153.21</v>
      </c>
      <c r="Z103" s="67">
        <v>3035.41</v>
      </c>
      <c r="AA103" s="56"/>
    </row>
    <row r="104" spans="1:27" ht="16.5" x14ac:dyDescent="0.25">
      <c r="A104" s="55"/>
      <c r="B104" s="79">
        <v>5</v>
      </c>
      <c r="C104" s="75">
        <v>3013.54</v>
      </c>
      <c r="D104" s="47">
        <v>2998.66</v>
      </c>
      <c r="E104" s="47">
        <v>2967.3599999999997</v>
      </c>
      <c r="F104" s="47">
        <v>2985.47</v>
      </c>
      <c r="G104" s="47">
        <v>3036.05</v>
      </c>
      <c r="H104" s="47">
        <v>3092.9799999999996</v>
      </c>
      <c r="I104" s="47">
        <v>3260.3999999999996</v>
      </c>
      <c r="J104" s="47">
        <v>3493.81</v>
      </c>
      <c r="K104" s="47">
        <v>3638.26</v>
      </c>
      <c r="L104" s="47">
        <v>3665.95</v>
      </c>
      <c r="M104" s="47">
        <v>3650.54</v>
      </c>
      <c r="N104" s="47">
        <v>3659.8599999999997</v>
      </c>
      <c r="O104" s="47">
        <v>3677.04</v>
      </c>
      <c r="P104" s="47">
        <v>3673.7299999999996</v>
      </c>
      <c r="Q104" s="47">
        <v>3665.83</v>
      </c>
      <c r="R104" s="47">
        <v>3683.37</v>
      </c>
      <c r="S104" s="47">
        <v>3700.7799999999997</v>
      </c>
      <c r="T104" s="47">
        <v>3685.21</v>
      </c>
      <c r="U104" s="47">
        <v>3646.41</v>
      </c>
      <c r="V104" s="47">
        <v>3587.9399999999996</v>
      </c>
      <c r="W104" s="47">
        <v>3364.05</v>
      </c>
      <c r="X104" s="47">
        <v>3352.91</v>
      </c>
      <c r="Y104" s="47">
        <v>3121.37</v>
      </c>
      <c r="Z104" s="67">
        <v>3028.6499999999996</v>
      </c>
      <c r="AA104" s="56"/>
    </row>
    <row r="105" spans="1:27" ht="16.5" x14ac:dyDescent="0.25">
      <c r="A105" s="55"/>
      <c r="B105" s="79">
        <v>6</v>
      </c>
      <c r="C105" s="75">
        <v>3023.93</v>
      </c>
      <c r="D105" s="47">
        <v>2972.75</v>
      </c>
      <c r="E105" s="47">
        <v>2968.6499999999996</v>
      </c>
      <c r="F105" s="47">
        <v>2969.5699999999997</v>
      </c>
      <c r="G105" s="47">
        <v>3017.5299999999997</v>
      </c>
      <c r="H105" s="47">
        <v>3125.4399999999996</v>
      </c>
      <c r="I105" s="47">
        <v>3257.04</v>
      </c>
      <c r="J105" s="47">
        <v>3489.09</v>
      </c>
      <c r="K105" s="47">
        <v>3638.17</v>
      </c>
      <c r="L105" s="47">
        <v>3722.91</v>
      </c>
      <c r="M105" s="47">
        <v>3695.74</v>
      </c>
      <c r="N105" s="47">
        <v>3685.38</v>
      </c>
      <c r="O105" s="47">
        <v>3674.16</v>
      </c>
      <c r="P105" s="47">
        <v>3658</v>
      </c>
      <c r="Q105" s="47">
        <v>3662.09</v>
      </c>
      <c r="R105" s="47">
        <v>3668.9300000000003</v>
      </c>
      <c r="S105" s="47">
        <v>3693.3499999999995</v>
      </c>
      <c r="T105" s="47">
        <v>3694.8</v>
      </c>
      <c r="U105" s="47">
        <v>3688.01</v>
      </c>
      <c r="V105" s="47">
        <v>3612.04</v>
      </c>
      <c r="W105" s="47">
        <v>3423.7299999999996</v>
      </c>
      <c r="X105" s="47">
        <v>3403.45</v>
      </c>
      <c r="Y105" s="47">
        <v>3178.45</v>
      </c>
      <c r="Z105" s="67">
        <v>3039.47</v>
      </c>
      <c r="AA105" s="56"/>
    </row>
    <row r="106" spans="1:27" ht="16.5" x14ac:dyDescent="0.25">
      <c r="A106" s="55"/>
      <c r="B106" s="79">
        <v>7</v>
      </c>
      <c r="C106" s="75">
        <v>3032.0299999999997</v>
      </c>
      <c r="D106" s="47">
        <v>2965.1499999999996</v>
      </c>
      <c r="E106" s="47">
        <v>2961.92</v>
      </c>
      <c r="F106" s="47">
        <v>2963.7699999999995</v>
      </c>
      <c r="G106" s="47">
        <v>3030.91</v>
      </c>
      <c r="H106" s="47">
        <v>3095.92</v>
      </c>
      <c r="I106" s="47">
        <v>3287.62</v>
      </c>
      <c r="J106" s="47">
        <v>3566.0599999999995</v>
      </c>
      <c r="K106" s="47">
        <v>3710.7200000000003</v>
      </c>
      <c r="L106" s="47">
        <v>3729.9700000000003</v>
      </c>
      <c r="M106" s="47">
        <v>3720.8199999999997</v>
      </c>
      <c r="N106" s="47">
        <v>3721.6800000000003</v>
      </c>
      <c r="O106" s="47">
        <v>3722.51</v>
      </c>
      <c r="P106" s="47">
        <v>3731.8899999999994</v>
      </c>
      <c r="Q106" s="47">
        <v>3770.66</v>
      </c>
      <c r="R106" s="47">
        <v>3790.12</v>
      </c>
      <c r="S106" s="47">
        <v>3805.6800000000003</v>
      </c>
      <c r="T106" s="47">
        <v>3802.25</v>
      </c>
      <c r="U106" s="47">
        <v>3743.79</v>
      </c>
      <c r="V106" s="47">
        <v>3688.3899999999994</v>
      </c>
      <c r="W106" s="47">
        <v>3570.0199999999995</v>
      </c>
      <c r="X106" s="47">
        <v>3470.14</v>
      </c>
      <c r="Y106" s="47">
        <v>3192.66</v>
      </c>
      <c r="Z106" s="67">
        <v>3061.0199999999995</v>
      </c>
      <c r="AA106" s="56"/>
    </row>
    <row r="107" spans="1:27" ht="16.5" x14ac:dyDescent="0.25">
      <c r="A107" s="55"/>
      <c r="B107" s="79">
        <v>8</v>
      </c>
      <c r="C107" s="75">
        <v>3064.16</v>
      </c>
      <c r="D107" s="47">
        <v>3043.91</v>
      </c>
      <c r="E107" s="47">
        <v>3017.6899999999996</v>
      </c>
      <c r="F107" s="47">
        <v>3007.31</v>
      </c>
      <c r="G107" s="47">
        <v>3029.0099999999998</v>
      </c>
      <c r="H107" s="47">
        <v>3065.7</v>
      </c>
      <c r="I107" s="47">
        <v>3149.21</v>
      </c>
      <c r="J107" s="47">
        <v>3372.8199999999997</v>
      </c>
      <c r="K107" s="47">
        <v>3611.2</v>
      </c>
      <c r="L107" s="47">
        <v>3719.8999999999996</v>
      </c>
      <c r="M107" s="47">
        <v>3738.91</v>
      </c>
      <c r="N107" s="47">
        <v>3735.1099999999997</v>
      </c>
      <c r="O107" s="47">
        <v>3731.96</v>
      </c>
      <c r="P107" s="47">
        <v>3730.79</v>
      </c>
      <c r="Q107" s="47">
        <v>3748.08</v>
      </c>
      <c r="R107" s="47">
        <v>3781.3</v>
      </c>
      <c r="S107" s="47">
        <v>3782.51</v>
      </c>
      <c r="T107" s="47">
        <v>3759.29</v>
      </c>
      <c r="U107" s="47">
        <v>3700.05</v>
      </c>
      <c r="V107" s="47">
        <v>3669.4799999999996</v>
      </c>
      <c r="W107" s="47">
        <v>3592.26</v>
      </c>
      <c r="X107" s="47">
        <v>3563.7299999999996</v>
      </c>
      <c r="Y107" s="47">
        <v>3283.47</v>
      </c>
      <c r="Z107" s="67">
        <v>3091.34</v>
      </c>
      <c r="AA107" s="56"/>
    </row>
    <row r="108" spans="1:27" ht="16.5" x14ac:dyDescent="0.25">
      <c r="A108" s="55"/>
      <c r="B108" s="79">
        <v>9</v>
      </c>
      <c r="C108" s="75">
        <v>3041.05</v>
      </c>
      <c r="D108" s="47">
        <v>3033.2699999999995</v>
      </c>
      <c r="E108" s="47">
        <v>2984.7599999999998</v>
      </c>
      <c r="F108" s="47">
        <v>2971.9799999999996</v>
      </c>
      <c r="G108" s="47">
        <v>2992.42</v>
      </c>
      <c r="H108" s="47">
        <v>3041.38</v>
      </c>
      <c r="I108" s="47">
        <v>3060.83</v>
      </c>
      <c r="J108" s="47">
        <v>3203.5099999999998</v>
      </c>
      <c r="K108" s="47">
        <v>3407.59</v>
      </c>
      <c r="L108" s="47">
        <v>3551.4300000000003</v>
      </c>
      <c r="M108" s="47">
        <v>3590.4300000000003</v>
      </c>
      <c r="N108" s="47">
        <v>3594.16</v>
      </c>
      <c r="O108" s="47">
        <v>3594.75</v>
      </c>
      <c r="P108" s="47">
        <v>3601.8099999999995</v>
      </c>
      <c r="Q108" s="47">
        <v>3622.7799999999997</v>
      </c>
      <c r="R108" s="47">
        <v>3667.99</v>
      </c>
      <c r="S108" s="47">
        <v>3682.05</v>
      </c>
      <c r="T108" s="47">
        <v>3670.75</v>
      </c>
      <c r="U108" s="47">
        <v>3615.29</v>
      </c>
      <c r="V108" s="47">
        <v>3568.8099999999995</v>
      </c>
      <c r="W108" s="47">
        <v>3505.93</v>
      </c>
      <c r="X108" s="47">
        <v>3470.46</v>
      </c>
      <c r="Y108" s="47">
        <v>3208.29</v>
      </c>
      <c r="Z108" s="67">
        <v>3050.04</v>
      </c>
      <c r="AA108" s="56"/>
    </row>
    <row r="109" spans="1:27" ht="16.5" x14ac:dyDescent="0.25">
      <c r="A109" s="55"/>
      <c r="B109" s="79">
        <v>10</v>
      </c>
      <c r="C109" s="75">
        <v>3043.1499999999996</v>
      </c>
      <c r="D109" s="47">
        <v>3018.7599999999998</v>
      </c>
      <c r="E109" s="47">
        <v>2983.87</v>
      </c>
      <c r="F109" s="47">
        <v>3026.6</v>
      </c>
      <c r="G109" s="47">
        <v>3070.0299999999997</v>
      </c>
      <c r="H109" s="47">
        <v>3232.49</v>
      </c>
      <c r="I109" s="47">
        <v>3487.7799999999997</v>
      </c>
      <c r="J109" s="47">
        <v>3724.51</v>
      </c>
      <c r="K109" s="47">
        <v>3816.49</v>
      </c>
      <c r="L109" s="47">
        <v>3821.5199999999995</v>
      </c>
      <c r="M109" s="47">
        <v>3807.37</v>
      </c>
      <c r="N109" s="47">
        <v>3807.58</v>
      </c>
      <c r="O109" s="47">
        <v>3821.13</v>
      </c>
      <c r="P109" s="47">
        <v>3821.5699999999997</v>
      </c>
      <c r="Q109" s="47">
        <v>3834.3199999999997</v>
      </c>
      <c r="R109" s="47">
        <v>3858.8899999999994</v>
      </c>
      <c r="S109" s="47">
        <v>3881.9399999999996</v>
      </c>
      <c r="T109" s="47">
        <v>3849.1099999999997</v>
      </c>
      <c r="U109" s="47">
        <v>3785.42</v>
      </c>
      <c r="V109" s="47">
        <v>3733.99</v>
      </c>
      <c r="W109" s="47">
        <v>3588.74</v>
      </c>
      <c r="X109" s="47">
        <v>3526.9799999999996</v>
      </c>
      <c r="Y109" s="47">
        <v>3235.3199999999997</v>
      </c>
      <c r="Z109" s="67">
        <v>3070.7</v>
      </c>
      <c r="AA109" s="56"/>
    </row>
    <row r="110" spans="1:27" ht="16.5" x14ac:dyDescent="0.25">
      <c r="A110" s="55"/>
      <c r="B110" s="79">
        <v>11</v>
      </c>
      <c r="C110" s="75">
        <v>3040.39</v>
      </c>
      <c r="D110" s="47">
        <v>2978.18</v>
      </c>
      <c r="E110" s="47">
        <v>2968.92</v>
      </c>
      <c r="F110" s="47">
        <v>2985.04</v>
      </c>
      <c r="G110" s="47">
        <v>3052.5299999999997</v>
      </c>
      <c r="H110" s="47">
        <v>3116.39</v>
      </c>
      <c r="I110" s="47">
        <v>3357.6099999999997</v>
      </c>
      <c r="J110" s="47">
        <v>3623.8199999999997</v>
      </c>
      <c r="K110" s="47">
        <v>3727.8199999999997</v>
      </c>
      <c r="L110" s="47">
        <v>3714.09</v>
      </c>
      <c r="M110" s="47">
        <v>3712.5699999999997</v>
      </c>
      <c r="N110" s="47">
        <v>3711.9300000000003</v>
      </c>
      <c r="O110" s="47">
        <v>3710.0599999999995</v>
      </c>
      <c r="P110" s="47">
        <v>3722.8499999999995</v>
      </c>
      <c r="Q110" s="47">
        <v>3748.96</v>
      </c>
      <c r="R110" s="47">
        <v>3764.96</v>
      </c>
      <c r="S110" s="47">
        <v>3768.8199999999997</v>
      </c>
      <c r="T110" s="47">
        <v>3734.79</v>
      </c>
      <c r="U110" s="47">
        <v>3701.1800000000003</v>
      </c>
      <c r="V110" s="47">
        <v>3643.66</v>
      </c>
      <c r="W110" s="47">
        <v>3537.83</v>
      </c>
      <c r="X110" s="47">
        <v>3420.7699999999995</v>
      </c>
      <c r="Y110" s="47">
        <v>3086.08</v>
      </c>
      <c r="Z110" s="67">
        <v>3042.12</v>
      </c>
      <c r="AA110" s="56"/>
    </row>
    <row r="111" spans="1:27" ht="16.5" x14ac:dyDescent="0.25">
      <c r="A111" s="55"/>
      <c r="B111" s="79">
        <v>12</v>
      </c>
      <c r="C111" s="75">
        <v>2973.62</v>
      </c>
      <c r="D111" s="47">
        <v>2967.41</v>
      </c>
      <c r="E111" s="47">
        <v>2965.85</v>
      </c>
      <c r="F111" s="47">
        <v>2976.99</v>
      </c>
      <c r="G111" s="47">
        <v>3036.1</v>
      </c>
      <c r="H111" s="47">
        <v>3099.22</v>
      </c>
      <c r="I111" s="47">
        <v>3303.4399999999996</v>
      </c>
      <c r="J111" s="47">
        <v>3557.8499999999995</v>
      </c>
      <c r="K111" s="47">
        <v>3774.7</v>
      </c>
      <c r="L111" s="47">
        <v>3784.38</v>
      </c>
      <c r="M111" s="47">
        <v>3770.74</v>
      </c>
      <c r="N111" s="47">
        <v>3775.0599999999995</v>
      </c>
      <c r="O111" s="47">
        <v>3721.33</v>
      </c>
      <c r="P111" s="47">
        <v>3731.5299999999997</v>
      </c>
      <c r="Q111" s="47">
        <v>3746.33</v>
      </c>
      <c r="R111" s="47">
        <v>3776.95</v>
      </c>
      <c r="S111" s="47">
        <v>3793.0299999999997</v>
      </c>
      <c r="T111" s="47">
        <v>3743.3099999999995</v>
      </c>
      <c r="U111" s="47">
        <v>3705.1499999999996</v>
      </c>
      <c r="V111" s="47">
        <v>3648.6899999999996</v>
      </c>
      <c r="W111" s="47">
        <v>3494.5699999999997</v>
      </c>
      <c r="X111" s="47">
        <v>3385.56</v>
      </c>
      <c r="Y111" s="47">
        <v>3117.3999999999996</v>
      </c>
      <c r="Z111" s="67">
        <v>3038.79</v>
      </c>
      <c r="AA111" s="56"/>
    </row>
    <row r="112" spans="1:27" ht="16.5" x14ac:dyDescent="0.25">
      <c r="A112" s="55"/>
      <c r="B112" s="79">
        <v>13</v>
      </c>
      <c r="C112" s="75">
        <v>2966.21</v>
      </c>
      <c r="D112" s="47">
        <v>2963.25</v>
      </c>
      <c r="E112" s="47">
        <v>2950.58</v>
      </c>
      <c r="F112" s="47">
        <v>2963.55</v>
      </c>
      <c r="G112" s="47">
        <v>2997.83</v>
      </c>
      <c r="H112" s="47">
        <v>3089.41</v>
      </c>
      <c r="I112" s="47">
        <v>3286.79</v>
      </c>
      <c r="J112" s="47">
        <v>3511.1899999999996</v>
      </c>
      <c r="K112" s="47">
        <v>3660.83</v>
      </c>
      <c r="L112" s="47">
        <v>3667.38</v>
      </c>
      <c r="M112" s="47">
        <v>3658.38</v>
      </c>
      <c r="N112" s="47">
        <v>3657.0199999999995</v>
      </c>
      <c r="O112" s="47">
        <v>3651.4300000000003</v>
      </c>
      <c r="P112" s="47">
        <v>3695.16</v>
      </c>
      <c r="Q112" s="47">
        <v>3718.1499999999996</v>
      </c>
      <c r="R112" s="47">
        <v>3765.7699999999995</v>
      </c>
      <c r="S112" s="47">
        <v>3770.91</v>
      </c>
      <c r="T112" s="47">
        <v>3736.17</v>
      </c>
      <c r="U112" s="47">
        <v>3682.88</v>
      </c>
      <c r="V112" s="47">
        <v>3637.8599999999997</v>
      </c>
      <c r="W112" s="47">
        <v>3470.1899999999996</v>
      </c>
      <c r="X112" s="47">
        <v>3391.25</v>
      </c>
      <c r="Y112" s="47">
        <v>3111.17</v>
      </c>
      <c r="Z112" s="67">
        <v>3032.2599999999998</v>
      </c>
      <c r="AA112" s="56"/>
    </row>
    <row r="113" spans="1:27" ht="16.5" x14ac:dyDescent="0.25">
      <c r="A113" s="55"/>
      <c r="B113" s="79">
        <v>14</v>
      </c>
      <c r="C113" s="75">
        <v>2946.93</v>
      </c>
      <c r="D113" s="47">
        <v>2909.49</v>
      </c>
      <c r="E113" s="47">
        <v>2893.2799999999997</v>
      </c>
      <c r="F113" s="47">
        <v>2905.75</v>
      </c>
      <c r="G113" s="47">
        <v>2967.85</v>
      </c>
      <c r="H113" s="47">
        <v>3014.3999999999996</v>
      </c>
      <c r="I113" s="47">
        <v>3167.06</v>
      </c>
      <c r="J113" s="47">
        <v>3374.1</v>
      </c>
      <c r="K113" s="47">
        <v>3498.91</v>
      </c>
      <c r="L113" s="47">
        <v>3525.3999999999996</v>
      </c>
      <c r="M113" s="47">
        <v>3453.3999999999996</v>
      </c>
      <c r="N113" s="47">
        <v>3477.7</v>
      </c>
      <c r="O113" s="47">
        <v>3463.91</v>
      </c>
      <c r="P113" s="47">
        <v>3545.9300000000003</v>
      </c>
      <c r="Q113" s="47">
        <v>3567.3599999999997</v>
      </c>
      <c r="R113" s="47">
        <v>3593.4799999999996</v>
      </c>
      <c r="S113" s="47">
        <v>3602.54</v>
      </c>
      <c r="T113" s="47">
        <v>3581.41</v>
      </c>
      <c r="U113" s="47">
        <v>3551.49</v>
      </c>
      <c r="V113" s="47">
        <v>3524.04</v>
      </c>
      <c r="W113" s="47">
        <v>3354.5</v>
      </c>
      <c r="X113" s="47">
        <v>3266.09</v>
      </c>
      <c r="Y113" s="47">
        <v>3049.29</v>
      </c>
      <c r="Z113" s="67">
        <v>3023.4399999999996</v>
      </c>
      <c r="AA113" s="56"/>
    </row>
    <row r="114" spans="1:27" ht="16.5" x14ac:dyDescent="0.25">
      <c r="A114" s="55"/>
      <c r="B114" s="79">
        <v>15</v>
      </c>
      <c r="C114" s="75">
        <v>3052.97</v>
      </c>
      <c r="D114" s="47">
        <v>3009.3599999999997</v>
      </c>
      <c r="E114" s="47">
        <v>2980.0199999999995</v>
      </c>
      <c r="F114" s="47">
        <v>2977.3199999999997</v>
      </c>
      <c r="G114" s="47">
        <v>3001.3599999999997</v>
      </c>
      <c r="H114" s="47">
        <v>3056.12</v>
      </c>
      <c r="I114" s="47">
        <v>3091.7299999999996</v>
      </c>
      <c r="J114" s="47">
        <v>3245.41</v>
      </c>
      <c r="K114" s="47">
        <v>3462.0699999999997</v>
      </c>
      <c r="L114" s="47">
        <v>3573.51</v>
      </c>
      <c r="M114" s="47">
        <v>3633.8</v>
      </c>
      <c r="N114" s="47">
        <v>3632.5599999999995</v>
      </c>
      <c r="O114" s="47">
        <v>3633.1499999999996</v>
      </c>
      <c r="P114" s="47">
        <v>3671.3899999999994</v>
      </c>
      <c r="Q114" s="47">
        <v>3691.21</v>
      </c>
      <c r="R114" s="47">
        <v>3720.66</v>
      </c>
      <c r="S114" s="47">
        <v>3715.8199999999997</v>
      </c>
      <c r="T114" s="47">
        <v>3676.55</v>
      </c>
      <c r="U114" s="47">
        <v>3633.2</v>
      </c>
      <c r="V114" s="47">
        <v>3580.24</v>
      </c>
      <c r="W114" s="47">
        <v>3467.3199999999997</v>
      </c>
      <c r="X114" s="47">
        <v>3425.34</v>
      </c>
      <c r="Y114" s="47">
        <v>3154.99</v>
      </c>
      <c r="Z114" s="67">
        <v>3041.31</v>
      </c>
      <c r="AA114" s="56"/>
    </row>
    <row r="115" spans="1:27" ht="16.5" x14ac:dyDescent="0.25">
      <c r="A115" s="55"/>
      <c r="B115" s="79">
        <v>16</v>
      </c>
      <c r="C115" s="75">
        <v>3011.12</v>
      </c>
      <c r="D115" s="47">
        <v>2969.5</v>
      </c>
      <c r="E115" s="47">
        <v>2966.18</v>
      </c>
      <c r="F115" s="47">
        <v>2956.9799999999996</v>
      </c>
      <c r="G115" s="47">
        <v>2968.33</v>
      </c>
      <c r="H115" s="47">
        <v>2971.7599999999998</v>
      </c>
      <c r="I115" s="47">
        <v>3044.58</v>
      </c>
      <c r="J115" s="47">
        <v>3057.5299999999997</v>
      </c>
      <c r="K115" s="47">
        <v>3143.68</v>
      </c>
      <c r="L115" s="47">
        <v>3299.67</v>
      </c>
      <c r="M115" s="47">
        <v>3448.7799999999997</v>
      </c>
      <c r="N115" s="47">
        <v>3453.5299999999997</v>
      </c>
      <c r="O115" s="47">
        <v>3459.08</v>
      </c>
      <c r="P115" s="47">
        <v>3461.21</v>
      </c>
      <c r="Q115" s="47">
        <v>3481.81</v>
      </c>
      <c r="R115" s="47">
        <v>3532.3</v>
      </c>
      <c r="S115" s="47">
        <v>3536.2</v>
      </c>
      <c r="T115" s="47">
        <v>3503</v>
      </c>
      <c r="U115" s="47">
        <v>3471.4399999999996</v>
      </c>
      <c r="V115" s="47">
        <v>3440.66</v>
      </c>
      <c r="W115" s="47">
        <v>3404.74</v>
      </c>
      <c r="X115" s="47">
        <v>3288.5099999999998</v>
      </c>
      <c r="Y115" s="47">
        <v>3061.0199999999995</v>
      </c>
      <c r="Z115" s="67">
        <v>3018.05</v>
      </c>
      <c r="AA115" s="56"/>
    </row>
    <row r="116" spans="1:27" ht="16.5" x14ac:dyDescent="0.25">
      <c r="A116" s="55"/>
      <c r="B116" s="79">
        <v>17</v>
      </c>
      <c r="C116" s="75">
        <v>2974.5299999999997</v>
      </c>
      <c r="D116" s="47">
        <v>2968.22</v>
      </c>
      <c r="E116" s="47">
        <v>2958.47</v>
      </c>
      <c r="F116" s="47">
        <v>2963.62</v>
      </c>
      <c r="G116" s="47">
        <v>2981.2299999999996</v>
      </c>
      <c r="H116" s="47">
        <v>3111.49</v>
      </c>
      <c r="I116" s="47">
        <v>3217.85</v>
      </c>
      <c r="J116" s="47">
        <v>3442.6899999999996</v>
      </c>
      <c r="K116" s="47">
        <v>3613.1800000000003</v>
      </c>
      <c r="L116" s="47">
        <v>3594.13</v>
      </c>
      <c r="M116" s="47">
        <v>3579.95</v>
      </c>
      <c r="N116" s="47">
        <v>3591.76</v>
      </c>
      <c r="O116" s="47">
        <v>3593.92</v>
      </c>
      <c r="P116" s="47">
        <v>3657.0199999999995</v>
      </c>
      <c r="Q116" s="47">
        <v>3666.01</v>
      </c>
      <c r="R116" s="47">
        <v>3693.8999999999996</v>
      </c>
      <c r="S116" s="47">
        <v>3701.33</v>
      </c>
      <c r="T116" s="47">
        <v>3675.8199999999997</v>
      </c>
      <c r="U116" s="47">
        <v>3655.5299999999997</v>
      </c>
      <c r="V116" s="47">
        <v>3601.4399999999996</v>
      </c>
      <c r="W116" s="47">
        <v>3379.12</v>
      </c>
      <c r="X116" s="47">
        <v>3289.13</v>
      </c>
      <c r="Y116" s="47">
        <v>3084.71</v>
      </c>
      <c r="Z116" s="67">
        <v>3036.37</v>
      </c>
      <c r="AA116" s="56"/>
    </row>
    <row r="117" spans="1:27" ht="16.5" x14ac:dyDescent="0.25">
      <c r="A117" s="55"/>
      <c r="B117" s="79">
        <v>18</v>
      </c>
      <c r="C117" s="75">
        <v>2974.0199999999995</v>
      </c>
      <c r="D117" s="47">
        <v>2968.56</v>
      </c>
      <c r="E117" s="47">
        <v>2948.5</v>
      </c>
      <c r="F117" s="47">
        <v>2967.37</v>
      </c>
      <c r="G117" s="47">
        <v>2985.29</v>
      </c>
      <c r="H117" s="47">
        <v>3068.0199999999995</v>
      </c>
      <c r="I117" s="47">
        <v>3201.1499999999996</v>
      </c>
      <c r="J117" s="47">
        <v>3440.93</v>
      </c>
      <c r="K117" s="47">
        <v>3522.99</v>
      </c>
      <c r="L117" s="47">
        <v>3527.7699999999995</v>
      </c>
      <c r="M117" s="47">
        <v>3521.18</v>
      </c>
      <c r="N117" s="47">
        <v>3523.8</v>
      </c>
      <c r="O117" s="47">
        <v>3554.24</v>
      </c>
      <c r="P117" s="47">
        <v>3560.51</v>
      </c>
      <c r="Q117" s="47">
        <v>3597.55</v>
      </c>
      <c r="R117" s="47">
        <v>3645.37</v>
      </c>
      <c r="S117" s="47">
        <v>3628.3599999999997</v>
      </c>
      <c r="T117" s="47">
        <v>3586.63</v>
      </c>
      <c r="U117" s="47">
        <v>3580.25</v>
      </c>
      <c r="V117" s="47">
        <v>3546.8899999999994</v>
      </c>
      <c r="W117" s="47">
        <v>3447.5199999999995</v>
      </c>
      <c r="X117" s="47">
        <v>3304.22</v>
      </c>
      <c r="Y117" s="47">
        <v>3098.2699999999995</v>
      </c>
      <c r="Z117" s="67">
        <v>3030.5299999999997</v>
      </c>
      <c r="AA117" s="56"/>
    </row>
    <row r="118" spans="1:27" ht="16.5" x14ac:dyDescent="0.25">
      <c r="A118" s="55"/>
      <c r="B118" s="79">
        <v>19</v>
      </c>
      <c r="C118" s="75">
        <v>3005.21</v>
      </c>
      <c r="D118" s="47">
        <v>2977.41</v>
      </c>
      <c r="E118" s="47">
        <v>2964.75</v>
      </c>
      <c r="F118" s="47">
        <v>2972.5299999999997</v>
      </c>
      <c r="G118" s="47">
        <v>3019.72</v>
      </c>
      <c r="H118" s="47">
        <v>3101.5099999999998</v>
      </c>
      <c r="I118" s="47">
        <v>3227.43</v>
      </c>
      <c r="J118" s="47">
        <v>3512.17</v>
      </c>
      <c r="K118" s="47">
        <v>3555.13</v>
      </c>
      <c r="L118" s="47">
        <v>3535.26</v>
      </c>
      <c r="M118" s="47">
        <v>3522.8</v>
      </c>
      <c r="N118" s="47">
        <v>3534.8999999999996</v>
      </c>
      <c r="O118" s="47">
        <v>3529.0999999999995</v>
      </c>
      <c r="P118" s="47">
        <v>3553.33</v>
      </c>
      <c r="Q118" s="47">
        <v>3647.2699999999995</v>
      </c>
      <c r="R118" s="47">
        <v>3672.76</v>
      </c>
      <c r="S118" s="47">
        <v>3680.12</v>
      </c>
      <c r="T118" s="47">
        <v>3662.58</v>
      </c>
      <c r="U118" s="47">
        <v>3579.7200000000003</v>
      </c>
      <c r="V118" s="47">
        <v>3535.3</v>
      </c>
      <c r="W118" s="47">
        <v>3420.7599999999998</v>
      </c>
      <c r="X118" s="47">
        <v>3381.99</v>
      </c>
      <c r="Y118" s="47">
        <v>3123.43</v>
      </c>
      <c r="Z118" s="67">
        <v>3053.2699999999995</v>
      </c>
      <c r="AA118" s="56"/>
    </row>
    <row r="119" spans="1:27" ht="16.5" x14ac:dyDescent="0.25">
      <c r="A119" s="55"/>
      <c r="B119" s="79">
        <v>20</v>
      </c>
      <c r="C119" s="75">
        <v>3010.8</v>
      </c>
      <c r="D119" s="47">
        <v>2981.3599999999997</v>
      </c>
      <c r="E119" s="47">
        <v>2976.8</v>
      </c>
      <c r="F119" s="47">
        <v>2985.43</v>
      </c>
      <c r="G119" s="47">
        <v>3037.4799999999996</v>
      </c>
      <c r="H119" s="47">
        <v>3125.2299999999996</v>
      </c>
      <c r="I119" s="47">
        <v>3240.99</v>
      </c>
      <c r="J119" s="47">
        <v>3490.74</v>
      </c>
      <c r="K119" s="47">
        <v>3527.87</v>
      </c>
      <c r="L119" s="47">
        <v>3538.8199999999997</v>
      </c>
      <c r="M119" s="47">
        <v>3529.58</v>
      </c>
      <c r="N119" s="47">
        <v>3532.49</v>
      </c>
      <c r="O119" s="47">
        <v>3524.79</v>
      </c>
      <c r="P119" s="47">
        <v>3527.6899999999996</v>
      </c>
      <c r="Q119" s="47">
        <v>3542.3899999999994</v>
      </c>
      <c r="R119" s="47">
        <v>3549.71</v>
      </c>
      <c r="S119" s="47">
        <v>3558.8499999999995</v>
      </c>
      <c r="T119" s="47">
        <v>3529.67</v>
      </c>
      <c r="U119" s="47">
        <v>3503.08</v>
      </c>
      <c r="V119" s="47">
        <v>3470.8199999999997</v>
      </c>
      <c r="W119" s="47">
        <v>3368.5199999999995</v>
      </c>
      <c r="X119" s="47">
        <v>3371.0199999999995</v>
      </c>
      <c r="Y119" s="47">
        <v>3117.84</v>
      </c>
      <c r="Z119" s="67">
        <v>3051.41</v>
      </c>
      <c r="AA119" s="56"/>
    </row>
    <row r="120" spans="1:27" ht="16.5" x14ac:dyDescent="0.25">
      <c r="A120" s="55"/>
      <c r="B120" s="79">
        <v>21</v>
      </c>
      <c r="C120" s="75">
        <v>2994.42</v>
      </c>
      <c r="D120" s="47">
        <v>2972.25</v>
      </c>
      <c r="E120" s="47">
        <v>2970.8999999999996</v>
      </c>
      <c r="F120" s="47">
        <v>2970.58</v>
      </c>
      <c r="G120" s="47">
        <v>3027.85</v>
      </c>
      <c r="H120" s="47">
        <v>3100.63</v>
      </c>
      <c r="I120" s="47">
        <v>3245.99</v>
      </c>
      <c r="J120" s="47">
        <v>3456.56</v>
      </c>
      <c r="K120" s="47">
        <v>3518.0199999999995</v>
      </c>
      <c r="L120" s="47">
        <v>3521.46</v>
      </c>
      <c r="M120" s="47">
        <v>3504.9399999999996</v>
      </c>
      <c r="N120" s="47">
        <v>3510.12</v>
      </c>
      <c r="O120" s="47">
        <v>3508.0699999999997</v>
      </c>
      <c r="P120" s="47">
        <v>3510.64</v>
      </c>
      <c r="Q120" s="47">
        <v>3517.62</v>
      </c>
      <c r="R120" s="47">
        <v>3535.0599999999995</v>
      </c>
      <c r="S120" s="47">
        <v>3526.2699999999995</v>
      </c>
      <c r="T120" s="47">
        <v>3526.49</v>
      </c>
      <c r="U120" s="47">
        <v>3515.83</v>
      </c>
      <c r="V120" s="47">
        <v>3502.1499999999996</v>
      </c>
      <c r="W120" s="47">
        <v>3446.8599999999997</v>
      </c>
      <c r="X120" s="47">
        <v>3461.4799999999996</v>
      </c>
      <c r="Y120" s="47">
        <v>3252.1499999999996</v>
      </c>
      <c r="Z120" s="67">
        <v>3089.95</v>
      </c>
      <c r="AA120" s="56"/>
    </row>
    <row r="121" spans="1:27" ht="16.5" x14ac:dyDescent="0.25">
      <c r="A121" s="55"/>
      <c r="B121" s="79">
        <v>22</v>
      </c>
      <c r="C121" s="75">
        <v>3063.0099999999998</v>
      </c>
      <c r="D121" s="47">
        <v>3054.0099999999998</v>
      </c>
      <c r="E121" s="47">
        <v>3052.42</v>
      </c>
      <c r="F121" s="47">
        <v>3051.9399999999996</v>
      </c>
      <c r="G121" s="47">
        <v>3059.39</v>
      </c>
      <c r="H121" s="47">
        <v>3067.89</v>
      </c>
      <c r="I121" s="47">
        <v>3150.33</v>
      </c>
      <c r="J121" s="47">
        <v>3387.3199999999997</v>
      </c>
      <c r="K121" s="47">
        <v>3551.5299999999997</v>
      </c>
      <c r="L121" s="47">
        <v>3639.21</v>
      </c>
      <c r="M121" s="47">
        <v>3650.74</v>
      </c>
      <c r="N121" s="47">
        <v>3653.5199999999995</v>
      </c>
      <c r="O121" s="47">
        <v>3650.58</v>
      </c>
      <c r="P121" s="47">
        <v>3653.9399999999996</v>
      </c>
      <c r="Q121" s="47">
        <v>3678.8199999999997</v>
      </c>
      <c r="R121" s="47">
        <v>3702.8899999999994</v>
      </c>
      <c r="S121" s="47">
        <v>3696.74</v>
      </c>
      <c r="T121" s="47">
        <v>3645.01</v>
      </c>
      <c r="U121" s="47">
        <v>3615.2799999999997</v>
      </c>
      <c r="V121" s="47">
        <v>3576.45</v>
      </c>
      <c r="W121" s="47">
        <v>3510.58</v>
      </c>
      <c r="X121" s="47">
        <v>3459.29</v>
      </c>
      <c r="Y121" s="47">
        <v>3183.0699999999997</v>
      </c>
      <c r="Z121" s="67">
        <v>3091.14</v>
      </c>
      <c r="AA121" s="56"/>
    </row>
    <row r="122" spans="1:27" ht="16.5" x14ac:dyDescent="0.25">
      <c r="A122" s="55"/>
      <c r="B122" s="79">
        <v>23</v>
      </c>
      <c r="C122" s="75">
        <v>3053.31</v>
      </c>
      <c r="D122" s="47">
        <v>3046.7299999999996</v>
      </c>
      <c r="E122" s="47">
        <v>2989.38</v>
      </c>
      <c r="F122" s="47">
        <v>2974.84</v>
      </c>
      <c r="G122" s="47">
        <v>2975.05</v>
      </c>
      <c r="H122" s="47">
        <v>3044.41</v>
      </c>
      <c r="I122" s="47">
        <v>3079.41</v>
      </c>
      <c r="J122" s="47">
        <v>3201.1899999999996</v>
      </c>
      <c r="K122" s="47">
        <v>3414.8199999999997</v>
      </c>
      <c r="L122" s="47">
        <v>3566.5</v>
      </c>
      <c r="M122" s="47">
        <v>3632.8899999999994</v>
      </c>
      <c r="N122" s="47">
        <v>3640.92</v>
      </c>
      <c r="O122" s="47">
        <v>3638.7699999999995</v>
      </c>
      <c r="P122" s="47">
        <v>3647.91</v>
      </c>
      <c r="Q122" s="47">
        <v>3678.05</v>
      </c>
      <c r="R122" s="47">
        <v>3706.5299999999997</v>
      </c>
      <c r="S122" s="47">
        <v>3715.5299999999997</v>
      </c>
      <c r="T122" s="47">
        <v>3707.4399999999996</v>
      </c>
      <c r="U122" s="47">
        <v>3658.54</v>
      </c>
      <c r="V122" s="47">
        <v>3606.46</v>
      </c>
      <c r="W122" s="47">
        <v>3548.49</v>
      </c>
      <c r="X122" s="47">
        <v>3473.0099999999998</v>
      </c>
      <c r="Y122" s="47">
        <v>3219.79</v>
      </c>
      <c r="Z122" s="67">
        <v>3101.1899999999996</v>
      </c>
      <c r="AA122" s="56"/>
    </row>
    <row r="123" spans="1:27" ht="16.5" x14ac:dyDescent="0.25">
      <c r="A123" s="55"/>
      <c r="B123" s="79">
        <v>24</v>
      </c>
      <c r="C123" s="75">
        <v>3055.41</v>
      </c>
      <c r="D123" s="47">
        <v>3012.41</v>
      </c>
      <c r="E123" s="47">
        <v>2984.16</v>
      </c>
      <c r="F123" s="47">
        <v>2981.35</v>
      </c>
      <c r="G123" s="47">
        <v>3032.38</v>
      </c>
      <c r="H123" s="47">
        <v>3107.1099999999997</v>
      </c>
      <c r="I123" s="47">
        <v>3338.14</v>
      </c>
      <c r="J123" s="47">
        <v>3488.87</v>
      </c>
      <c r="K123" s="47">
        <v>3599.8999999999996</v>
      </c>
      <c r="L123" s="47">
        <v>3642.2699999999995</v>
      </c>
      <c r="M123" s="47">
        <v>3641.1899999999996</v>
      </c>
      <c r="N123" s="47">
        <v>3639.8999999999996</v>
      </c>
      <c r="O123" s="47">
        <v>3617.2799999999997</v>
      </c>
      <c r="P123" s="47">
        <v>3617.05</v>
      </c>
      <c r="Q123" s="47">
        <v>3614.8899999999994</v>
      </c>
      <c r="R123" s="47">
        <v>3626.24</v>
      </c>
      <c r="S123" s="47">
        <v>3652.5999999999995</v>
      </c>
      <c r="T123" s="47">
        <v>3615.42</v>
      </c>
      <c r="U123" s="47">
        <v>3576.25</v>
      </c>
      <c r="V123" s="47">
        <v>3536.16</v>
      </c>
      <c r="W123" s="47">
        <v>3413.88</v>
      </c>
      <c r="X123" s="47">
        <v>3394</v>
      </c>
      <c r="Y123" s="47">
        <v>3142.38</v>
      </c>
      <c r="Z123" s="67">
        <v>3058.1099999999997</v>
      </c>
      <c r="AA123" s="56"/>
    </row>
    <row r="124" spans="1:27" ht="16.5" x14ac:dyDescent="0.25">
      <c r="A124" s="55"/>
      <c r="B124" s="79">
        <v>25</v>
      </c>
      <c r="C124" s="75">
        <v>3004.93</v>
      </c>
      <c r="D124" s="47">
        <v>2977.9799999999996</v>
      </c>
      <c r="E124" s="47">
        <v>2971.3</v>
      </c>
      <c r="F124" s="47">
        <v>2971.85</v>
      </c>
      <c r="G124" s="47">
        <v>3039.7</v>
      </c>
      <c r="H124" s="47">
        <v>3079.74</v>
      </c>
      <c r="I124" s="47">
        <v>3306.79</v>
      </c>
      <c r="J124" s="47">
        <v>3497.37</v>
      </c>
      <c r="K124" s="47">
        <v>3576.88</v>
      </c>
      <c r="L124" s="47">
        <v>3575.21</v>
      </c>
      <c r="M124" s="47">
        <v>3567.8199999999997</v>
      </c>
      <c r="N124" s="47">
        <v>3570.5</v>
      </c>
      <c r="O124" s="47">
        <v>3568.63</v>
      </c>
      <c r="P124" s="47">
        <v>3572.3099999999995</v>
      </c>
      <c r="Q124" s="47">
        <v>3583.88</v>
      </c>
      <c r="R124" s="47">
        <v>3586.59</v>
      </c>
      <c r="S124" s="47">
        <v>3587.91</v>
      </c>
      <c r="T124" s="47">
        <v>3563.8099999999995</v>
      </c>
      <c r="U124" s="47">
        <v>3531.9700000000003</v>
      </c>
      <c r="V124" s="47">
        <v>3490.43</v>
      </c>
      <c r="W124" s="47">
        <v>3362.14</v>
      </c>
      <c r="X124" s="47">
        <v>3386.96</v>
      </c>
      <c r="Y124" s="47">
        <v>3144.5699999999997</v>
      </c>
      <c r="Z124" s="67">
        <v>3054.24</v>
      </c>
      <c r="AA124" s="56"/>
    </row>
    <row r="125" spans="1:27" ht="16.5" x14ac:dyDescent="0.25">
      <c r="A125" s="55"/>
      <c r="B125" s="79">
        <v>26</v>
      </c>
      <c r="C125" s="75">
        <v>2979.0699999999997</v>
      </c>
      <c r="D125" s="47">
        <v>2972.43</v>
      </c>
      <c r="E125" s="47">
        <v>2949.5099999999998</v>
      </c>
      <c r="F125" s="47">
        <v>2956.68</v>
      </c>
      <c r="G125" s="47">
        <v>2990.58</v>
      </c>
      <c r="H125" s="47">
        <v>3098.47</v>
      </c>
      <c r="I125" s="47">
        <v>3317.8199999999997</v>
      </c>
      <c r="J125" s="47">
        <v>3520.71</v>
      </c>
      <c r="K125" s="47">
        <v>3573.84</v>
      </c>
      <c r="L125" s="47">
        <v>3578.79</v>
      </c>
      <c r="M125" s="47">
        <v>3574.3499999999995</v>
      </c>
      <c r="N125" s="47">
        <v>3577.12</v>
      </c>
      <c r="O125" s="47">
        <v>3574.88</v>
      </c>
      <c r="P125" s="47">
        <v>3579.16</v>
      </c>
      <c r="Q125" s="47">
        <v>3585.55</v>
      </c>
      <c r="R125" s="47">
        <v>3593.4700000000003</v>
      </c>
      <c r="S125" s="47">
        <v>3602.55</v>
      </c>
      <c r="T125" s="47">
        <v>3578.21</v>
      </c>
      <c r="U125" s="47">
        <v>3558.49</v>
      </c>
      <c r="V125" s="47">
        <v>3510.7699999999995</v>
      </c>
      <c r="W125" s="47">
        <v>3438.31</v>
      </c>
      <c r="X125" s="47">
        <v>3421.1499999999996</v>
      </c>
      <c r="Y125" s="47">
        <v>3187.7699999999995</v>
      </c>
      <c r="Z125" s="67">
        <v>3076.71</v>
      </c>
      <c r="AA125" s="56"/>
    </row>
    <row r="126" spans="1:27" ht="16.5" x14ac:dyDescent="0.25">
      <c r="A126" s="55"/>
      <c r="B126" s="79">
        <v>27</v>
      </c>
      <c r="C126" s="75">
        <v>2986.9799999999996</v>
      </c>
      <c r="D126" s="47">
        <v>2964.3199999999997</v>
      </c>
      <c r="E126" s="47">
        <v>2936.5299999999997</v>
      </c>
      <c r="F126" s="47">
        <v>2944.22</v>
      </c>
      <c r="G126" s="47">
        <v>2990.43</v>
      </c>
      <c r="H126" s="47">
        <v>3066.91</v>
      </c>
      <c r="I126" s="47">
        <v>3310.38</v>
      </c>
      <c r="J126" s="47">
        <v>3496.09</v>
      </c>
      <c r="K126" s="47">
        <v>3555.91</v>
      </c>
      <c r="L126" s="47">
        <v>3531.45</v>
      </c>
      <c r="M126" s="47">
        <v>3524.12</v>
      </c>
      <c r="N126" s="47">
        <v>3546.5599999999995</v>
      </c>
      <c r="O126" s="47">
        <v>3555.4799999999996</v>
      </c>
      <c r="P126" s="47">
        <v>3562.08</v>
      </c>
      <c r="Q126" s="47">
        <v>3584.42</v>
      </c>
      <c r="R126" s="47">
        <v>3607.8099999999995</v>
      </c>
      <c r="S126" s="47">
        <v>3610.1399999999994</v>
      </c>
      <c r="T126" s="47">
        <v>3570.4700000000003</v>
      </c>
      <c r="U126" s="47">
        <v>3541.0299999999997</v>
      </c>
      <c r="V126" s="47">
        <v>3512.13</v>
      </c>
      <c r="W126" s="47">
        <v>3340.17</v>
      </c>
      <c r="X126" s="47">
        <v>3376.08</v>
      </c>
      <c r="Y126" s="47">
        <v>3080.71</v>
      </c>
      <c r="Z126" s="67">
        <v>3036.63</v>
      </c>
      <c r="AA126" s="56"/>
    </row>
    <row r="127" spans="1:27" ht="16.5" x14ac:dyDescent="0.25">
      <c r="A127" s="55"/>
      <c r="B127" s="79">
        <v>28</v>
      </c>
      <c r="C127" s="75">
        <v>2986.31</v>
      </c>
      <c r="D127" s="47">
        <v>2964.38</v>
      </c>
      <c r="E127" s="47">
        <v>2936.1</v>
      </c>
      <c r="F127" s="47">
        <v>2938.72</v>
      </c>
      <c r="G127" s="47">
        <v>2999.18</v>
      </c>
      <c r="H127" s="47">
        <v>3056.59</v>
      </c>
      <c r="I127" s="47">
        <v>3235.68</v>
      </c>
      <c r="J127" s="47">
        <v>3344.13</v>
      </c>
      <c r="K127" s="47">
        <v>3380.31</v>
      </c>
      <c r="L127" s="47">
        <v>3390.14</v>
      </c>
      <c r="M127" s="47">
        <v>3377.83</v>
      </c>
      <c r="N127" s="47">
        <v>3381.9399999999996</v>
      </c>
      <c r="O127" s="47">
        <v>3382.0099999999998</v>
      </c>
      <c r="P127" s="47">
        <v>3389.99</v>
      </c>
      <c r="Q127" s="47">
        <v>3408.34</v>
      </c>
      <c r="R127" s="47">
        <v>3487.43</v>
      </c>
      <c r="S127" s="47">
        <v>3491.08</v>
      </c>
      <c r="T127" s="47">
        <v>3418.42</v>
      </c>
      <c r="U127" s="47">
        <v>3352.6899999999996</v>
      </c>
      <c r="V127" s="47">
        <v>3336.8</v>
      </c>
      <c r="W127" s="47">
        <v>3249.35</v>
      </c>
      <c r="X127" s="47">
        <v>3245.5</v>
      </c>
      <c r="Y127" s="47">
        <v>3078.83</v>
      </c>
      <c r="Z127" s="67">
        <v>3034.3199999999997</v>
      </c>
      <c r="AA127" s="56"/>
    </row>
    <row r="128" spans="1:27" ht="16.5" x14ac:dyDescent="0.25">
      <c r="A128" s="55"/>
      <c r="B128" s="79">
        <v>29</v>
      </c>
      <c r="C128" s="75">
        <v>2990.91</v>
      </c>
      <c r="D128" s="47">
        <v>2971.08</v>
      </c>
      <c r="E128" s="47">
        <v>2950.0299999999997</v>
      </c>
      <c r="F128" s="47">
        <v>2961.62</v>
      </c>
      <c r="G128" s="47">
        <v>2974.41</v>
      </c>
      <c r="H128" s="47">
        <v>2985.66</v>
      </c>
      <c r="I128" s="47">
        <v>3076.6499999999996</v>
      </c>
      <c r="J128" s="47">
        <v>3243.3599999999997</v>
      </c>
      <c r="K128" s="47">
        <v>3363.22</v>
      </c>
      <c r="L128" s="47">
        <v>3541.1499999999996</v>
      </c>
      <c r="M128" s="47">
        <v>3581.3899999999994</v>
      </c>
      <c r="N128" s="47">
        <v>3587.62</v>
      </c>
      <c r="O128" s="47">
        <v>3593.45</v>
      </c>
      <c r="P128" s="47">
        <v>3593.71</v>
      </c>
      <c r="Q128" s="47">
        <v>3622.3099999999995</v>
      </c>
      <c r="R128" s="47">
        <v>3661.0199999999995</v>
      </c>
      <c r="S128" s="47">
        <v>3645.4700000000003</v>
      </c>
      <c r="T128" s="47">
        <v>3615.63</v>
      </c>
      <c r="U128" s="47">
        <v>3547.95</v>
      </c>
      <c r="V128" s="47">
        <v>3518.55</v>
      </c>
      <c r="W128" s="47">
        <v>3385.12</v>
      </c>
      <c r="X128" s="47">
        <v>3281.49</v>
      </c>
      <c r="Y128" s="47">
        <v>3067.83</v>
      </c>
      <c r="Z128" s="67">
        <v>3052.24</v>
      </c>
      <c r="AA128" s="56"/>
    </row>
    <row r="129" spans="1:27" ht="16.5" x14ac:dyDescent="0.25">
      <c r="A129" s="55"/>
      <c r="B129" s="79">
        <v>30</v>
      </c>
      <c r="C129" s="75">
        <v>2997.7599999999998</v>
      </c>
      <c r="D129" s="47">
        <v>2973.14</v>
      </c>
      <c r="E129" s="47">
        <v>2953.81</v>
      </c>
      <c r="F129" s="47">
        <v>2948.34</v>
      </c>
      <c r="G129" s="47">
        <v>2954.3999999999996</v>
      </c>
      <c r="H129" s="47">
        <v>2983.43</v>
      </c>
      <c r="I129" s="47">
        <v>3047.71</v>
      </c>
      <c r="J129" s="47">
        <v>3144.41</v>
      </c>
      <c r="K129" s="47">
        <v>3368.88</v>
      </c>
      <c r="L129" s="47">
        <v>3499.3599999999997</v>
      </c>
      <c r="M129" s="47">
        <v>3559.04</v>
      </c>
      <c r="N129" s="47">
        <v>3583.9399999999996</v>
      </c>
      <c r="O129" s="47">
        <v>3584.3199999999997</v>
      </c>
      <c r="P129" s="47">
        <v>3630.49</v>
      </c>
      <c r="Q129" s="47">
        <v>3643.13</v>
      </c>
      <c r="R129" s="47">
        <v>3686.99</v>
      </c>
      <c r="S129" s="47">
        <v>3691.05</v>
      </c>
      <c r="T129" s="47">
        <v>3693.6099999999997</v>
      </c>
      <c r="U129" s="47">
        <v>3651.6899999999996</v>
      </c>
      <c r="V129" s="47">
        <v>3625.21</v>
      </c>
      <c r="W129" s="47">
        <v>3476.31</v>
      </c>
      <c r="X129" s="47">
        <v>3452.87</v>
      </c>
      <c r="Y129" s="47">
        <v>3047.08</v>
      </c>
      <c r="Z129" s="67">
        <v>3051.17</v>
      </c>
      <c r="AA129" s="56"/>
    </row>
    <row r="130" spans="1:27" ht="17.25" hidden="1" thickBot="1" x14ac:dyDescent="0.3">
      <c r="A130" s="55"/>
      <c r="B130" s="80">
        <v>31</v>
      </c>
      <c r="C130" s="76"/>
      <c r="D130" s="68"/>
      <c r="E130" s="68"/>
      <c r="F130" s="68"/>
      <c r="G130" s="68"/>
      <c r="H130" s="68"/>
      <c r="I130" s="68"/>
      <c r="J130" s="68"/>
      <c r="K130" s="68"/>
      <c r="L130" s="68"/>
      <c r="M130" s="68"/>
      <c r="N130" s="68"/>
      <c r="O130" s="68"/>
      <c r="P130" s="68"/>
      <c r="Q130" s="68"/>
      <c r="R130" s="68"/>
      <c r="S130" s="68"/>
      <c r="T130" s="68"/>
      <c r="U130" s="68"/>
      <c r="V130" s="68"/>
      <c r="W130" s="68"/>
      <c r="X130" s="68"/>
      <c r="Y130" s="68"/>
      <c r="Z130" s="69"/>
      <c r="AA130" s="56"/>
    </row>
    <row r="131" spans="1:27" ht="16.5" thickBot="1" x14ac:dyDescent="0.3">
      <c r="A131" s="55"/>
      <c r="B131" s="43"/>
      <c r="C131" s="43"/>
      <c r="D131" s="43"/>
      <c r="E131" s="43"/>
      <c r="F131" s="43"/>
      <c r="G131" s="43"/>
      <c r="H131" s="43"/>
      <c r="I131" s="43"/>
      <c r="J131" s="43"/>
      <c r="K131" s="43"/>
      <c r="L131" s="43"/>
      <c r="M131" s="43"/>
      <c r="N131" s="43"/>
      <c r="O131" s="43"/>
      <c r="P131" s="43"/>
      <c r="Q131" s="43"/>
      <c r="R131" s="43"/>
      <c r="S131" s="43"/>
      <c r="T131" s="43"/>
      <c r="U131" s="43"/>
      <c r="V131" s="43"/>
      <c r="W131" s="43"/>
      <c r="X131" s="43"/>
      <c r="Y131" s="43"/>
      <c r="Z131" s="43"/>
      <c r="AA131" s="56"/>
    </row>
    <row r="132" spans="1:27" x14ac:dyDescent="0.25">
      <c r="A132" s="55"/>
      <c r="B132" s="309" t="s">
        <v>121</v>
      </c>
      <c r="C132" s="307" t="s">
        <v>153</v>
      </c>
      <c r="D132" s="307"/>
      <c r="E132" s="307"/>
      <c r="F132" s="307"/>
      <c r="G132" s="307"/>
      <c r="H132" s="307"/>
      <c r="I132" s="307"/>
      <c r="J132" s="307"/>
      <c r="K132" s="307"/>
      <c r="L132" s="307"/>
      <c r="M132" s="307"/>
      <c r="N132" s="307"/>
      <c r="O132" s="307"/>
      <c r="P132" s="307"/>
      <c r="Q132" s="307"/>
      <c r="R132" s="307"/>
      <c r="S132" s="307"/>
      <c r="T132" s="307"/>
      <c r="U132" s="307"/>
      <c r="V132" s="307"/>
      <c r="W132" s="307"/>
      <c r="X132" s="307"/>
      <c r="Y132" s="307"/>
      <c r="Z132" s="308"/>
      <c r="AA132" s="56"/>
    </row>
    <row r="133" spans="1:27" ht="32.25" thickBot="1" x14ac:dyDescent="0.3">
      <c r="A133" s="55"/>
      <c r="B133" s="310"/>
      <c r="C133" s="77" t="s">
        <v>122</v>
      </c>
      <c r="D133" s="72" t="s">
        <v>123</v>
      </c>
      <c r="E133" s="72" t="s">
        <v>124</v>
      </c>
      <c r="F133" s="72" t="s">
        <v>125</v>
      </c>
      <c r="G133" s="72" t="s">
        <v>126</v>
      </c>
      <c r="H133" s="72" t="s">
        <v>127</v>
      </c>
      <c r="I133" s="72" t="s">
        <v>128</v>
      </c>
      <c r="J133" s="72" t="s">
        <v>129</v>
      </c>
      <c r="K133" s="72" t="s">
        <v>130</v>
      </c>
      <c r="L133" s="72" t="s">
        <v>131</v>
      </c>
      <c r="M133" s="72" t="s">
        <v>132</v>
      </c>
      <c r="N133" s="72" t="s">
        <v>133</v>
      </c>
      <c r="O133" s="72" t="s">
        <v>134</v>
      </c>
      <c r="P133" s="72" t="s">
        <v>135</v>
      </c>
      <c r="Q133" s="72" t="s">
        <v>136</v>
      </c>
      <c r="R133" s="72" t="s">
        <v>137</v>
      </c>
      <c r="S133" s="72" t="s">
        <v>138</v>
      </c>
      <c r="T133" s="72" t="s">
        <v>139</v>
      </c>
      <c r="U133" s="72" t="s">
        <v>140</v>
      </c>
      <c r="V133" s="72" t="s">
        <v>141</v>
      </c>
      <c r="W133" s="72" t="s">
        <v>142</v>
      </c>
      <c r="X133" s="72" t="s">
        <v>143</v>
      </c>
      <c r="Y133" s="72" t="s">
        <v>144</v>
      </c>
      <c r="Z133" s="73" t="s">
        <v>145</v>
      </c>
      <c r="AA133" s="56"/>
    </row>
    <row r="134" spans="1:27" ht="16.5" x14ac:dyDescent="0.25">
      <c r="A134" s="55"/>
      <c r="B134" s="78">
        <v>1</v>
      </c>
      <c r="C134" s="85">
        <v>0</v>
      </c>
      <c r="D134" s="81">
        <v>0</v>
      </c>
      <c r="E134" s="81">
        <v>0</v>
      </c>
      <c r="F134" s="81">
        <v>4.7300000000000004</v>
      </c>
      <c r="G134" s="81">
        <v>39.28</v>
      </c>
      <c r="H134" s="81">
        <v>54.05</v>
      </c>
      <c r="I134" s="81">
        <v>81.22</v>
      </c>
      <c r="J134" s="81">
        <v>21.46</v>
      </c>
      <c r="K134" s="81">
        <v>0</v>
      </c>
      <c r="L134" s="81">
        <v>0</v>
      </c>
      <c r="M134" s="81">
        <v>0</v>
      </c>
      <c r="N134" s="81">
        <v>0</v>
      </c>
      <c r="O134" s="81">
        <v>0</v>
      </c>
      <c r="P134" s="81">
        <v>0</v>
      </c>
      <c r="Q134" s="81">
        <v>0</v>
      </c>
      <c r="R134" s="81">
        <v>0</v>
      </c>
      <c r="S134" s="81">
        <v>0.03</v>
      </c>
      <c r="T134" s="81">
        <v>104.17</v>
      </c>
      <c r="U134" s="81">
        <v>87.32</v>
      </c>
      <c r="V134" s="81">
        <v>5.05</v>
      </c>
      <c r="W134" s="81">
        <v>0</v>
      </c>
      <c r="X134" s="81">
        <v>0</v>
      </c>
      <c r="Y134" s="81">
        <v>0</v>
      </c>
      <c r="Z134" s="82">
        <v>0</v>
      </c>
      <c r="AA134" s="56"/>
    </row>
    <row r="135" spans="1:27" ht="16.5" x14ac:dyDescent="0.25">
      <c r="A135" s="55"/>
      <c r="B135" s="79">
        <v>2</v>
      </c>
      <c r="C135" s="86">
        <v>38.44</v>
      </c>
      <c r="D135" s="47">
        <v>46.21</v>
      </c>
      <c r="E135" s="47">
        <v>105.15</v>
      </c>
      <c r="F135" s="47">
        <v>102.46</v>
      </c>
      <c r="G135" s="47">
        <v>155.63999999999999</v>
      </c>
      <c r="H135" s="47">
        <v>172.21</v>
      </c>
      <c r="I135" s="47">
        <v>179.43</v>
      </c>
      <c r="J135" s="47">
        <v>178.85</v>
      </c>
      <c r="K135" s="47">
        <v>237.61</v>
      </c>
      <c r="L135" s="47">
        <v>49.66</v>
      </c>
      <c r="M135" s="47">
        <v>120.87</v>
      </c>
      <c r="N135" s="47">
        <v>109.05</v>
      </c>
      <c r="O135" s="47">
        <v>107.35</v>
      </c>
      <c r="P135" s="47">
        <v>145.31</v>
      </c>
      <c r="Q135" s="47">
        <v>228.61</v>
      </c>
      <c r="R135" s="47">
        <v>223.25</v>
      </c>
      <c r="S135" s="47">
        <v>199.73</v>
      </c>
      <c r="T135" s="47">
        <v>229.2</v>
      </c>
      <c r="U135" s="47">
        <v>155</v>
      </c>
      <c r="V135" s="47">
        <v>0.03</v>
      </c>
      <c r="W135" s="47">
        <v>0</v>
      </c>
      <c r="X135" s="47">
        <v>0</v>
      </c>
      <c r="Y135" s="47">
        <v>0</v>
      </c>
      <c r="Z135" s="67">
        <v>3.04</v>
      </c>
      <c r="AA135" s="56"/>
    </row>
    <row r="136" spans="1:27" ht="16.5" x14ac:dyDescent="0.25">
      <c r="A136" s="55"/>
      <c r="B136" s="79">
        <v>3</v>
      </c>
      <c r="C136" s="86">
        <v>23.81</v>
      </c>
      <c r="D136" s="47">
        <v>32.700000000000003</v>
      </c>
      <c r="E136" s="47">
        <v>69.41</v>
      </c>
      <c r="F136" s="47">
        <v>95.85</v>
      </c>
      <c r="G136" s="47">
        <v>96.22</v>
      </c>
      <c r="H136" s="47">
        <v>78.489999999999995</v>
      </c>
      <c r="I136" s="47">
        <v>171.14</v>
      </c>
      <c r="J136" s="47">
        <v>241.12</v>
      </c>
      <c r="K136" s="47">
        <v>364.68</v>
      </c>
      <c r="L136" s="47">
        <v>266.88</v>
      </c>
      <c r="M136" s="47">
        <v>270</v>
      </c>
      <c r="N136" s="47">
        <v>319.8</v>
      </c>
      <c r="O136" s="47">
        <v>294.2</v>
      </c>
      <c r="P136" s="47">
        <v>320.14999999999998</v>
      </c>
      <c r="Q136" s="47">
        <v>316.45</v>
      </c>
      <c r="R136" s="47">
        <v>301.11</v>
      </c>
      <c r="S136" s="47">
        <v>313.11</v>
      </c>
      <c r="T136" s="47">
        <v>428.84</v>
      </c>
      <c r="U136" s="47">
        <v>277.70999999999998</v>
      </c>
      <c r="V136" s="47">
        <v>193.94</v>
      </c>
      <c r="W136" s="47">
        <v>49.35</v>
      </c>
      <c r="X136" s="47">
        <v>0</v>
      </c>
      <c r="Y136" s="47">
        <v>0</v>
      </c>
      <c r="Z136" s="67">
        <v>0</v>
      </c>
      <c r="AA136" s="56"/>
    </row>
    <row r="137" spans="1:27" ht="16.5" x14ac:dyDescent="0.25">
      <c r="A137" s="55"/>
      <c r="B137" s="79">
        <v>4</v>
      </c>
      <c r="C137" s="86">
        <v>0</v>
      </c>
      <c r="D137" s="47">
        <v>0</v>
      </c>
      <c r="E137" s="47">
        <v>0</v>
      </c>
      <c r="F137" s="47">
        <v>12.67</v>
      </c>
      <c r="G137" s="47">
        <v>15.53</v>
      </c>
      <c r="H137" s="47">
        <v>9.39</v>
      </c>
      <c r="I137" s="47">
        <v>60.64</v>
      </c>
      <c r="J137" s="47">
        <v>160.91</v>
      </c>
      <c r="K137" s="47">
        <v>151.99</v>
      </c>
      <c r="L137" s="47">
        <v>10.91</v>
      </c>
      <c r="M137" s="47">
        <v>0</v>
      </c>
      <c r="N137" s="47">
        <v>0</v>
      </c>
      <c r="O137" s="47">
        <v>0</v>
      </c>
      <c r="P137" s="47">
        <v>0</v>
      </c>
      <c r="Q137" s="47">
        <v>40.1</v>
      </c>
      <c r="R137" s="47">
        <v>63.7</v>
      </c>
      <c r="S137" s="47">
        <v>92.6</v>
      </c>
      <c r="T137" s="47">
        <v>110.94</v>
      </c>
      <c r="U137" s="47">
        <v>0</v>
      </c>
      <c r="V137" s="47">
        <v>0</v>
      </c>
      <c r="W137" s="47">
        <v>0</v>
      </c>
      <c r="X137" s="47">
        <v>0</v>
      </c>
      <c r="Y137" s="47">
        <v>0</v>
      </c>
      <c r="Z137" s="67">
        <v>0</v>
      </c>
      <c r="AA137" s="56"/>
    </row>
    <row r="138" spans="1:27" ht="16.5" x14ac:dyDescent="0.25">
      <c r="A138" s="55"/>
      <c r="B138" s="79">
        <v>5</v>
      </c>
      <c r="C138" s="86">
        <v>0</v>
      </c>
      <c r="D138" s="47">
        <v>0</v>
      </c>
      <c r="E138" s="47">
        <v>0</v>
      </c>
      <c r="F138" s="47">
        <v>27.12</v>
      </c>
      <c r="G138" s="47">
        <v>19.739999999999998</v>
      </c>
      <c r="H138" s="47">
        <v>105.02</v>
      </c>
      <c r="I138" s="47">
        <v>219.2</v>
      </c>
      <c r="J138" s="47">
        <v>190.15</v>
      </c>
      <c r="K138" s="47">
        <v>144.44999999999999</v>
      </c>
      <c r="L138" s="47">
        <v>124.66</v>
      </c>
      <c r="M138" s="47">
        <v>168.83</v>
      </c>
      <c r="N138" s="47">
        <v>155.13999999999999</v>
      </c>
      <c r="O138" s="47">
        <v>161.1</v>
      </c>
      <c r="P138" s="47">
        <v>170.24</v>
      </c>
      <c r="Q138" s="47">
        <v>202.56</v>
      </c>
      <c r="R138" s="47">
        <v>296.36</v>
      </c>
      <c r="S138" s="47">
        <v>453.27</v>
      </c>
      <c r="T138" s="47">
        <v>962.32</v>
      </c>
      <c r="U138" s="47">
        <v>267.81</v>
      </c>
      <c r="V138" s="47">
        <v>94.23</v>
      </c>
      <c r="W138" s="47">
        <v>0</v>
      </c>
      <c r="X138" s="47">
        <v>0</v>
      </c>
      <c r="Y138" s="47">
        <v>3.07</v>
      </c>
      <c r="Z138" s="67">
        <v>0</v>
      </c>
      <c r="AA138" s="56"/>
    </row>
    <row r="139" spans="1:27" ht="16.5" x14ac:dyDescent="0.25">
      <c r="A139" s="55"/>
      <c r="B139" s="79">
        <v>6</v>
      </c>
      <c r="C139" s="86">
        <v>0</v>
      </c>
      <c r="D139" s="47">
        <v>0</v>
      </c>
      <c r="E139" s="47">
        <v>0</v>
      </c>
      <c r="F139" s="47">
        <v>35.44</v>
      </c>
      <c r="G139" s="47">
        <v>94.58</v>
      </c>
      <c r="H139" s="47">
        <v>228.49</v>
      </c>
      <c r="I139" s="47">
        <v>338.33</v>
      </c>
      <c r="J139" s="47">
        <v>183.42</v>
      </c>
      <c r="K139" s="47">
        <v>211.51</v>
      </c>
      <c r="L139" s="47">
        <v>38.299999999999997</v>
      </c>
      <c r="M139" s="47">
        <v>34.49</v>
      </c>
      <c r="N139" s="47">
        <v>91.22</v>
      </c>
      <c r="O139" s="47">
        <v>78.75</v>
      </c>
      <c r="P139" s="47">
        <v>216.7</v>
      </c>
      <c r="Q139" s="47">
        <v>302.67</v>
      </c>
      <c r="R139" s="47">
        <v>413.74</v>
      </c>
      <c r="S139" s="47">
        <v>515.51</v>
      </c>
      <c r="T139" s="47">
        <v>517</v>
      </c>
      <c r="U139" s="47">
        <v>300.61</v>
      </c>
      <c r="V139" s="47">
        <v>125.98</v>
      </c>
      <c r="W139" s="47">
        <v>193.56</v>
      </c>
      <c r="X139" s="47">
        <v>26.83</v>
      </c>
      <c r="Y139" s="47">
        <v>0</v>
      </c>
      <c r="Z139" s="67">
        <v>14.88</v>
      </c>
      <c r="AA139" s="56"/>
    </row>
    <row r="140" spans="1:27" ht="16.5" x14ac:dyDescent="0.25">
      <c r="A140" s="55"/>
      <c r="B140" s="79">
        <v>7</v>
      </c>
      <c r="C140" s="86">
        <v>21.45</v>
      </c>
      <c r="D140" s="47">
        <v>74.97</v>
      </c>
      <c r="E140" s="47">
        <v>74.86</v>
      </c>
      <c r="F140" s="47">
        <v>99.23</v>
      </c>
      <c r="G140" s="47">
        <v>90.06</v>
      </c>
      <c r="H140" s="47">
        <v>201.13</v>
      </c>
      <c r="I140" s="47">
        <v>409.11</v>
      </c>
      <c r="J140" s="47">
        <v>243.31</v>
      </c>
      <c r="K140" s="47">
        <v>194.95</v>
      </c>
      <c r="L140" s="47">
        <v>226.95</v>
      </c>
      <c r="M140" s="47">
        <v>199.9</v>
      </c>
      <c r="N140" s="47">
        <v>177.86</v>
      </c>
      <c r="O140" s="47">
        <v>391.68</v>
      </c>
      <c r="P140" s="47">
        <v>365.4</v>
      </c>
      <c r="Q140" s="47">
        <v>397.58</v>
      </c>
      <c r="R140" s="47">
        <v>372.5</v>
      </c>
      <c r="S140" s="47">
        <v>507.71</v>
      </c>
      <c r="T140" s="47">
        <v>444.64</v>
      </c>
      <c r="U140" s="47">
        <v>226.66</v>
      </c>
      <c r="V140" s="47">
        <v>12.91</v>
      </c>
      <c r="W140" s="47">
        <v>0</v>
      </c>
      <c r="X140" s="47">
        <v>0</v>
      </c>
      <c r="Y140" s="47">
        <v>0</v>
      </c>
      <c r="Z140" s="67">
        <v>9.2899999999999991</v>
      </c>
      <c r="AA140" s="56"/>
    </row>
    <row r="141" spans="1:27" ht="16.5" x14ac:dyDescent="0.25">
      <c r="A141" s="55"/>
      <c r="B141" s="79">
        <v>8</v>
      </c>
      <c r="C141" s="86">
        <v>5.38</v>
      </c>
      <c r="D141" s="47">
        <v>16.899999999999999</v>
      </c>
      <c r="E141" s="47">
        <v>25.92</v>
      </c>
      <c r="F141" s="47">
        <v>37.270000000000003</v>
      </c>
      <c r="G141" s="47">
        <v>50.1</v>
      </c>
      <c r="H141" s="47">
        <v>86.4</v>
      </c>
      <c r="I141" s="47">
        <v>138.69</v>
      </c>
      <c r="J141" s="47">
        <v>131.38999999999999</v>
      </c>
      <c r="K141" s="47">
        <v>106.79</v>
      </c>
      <c r="L141" s="47">
        <v>16.510000000000002</v>
      </c>
      <c r="M141" s="47">
        <v>14.18</v>
      </c>
      <c r="N141" s="47">
        <v>56.7</v>
      </c>
      <c r="O141" s="47">
        <v>101.35</v>
      </c>
      <c r="P141" s="47">
        <v>116.59</v>
      </c>
      <c r="Q141" s="47">
        <v>90.04</v>
      </c>
      <c r="R141" s="47">
        <v>85.66</v>
      </c>
      <c r="S141" s="47">
        <v>189.72</v>
      </c>
      <c r="T141" s="47">
        <v>189.82</v>
      </c>
      <c r="U141" s="47">
        <v>101.56</v>
      </c>
      <c r="V141" s="47">
        <v>0</v>
      </c>
      <c r="W141" s="47">
        <v>0</v>
      </c>
      <c r="X141" s="47">
        <v>0</v>
      </c>
      <c r="Y141" s="47">
        <v>0</v>
      </c>
      <c r="Z141" s="67">
        <v>0</v>
      </c>
      <c r="AA141" s="56"/>
    </row>
    <row r="142" spans="1:27" ht="16.5" x14ac:dyDescent="0.25">
      <c r="A142" s="55"/>
      <c r="B142" s="79">
        <v>9</v>
      </c>
      <c r="C142" s="86">
        <v>0</v>
      </c>
      <c r="D142" s="47">
        <v>0</v>
      </c>
      <c r="E142" s="47">
        <v>49.22</v>
      </c>
      <c r="F142" s="47">
        <v>62.34</v>
      </c>
      <c r="G142" s="47">
        <v>55.41</v>
      </c>
      <c r="H142" s="47">
        <v>19.89</v>
      </c>
      <c r="I142" s="47">
        <v>113.12</v>
      </c>
      <c r="J142" s="47">
        <v>119.67</v>
      </c>
      <c r="K142" s="47">
        <v>85.99</v>
      </c>
      <c r="L142" s="47">
        <v>186.77</v>
      </c>
      <c r="M142" s="47">
        <v>150.28</v>
      </c>
      <c r="N142" s="47">
        <v>159.55000000000001</v>
      </c>
      <c r="O142" s="47">
        <v>163.82</v>
      </c>
      <c r="P142" s="47">
        <v>179.49</v>
      </c>
      <c r="Q142" s="47">
        <v>203.29</v>
      </c>
      <c r="R142" s="47">
        <v>225.09</v>
      </c>
      <c r="S142" s="47">
        <v>318.02</v>
      </c>
      <c r="T142" s="47">
        <v>458.59</v>
      </c>
      <c r="U142" s="47">
        <v>311.44</v>
      </c>
      <c r="V142" s="47">
        <v>134.28</v>
      </c>
      <c r="W142" s="47">
        <v>15.95</v>
      </c>
      <c r="X142" s="47">
        <v>0</v>
      </c>
      <c r="Y142" s="47">
        <v>0</v>
      </c>
      <c r="Z142" s="67">
        <v>0</v>
      </c>
      <c r="AA142" s="56"/>
    </row>
    <row r="143" spans="1:27" ht="16.5" x14ac:dyDescent="0.25">
      <c r="A143" s="55"/>
      <c r="B143" s="79">
        <v>10</v>
      </c>
      <c r="C143" s="86">
        <v>0</v>
      </c>
      <c r="D143" s="47">
        <v>0</v>
      </c>
      <c r="E143" s="47">
        <v>0.49</v>
      </c>
      <c r="F143" s="47">
        <v>8.68</v>
      </c>
      <c r="G143" s="47">
        <v>82.68</v>
      </c>
      <c r="H143" s="47">
        <v>223.17</v>
      </c>
      <c r="I143" s="47">
        <v>362.05</v>
      </c>
      <c r="J143" s="47">
        <v>312.39</v>
      </c>
      <c r="K143" s="47">
        <v>288.17</v>
      </c>
      <c r="L143" s="47">
        <v>315.29000000000002</v>
      </c>
      <c r="M143" s="47">
        <v>277.69</v>
      </c>
      <c r="N143" s="47">
        <v>273.87</v>
      </c>
      <c r="O143" s="47">
        <v>277.49</v>
      </c>
      <c r="P143" s="47">
        <v>339.28</v>
      </c>
      <c r="Q143" s="47">
        <v>284.44</v>
      </c>
      <c r="R143" s="47">
        <v>345.13</v>
      </c>
      <c r="S143" s="47">
        <v>313.82</v>
      </c>
      <c r="T143" s="47">
        <v>283.16000000000003</v>
      </c>
      <c r="U143" s="47">
        <v>154.78</v>
      </c>
      <c r="V143" s="47">
        <v>10.87</v>
      </c>
      <c r="W143" s="47">
        <v>0</v>
      </c>
      <c r="X143" s="47">
        <v>0</v>
      </c>
      <c r="Y143" s="47">
        <v>0</v>
      </c>
      <c r="Z143" s="67">
        <v>0</v>
      </c>
      <c r="AA143" s="56"/>
    </row>
    <row r="144" spans="1:27" ht="16.5" x14ac:dyDescent="0.25">
      <c r="A144" s="55"/>
      <c r="B144" s="79">
        <v>11</v>
      </c>
      <c r="C144" s="86">
        <v>0</v>
      </c>
      <c r="D144" s="47">
        <v>0</v>
      </c>
      <c r="E144" s="47">
        <v>9.4499999999999993</v>
      </c>
      <c r="F144" s="47">
        <v>33.909999999999997</v>
      </c>
      <c r="G144" s="47">
        <v>36.39</v>
      </c>
      <c r="H144" s="47">
        <v>170.36</v>
      </c>
      <c r="I144" s="47">
        <v>363</v>
      </c>
      <c r="J144" s="47">
        <v>138.22</v>
      </c>
      <c r="K144" s="47">
        <v>29.39</v>
      </c>
      <c r="L144" s="47">
        <v>6.45</v>
      </c>
      <c r="M144" s="47">
        <v>1.78</v>
      </c>
      <c r="N144" s="47">
        <v>0</v>
      </c>
      <c r="O144" s="47">
        <v>0</v>
      </c>
      <c r="P144" s="47">
        <v>0</v>
      </c>
      <c r="Q144" s="47">
        <v>14.08</v>
      </c>
      <c r="R144" s="47">
        <v>65.52</v>
      </c>
      <c r="S144" s="47">
        <v>5.7</v>
      </c>
      <c r="T144" s="47">
        <v>57.11</v>
      </c>
      <c r="U144" s="47">
        <v>0.02</v>
      </c>
      <c r="V144" s="47">
        <v>44.78</v>
      </c>
      <c r="W144" s="47">
        <v>0</v>
      </c>
      <c r="X144" s="47">
        <v>0</v>
      </c>
      <c r="Y144" s="47">
        <v>0</v>
      </c>
      <c r="Z144" s="67">
        <v>0</v>
      </c>
      <c r="AA144" s="56"/>
    </row>
    <row r="145" spans="1:27" ht="16.5" x14ac:dyDescent="0.25">
      <c r="A145" s="55"/>
      <c r="B145" s="79">
        <v>12</v>
      </c>
      <c r="C145" s="86">
        <v>0</v>
      </c>
      <c r="D145" s="47">
        <v>0</v>
      </c>
      <c r="E145" s="47">
        <v>0</v>
      </c>
      <c r="F145" s="47">
        <v>0</v>
      </c>
      <c r="G145" s="47">
        <v>6.01</v>
      </c>
      <c r="H145" s="47">
        <v>71.069999999999993</v>
      </c>
      <c r="I145" s="47">
        <v>249.49</v>
      </c>
      <c r="J145" s="47">
        <v>185.45</v>
      </c>
      <c r="K145" s="47">
        <v>37.79</v>
      </c>
      <c r="L145" s="47">
        <v>41.77</v>
      </c>
      <c r="M145" s="47">
        <v>45.14</v>
      </c>
      <c r="N145" s="47">
        <v>49.25</v>
      </c>
      <c r="O145" s="47">
        <v>108.58</v>
      </c>
      <c r="P145" s="47">
        <v>132.33000000000001</v>
      </c>
      <c r="Q145" s="47">
        <v>147.71</v>
      </c>
      <c r="R145" s="47">
        <v>197.07</v>
      </c>
      <c r="S145" s="47">
        <v>234.8</v>
      </c>
      <c r="T145" s="47">
        <v>142.78</v>
      </c>
      <c r="U145" s="47">
        <v>157.22999999999999</v>
      </c>
      <c r="V145" s="47">
        <v>54.01</v>
      </c>
      <c r="W145" s="47">
        <v>0</v>
      </c>
      <c r="X145" s="47">
        <v>0</v>
      </c>
      <c r="Y145" s="47">
        <v>0</v>
      </c>
      <c r="Z145" s="67">
        <v>0.1</v>
      </c>
      <c r="AA145" s="56"/>
    </row>
    <row r="146" spans="1:27" ht="16.5" x14ac:dyDescent="0.25">
      <c r="A146" s="55"/>
      <c r="B146" s="79">
        <v>13</v>
      </c>
      <c r="C146" s="86">
        <v>0</v>
      </c>
      <c r="D146" s="47">
        <v>0</v>
      </c>
      <c r="E146" s="47">
        <v>0</v>
      </c>
      <c r="F146" s="47">
        <v>0.03</v>
      </c>
      <c r="G146" s="47">
        <v>69.599999999999994</v>
      </c>
      <c r="H146" s="47">
        <v>75.61</v>
      </c>
      <c r="I146" s="47">
        <v>278.64</v>
      </c>
      <c r="J146" s="47">
        <v>1220.33</v>
      </c>
      <c r="K146" s="47">
        <v>1158.83</v>
      </c>
      <c r="L146" s="47">
        <v>1004.71</v>
      </c>
      <c r="M146" s="47">
        <v>753.59</v>
      </c>
      <c r="N146" s="47">
        <v>242.78</v>
      </c>
      <c r="O146" s="47">
        <v>200.49</v>
      </c>
      <c r="P146" s="47">
        <v>250.28</v>
      </c>
      <c r="Q146" s="47">
        <v>800.24</v>
      </c>
      <c r="R146" s="47">
        <v>2366.9499999999998</v>
      </c>
      <c r="S146" s="47">
        <v>216.46</v>
      </c>
      <c r="T146" s="47">
        <v>35.29</v>
      </c>
      <c r="U146" s="47">
        <v>9.58</v>
      </c>
      <c r="V146" s="47">
        <v>0</v>
      </c>
      <c r="W146" s="47">
        <v>0</v>
      </c>
      <c r="X146" s="47">
        <v>0</v>
      </c>
      <c r="Y146" s="47">
        <v>0</v>
      </c>
      <c r="Z146" s="67">
        <v>0</v>
      </c>
      <c r="AA146" s="56"/>
    </row>
    <row r="147" spans="1:27" ht="16.5" x14ac:dyDescent="0.25">
      <c r="A147" s="55"/>
      <c r="B147" s="79">
        <v>14</v>
      </c>
      <c r="C147" s="86">
        <v>0</v>
      </c>
      <c r="D147" s="47">
        <v>6.4</v>
      </c>
      <c r="E147" s="47">
        <v>55.08</v>
      </c>
      <c r="F147" s="47">
        <v>58.7</v>
      </c>
      <c r="G147" s="47">
        <v>59.53</v>
      </c>
      <c r="H147" s="47">
        <v>106.24</v>
      </c>
      <c r="I147" s="47">
        <v>337.22</v>
      </c>
      <c r="J147" s="47">
        <v>283.7</v>
      </c>
      <c r="K147" s="47">
        <v>205.44</v>
      </c>
      <c r="L147" s="47">
        <v>162.24</v>
      </c>
      <c r="M147" s="47">
        <v>223.73</v>
      </c>
      <c r="N147" s="47">
        <v>186.74</v>
      </c>
      <c r="O147" s="47">
        <v>211.03</v>
      </c>
      <c r="P147" s="47">
        <v>222.72</v>
      </c>
      <c r="Q147" s="47">
        <v>230.81</v>
      </c>
      <c r="R147" s="47">
        <v>134.54</v>
      </c>
      <c r="S147" s="47">
        <v>139.41</v>
      </c>
      <c r="T147" s="47">
        <v>128.61000000000001</v>
      </c>
      <c r="U147" s="47">
        <v>91.43</v>
      </c>
      <c r="V147" s="47">
        <v>0.01</v>
      </c>
      <c r="W147" s="47">
        <v>0</v>
      </c>
      <c r="X147" s="47">
        <v>0</v>
      </c>
      <c r="Y147" s="47">
        <v>28.24</v>
      </c>
      <c r="Z147" s="67">
        <v>2.14</v>
      </c>
      <c r="AA147" s="56"/>
    </row>
    <row r="148" spans="1:27" ht="16.5" x14ac:dyDescent="0.25">
      <c r="A148" s="55"/>
      <c r="B148" s="79">
        <v>15</v>
      </c>
      <c r="C148" s="86">
        <v>7.44</v>
      </c>
      <c r="D148" s="47">
        <v>32.950000000000003</v>
      </c>
      <c r="E148" s="47">
        <v>51.43</v>
      </c>
      <c r="F148" s="47">
        <v>54.21</v>
      </c>
      <c r="G148" s="47">
        <v>47.24</v>
      </c>
      <c r="H148" s="47">
        <v>23.4</v>
      </c>
      <c r="I148" s="47">
        <v>83.44</v>
      </c>
      <c r="J148" s="47">
        <v>152.38</v>
      </c>
      <c r="K148" s="47">
        <v>117.44</v>
      </c>
      <c r="L148" s="47">
        <v>132.28</v>
      </c>
      <c r="M148" s="47">
        <v>93.58</v>
      </c>
      <c r="N148" s="47">
        <v>108.81</v>
      </c>
      <c r="O148" s="47">
        <v>111.01</v>
      </c>
      <c r="P148" s="47">
        <v>134.01</v>
      </c>
      <c r="Q148" s="47">
        <v>145.29</v>
      </c>
      <c r="R148" s="47">
        <v>141.29</v>
      </c>
      <c r="S148" s="47">
        <v>119.16</v>
      </c>
      <c r="T148" s="47">
        <v>108.74</v>
      </c>
      <c r="U148" s="47">
        <v>78.7</v>
      </c>
      <c r="V148" s="47">
        <v>8.41</v>
      </c>
      <c r="W148" s="47">
        <v>24.16</v>
      </c>
      <c r="X148" s="47">
        <v>17.54</v>
      </c>
      <c r="Y148" s="47">
        <v>16.940000000000001</v>
      </c>
      <c r="Z148" s="67">
        <v>53.65</v>
      </c>
      <c r="AA148" s="56"/>
    </row>
    <row r="149" spans="1:27" ht="16.5" x14ac:dyDescent="0.25">
      <c r="A149" s="55"/>
      <c r="B149" s="79">
        <v>16</v>
      </c>
      <c r="C149" s="86">
        <v>30.3</v>
      </c>
      <c r="D149" s="47">
        <v>26.87</v>
      </c>
      <c r="E149" s="47">
        <v>3.64</v>
      </c>
      <c r="F149" s="47">
        <v>7.84</v>
      </c>
      <c r="G149" s="47">
        <v>30.38</v>
      </c>
      <c r="H149" s="47">
        <v>75.87</v>
      </c>
      <c r="I149" s="47">
        <v>19.22</v>
      </c>
      <c r="J149" s="47">
        <v>163.78</v>
      </c>
      <c r="K149" s="47">
        <v>325.22000000000003</v>
      </c>
      <c r="L149" s="47">
        <v>291.64999999999998</v>
      </c>
      <c r="M149" s="47">
        <v>196.33</v>
      </c>
      <c r="N149" s="47">
        <v>231.69</v>
      </c>
      <c r="O149" s="47">
        <v>254.81</v>
      </c>
      <c r="P149" s="47">
        <v>306.14999999999998</v>
      </c>
      <c r="Q149" s="47">
        <v>308.22000000000003</v>
      </c>
      <c r="R149" s="47">
        <v>267.87</v>
      </c>
      <c r="S149" s="47">
        <v>248.94</v>
      </c>
      <c r="T149" s="47">
        <v>230.67</v>
      </c>
      <c r="U149" s="47">
        <v>215.3</v>
      </c>
      <c r="V149" s="47">
        <v>143.11000000000001</v>
      </c>
      <c r="W149" s="47">
        <v>58.66</v>
      </c>
      <c r="X149" s="47">
        <v>79.95</v>
      </c>
      <c r="Y149" s="47">
        <v>0</v>
      </c>
      <c r="Z149" s="67">
        <v>6.18</v>
      </c>
      <c r="AA149" s="56"/>
    </row>
    <row r="150" spans="1:27" ht="16.5" x14ac:dyDescent="0.25">
      <c r="A150" s="55"/>
      <c r="B150" s="79">
        <v>17</v>
      </c>
      <c r="C150" s="86">
        <v>19.489999999999998</v>
      </c>
      <c r="D150" s="47">
        <v>0</v>
      </c>
      <c r="E150" s="47">
        <v>6.67</v>
      </c>
      <c r="F150" s="47">
        <v>9.82</v>
      </c>
      <c r="G150" s="47">
        <v>90.17</v>
      </c>
      <c r="H150" s="47">
        <v>88.72</v>
      </c>
      <c r="I150" s="47">
        <v>377.81</v>
      </c>
      <c r="J150" s="47">
        <v>284.87</v>
      </c>
      <c r="K150" s="47">
        <v>174.72</v>
      </c>
      <c r="L150" s="47">
        <v>198.06</v>
      </c>
      <c r="M150" s="47">
        <v>229.84</v>
      </c>
      <c r="N150" s="47">
        <v>172.26</v>
      </c>
      <c r="O150" s="47">
        <v>170.81</v>
      </c>
      <c r="P150" s="47">
        <v>157.85</v>
      </c>
      <c r="Q150" s="47">
        <v>184.18</v>
      </c>
      <c r="R150" s="47">
        <v>245.02</v>
      </c>
      <c r="S150" s="47">
        <v>194.93</v>
      </c>
      <c r="T150" s="47">
        <v>174.13</v>
      </c>
      <c r="U150" s="47">
        <v>146.94</v>
      </c>
      <c r="V150" s="47">
        <v>84.66</v>
      </c>
      <c r="W150" s="47">
        <v>23.71</v>
      </c>
      <c r="X150" s="47">
        <v>0</v>
      </c>
      <c r="Y150" s="47">
        <v>0</v>
      </c>
      <c r="Z150" s="67">
        <v>2.6</v>
      </c>
      <c r="AA150" s="56"/>
    </row>
    <row r="151" spans="1:27" ht="16.5" x14ac:dyDescent="0.25">
      <c r="A151" s="55"/>
      <c r="B151" s="79">
        <v>18</v>
      </c>
      <c r="C151" s="86">
        <v>0</v>
      </c>
      <c r="D151" s="47">
        <v>0</v>
      </c>
      <c r="E151" s="47">
        <v>0</v>
      </c>
      <c r="F151" s="47">
        <v>36.659999999999997</v>
      </c>
      <c r="G151" s="47">
        <v>91.38</v>
      </c>
      <c r="H151" s="47">
        <v>99.16</v>
      </c>
      <c r="I151" s="47">
        <v>267.33</v>
      </c>
      <c r="J151" s="47">
        <v>168.43</v>
      </c>
      <c r="K151" s="47">
        <v>137.99</v>
      </c>
      <c r="L151" s="47">
        <v>206.19</v>
      </c>
      <c r="M151" s="47">
        <v>185.58</v>
      </c>
      <c r="N151" s="47">
        <v>185.85</v>
      </c>
      <c r="O151" s="47">
        <v>173.58</v>
      </c>
      <c r="P151" s="47">
        <v>269.61</v>
      </c>
      <c r="Q151" s="47">
        <v>317.70999999999998</v>
      </c>
      <c r="R151" s="47">
        <v>230.97</v>
      </c>
      <c r="S151" s="47">
        <v>252.41</v>
      </c>
      <c r="T151" s="47">
        <v>215.73</v>
      </c>
      <c r="U151" s="47">
        <v>180.04</v>
      </c>
      <c r="V151" s="47">
        <v>127.38</v>
      </c>
      <c r="W151" s="47">
        <v>44.09</v>
      </c>
      <c r="X151" s="47">
        <v>0</v>
      </c>
      <c r="Y151" s="47">
        <v>49.71</v>
      </c>
      <c r="Z151" s="67">
        <v>42.58</v>
      </c>
      <c r="AA151" s="56"/>
    </row>
    <row r="152" spans="1:27" ht="16.5" x14ac:dyDescent="0.25">
      <c r="A152" s="55"/>
      <c r="B152" s="79">
        <v>19</v>
      </c>
      <c r="C152" s="86">
        <v>13.73</v>
      </c>
      <c r="D152" s="47">
        <v>5.8</v>
      </c>
      <c r="E152" s="47">
        <v>12.93</v>
      </c>
      <c r="F152" s="47">
        <v>22.08</v>
      </c>
      <c r="G152" s="47">
        <v>52.2</v>
      </c>
      <c r="H152" s="47">
        <v>87.59</v>
      </c>
      <c r="I152" s="47">
        <v>325.45</v>
      </c>
      <c r="J152" s="47">
        <v>212.33</v>
      </c>
      <c r="K152" s="47">
        <v>208.44</v>
      </c>
      <c r="L152" s="47">
        <v>247.46</v>
      </c>
      <c r="M152" s="47">
        <v>250.79</v>
      </c>
      <c r="N152" s="47">
        <v>232.53</v>
      </c>
      <c r="O152" s="47">
        <v>236.85</v>
      </c>
      <c r="P152" s="47">
        <v>235.26</v>
      </c>
      <c r="Q152" s="47">
        <v>161.5</v>
      </c>
      <c r="R152" s="47">
        <v>132.41999999999999</v>
      </c>
      <c r="S152" s="47">
        <v>140.93</v>
      </c>
      <c r="T152" s="47">
        <v>105.08</v>
      </c>
      <c r="U152" s="47">
        <v>89.41</v>
      </c>
      <c r="V152" s="47">
        <v>0</v>
      </c>
      <c r="W152" s="47">
        <v>0</v>
      </c>
      <c r="X152" s="47">
        <v>0</v>
      </c>
      <c r="Y152" s="47">
        <v>0</v>
      </c>
      <c r="Z152" s="67">
        <v>0</v>
      </c>
      <c r="AA152" s="56"/>
    </row>
    <row r="153" spans="1:27" ht="16.5" x14ac:dyDescent="0.25">
      <c r="A153" s="55"/>
      <c r="B153" s="79">
        <v>20</v>
      </c>
      <c r="C153" s="86">
        <v>0</v>
      </c>
      <c r="D153" s="47">
        <v>0</v>
      </c>
      <c r="E153" s="47">
        <v>0</v>
      </c>
      <c r="F153" s="47">
        <v>0</v>
      </c>
      <c r="G153" s="47">
        <v>0</v>
      </c>
      <c r="H153" s="47">
        <v>42.2</v>
      </c>
      <c r="I153" s="47">
        <v>85.37</v>
      </c>
      <c r="J153" s="47">
        <v>11.25</v>
      </c>
      <c r="K153" s="47">
        <v>0</v>
      </c>
      <c r="L153" s="47">
        <v>0</v>
      </c>
      <c r="M153" s="47">
        <v>0</v>
      </c>
      <c r="N153" s="47">
        <v>0</v>
      </c>
      <c r="O153" s="47">
        <v>4.1500000000000004</v>
      </c>
      <c r="P153" s="47">
        <v>0</v>
      </c>
      <c r="Q153" s="47">
        <v>16.940000000000001</v>
      </c>
      <c r="R153" s="47">
        <v>44.39</v>
      </c>
      <c r="S153" s="47">
        <v>34.700000000000003</v>
      </c>
      <c r="T153" s="47">
        <v>0</v>
      </c>
      <c r="U153" s="47">
        <v>0</v>
      </c>
      <c r="V153" s="47">
        <v>0</v>
      </c>
      <c r="W153" s="47">
        <v>0</v>
      </c>
      <c r="X153" s="47">
        <v>0</v>
      </c>
      <c r="Y153" s="47">
        <v>0</v>
      </c>
      <c r="Z153" s="67">
        <v>0</v>
      </c>
      <c r="AA153" s="56"/>
    </row>
    <row r="154" spans="1:27" ht="16.5" x14ac:dyDescent="0.25">
      <c r="A154" s="55"/>
      <c r="B154" s="79">
        <v>21</v>
      </c>
      <c r="C154" s="86">
        <v>0</v>
      </c>
      <c r="D154" s="47">
        <v>0</v>
      </c>
      <c r="E154" s="47">
        <v>0</v>
      </c>
      <c r="F154" s="47">
        <v>0</v>
      </c>
      <c r="G154" s="47">
        <v>42.73</v>
      </c>
      <c r="H154" s="47">
        <v>58.4</v>
      </c>
      <c r="I154" s="47">
        <v>86.81</v>
      </c>
      <c r="J154" s="47">
        <v>75.989999999999995</v>
      </c>
      <c r="K154" s="47">
        <v>61.39</v>
      </c>
      <c r="L154" s="47">
        <v>50.7</v>
      </c>
      <c r="M154" s="47">
        <v>52.06</v>
      </c>
      <c r="N154" s="47">
        <v>91.58</v>
      </c>
      <c r="O154" s="47">
        <v>79.849999999999994</v>
      </c>
      <c r="P154" s="47">
        <v>159.47</v>
      </c>
      <c r="Q154" s="47">
        <v>163.38</v>
      </c>
      <c r="R154" s="47">
        <v>124.59</v>
      </c>
      <c r="S154" s="47">
        <v>180.29</v>
      </c>
      <c r="T154" s="47">
        <v>140.41999999999999</v>
      </c>
      <c r="U154" s="47">
        <v>71.39</v>
      </c>
      <c r="V154" s="47">
        <v>11.67</v>
      </c>
      <c r="W154" s="47">
        <v>0</v>
      </c>
      <c r="X154" s="47">
        <v>0</v>
      </c>
      <c r="Y154" s="47">
        <v>0</v>
      </c>
      <c r="Z154" s="67">
        <v>0</v>
      </c>
      <c r="AA154" s="56"/>
    </row>
    <row r="155" spans="1:27" ht="16.5" x14ac:dyDescent="0.25">
      <c r="A155" s="55"/>
      <c r="B155" s="79">
        <v>22</v>
      </c>
      <c r="C155" s="86">
        <v>0</v>
      </c>
      <c r="D155" s="47">
        <v>0</v>
      </c>
      <c r="E155" s="47">
        <v>0.08</v>
      </c>
      <c r="F155" s="47">
        <v>4.38</v>
      </c>
      <c r="G155" s="47">
        <v>0.22</v>
      </c>
      <c r="H155" s="47">
        <v>78.42</v>
      </c>
      <c r="I155" s="47">
        <v>261</v>
      </c>
      <c r="J155" s="47">
        <v>228.26</v>
      </c>
      <c r="K155" s="47">
        <v>158.63</v>
      </c>
      <c r="L155" s="47">
        <v>153</v>
      </c>
      <c r="M155" s="47">
        <v>160.88</v>
      </c>
      <c r="N155" s="47">
        <v>156.22999999999999</v>
      </c>
      <c r="O155" s="47">
        <v>235.41</v>
      </c>
      <c r="P155" s="47">
        <v>284.55</v>
      </c>
      <c r="Q155" s="47">
        <v>289</v>
      </c>
      <c r="R155" s="47">
        <v>297.58</v>
      </c>
      <c r="S155" s="47">
        <v>302.10000000000002</v>
      </c>
      <c r="T155" s="47">
        <v>391.97</v>
      </c>
      <c r="U155" s="47">
        <v>279.02</v>
      </c>
      <c r="V155" s="47">
        <v>216.35</v>
      </c>
      <c r="W155" s="47">
        <v>263.5</v>
      </c>
      <c r="X155" s="47">
        <v>110.53</v>
      </c>
      <c r="Y155" s="47">
        <v>229.39</v>
      </c>
      <c r="Z155" s="67">
        <v>51.78</v>
      </c>
      <c r="AA155" s="56"/>
    </row>
    <row r="156" spans="1:27" ht="16.5" x14ac:dyDescent="0.25">
      <c r="A156" s="55"/>
      <c r="B156" s="79">
        <v>23</v>
      </c>
      <c r="C156" s="86">
        <v>5.26</v>
      </c>
      <c r="D156" s="47">
        <v>12.52</v>
      </c>
      <c r="E156" s="47">
        <v>67.06</v>
      </c>
      <c r="F156" s="47">
        <v>81.97</v>
      </c>
      <c r="G156" s="47">
        <v>92.63</v>
      </c>
      <c r="H156" s="47">
        <v>46.53</v>
      </c>
      <c r="I156" s="47">
        <v>148.5</v>
      </c>
      <c r="J156" s="47">
        <v>245.1</v>
      </c>
      <c r="K156" s="47">
        <v>198.95</v>
      </c>
      <c r="L156" s="47">
        <v>205.58</v>
      </c>
      <c r="M156" s="47">
        <v>148.56</v>
      </c>
      <c r="N156" s="47">
        <v>169.05</v>
      </c>
      <c r="O156" s="47">
        <v>173.08</v>
      </c>
      <c r="P156" s="47">
        <v>204.59</v>
      </c>
      <c r="Q156" s="47">
        <v>273.76</v>
      </c>
      <c r="R156" s="47">
        <v>250.21</v>
      </c>
      <c r="S156" s="47">
        <v>275.42</v>
      </c>
      <c r="T156" s="47">
        <v>305.02999999999997</v>
      </c>
      <c r="U156" s="47">
        <v>214.19</v>
      </c>
      <c r="V156" s="47">
        <v>124.35</v>
      </c>
      <c r="W156" s="47">
        <v>47.5</v>
      </c>
      <c r="X156" s="47">
        <v>0</v>
      </c>
      <c r="Y156" s="47">
        <v>0</v>
      </c>
      <c r="Z156" s="67">
        <v>0</v>
      </c>
      <c r="AA156" s="56"/>
    </row>
    <row r="157" spans="1:27" ht="16.5" x14ac:dyDescent="0.25">
      <c r="A157" s="55"/>
      <c r="B157" s="79">
        <v>24</v>
      </c>
      <c r="C157" s="86">
        <v>0</v>
      </c>
      <c r="D157" s="47">
        <v>36.83</v>
      </c>
      <c r="E157" s="47">
        <v>0</v>
      </c>
      <c r="F157" s="47">
        <v>0</v>
      </c>
      <c r="G157" s="47">
        <v>34.9</v>
      </c>
      <c r="H157" s="47">
        <v>295.93</v>
      </c>
      <c r="I157" s="47">
        <v>393.14</v>
      </c>
      <c r="J157" s="47">
        <v>361.74</v>
      </c>
      <c r="K157" s="47">
        <v>268.82</v>
      </c>
      <c r="L157" s="47">
        <v>216.28</v>
      </c>
      <c r="M157" s="47">
        <v>210.03</v>
      </c>
      <c r="N157" s="47">
        <v>213.41</v>
      </c>
      <c r="O157" s="47">
        <v>197.11</v>
      </c>
      <c r="P157" s="47">
        <v>166.8</v>
      </c>
      <c r="Q157" s="47">
        <v>164.94</v>
      </c>
      <c r="R157" s="47">
        <v>211.96</v>
      </c>
      <c r="S157" s="47">
        <v>153.74</v>
      </c>
      <c r="T157" s="47">
        <v>62.68</v>
      </c>
      <c r="U157" s="47">
        <v>0</v>
      </c>
      <c r="V157" s="47">
        <v>0</v>
      </c>
      <c r="W157" s="47">
        <v>0</v>
      </c>
      <c r="X157" s="47">
        <v>0</v>
      </c>
      <c r="Y157" s="47">
        <v>0</v>
      </c>
      <c r="Z157" s="67">
        <v>0</v>
      </c>
      <c r="AA157" s="56"/>
    </row>
    <row r="158" spans="1:27" ht="16.5" x14ac:dyDescent="0.25">
      <c r="A158" s="55"/>
      <c r="B158" s="79">
        <v>25</v>
      </c>
      <c r="C158" s="86">
        <v>3.1</v>
      </c>
      <c r="D158" s="47">
        <v>0</v>
      </c>
      <c r="E158" s="47">
        <v>0.03</v>
      </c>
      <c r="F158" s="47">
        <v>28.86</v>
      </c>
      <c r="G158" s="47">
        <v>17.100000000000001</v>
      </c>
      <c r="H158" s="47">
        <v>96.92</v>
      </c>
      <c r="I158" s="47">
        <v>282.02</v>
      </c>
      <c r="J158" s="47">
        <v>73.66</v>
      </c>
      <c r="K158" s="47">
        <v>60.47</v>
      </c>
      <c r="L158" s="47">
        <v>29.73</v>
      </c>
      <c r="M158" s="47">
        <v>0.38</v>
      </c>
      <c r="N158" s="47">
        <v>0</v>
      </c>
      <c r="O158" s="47">
        <v>0</v>
      </c>
      <c r="P158" s="47">
        <v>0</v>
      </c>
      <c r="Q158" s="47">
        <v>0</v>
      </c>
      <c r="R158" s="47">
        <v>0</v>
      </c>
      <c r="S158" s="47">
        <v>0</v>
      </c>
      <c r="T158" s="47">
        <v>0</v>
      </c>
      <c r="U158" s="47">
        <v>0</v>
      </c>
      <c r="V158" s="47">
        <v>0</v>
      </c>
      <c r="W158" s="47">
        <v>0</v>
      </c>
      <c r="X158" s="47">
        <v>0</v>
      </c>
      <c r="Y158" s="47">
        <v>0</v>
      </c>
      <c r="Z158" s="67">
        <v>0</v>
      </c>
      <c r="AA158" s="56"/>
    </row>
    <row r="159" spans="1:27" ht="16.5" x14ac:dyDescent="0.25">
      <c r="A159" s="55"/>
      <c r="B159" s="79">
        <v>26</v>
      </c>
      <c r="C159" s="86">
        <v>0</v>
      </c>
      <c r="D159" s="47">
        <v>0</v>
      </c>
      <c r="E159" s="47">
        <v>0</v>
      </c>
      <c r="F159" s="47">
        <v>0</v>
      </c>
      <c r="G159" s="47">
        <v>0</v>
      </c>
      <c r="H159" s="47">
        <v>63.87</v>
      </c>
      <c r="I159" s="47">
        <v>193.53</v>
      </c>
      <c r="J159" s="47">
        <v>0</v>
      </c>
      <c r="K159" s="47">
        <v>0</v>
      </c>
      <c r="L159" s="47">
        <v>0</v>
      </c>
      <c r="M159" s="47">
        <v>0</v>
      </c>
      <c r="N159" s="47">
        <v>0</v>
      </c>
      <c r="O159" s="47">
        <v>0</v>
      </c>
      <c r="P159" s="47">
        <v>0</v>
      </c>
      <c r="Q159" s="47">
        <v>106.57</v>
      </c>
      <c r="R159" s="47">
        <v>117.77</v>
      </c>
      <c r="S159" s="47">
        <v>111.75</v>
      </c>
      <c r="T159" s="47">
        <v>93.29</v>
      </c>
      <c r="U159" s="47">
        <v>38.72</v>
      </c>
      <c r="V159" s="47">
        <v>0</v>
      </c>
      <c r="W159" s="47">
        <v>0</v>
      </c>
      <c r="X159" s="47">
        <v>0</v>
      </c>
      <c r="Y159" s="47">
        <v>0</v>
      </c>
      <c r="Z159" s="67">
        <v>0</v>
      </c>
      <c r="AA159" s="56"/>
    </row>
    <row r="160" spans="1:27" ht="16.5" x14ac:dyDescent="0.25">
      <c r="A160" s="55"/>
      <c r="B160" s="79">
        <v>27</v>
      </c>
      <c r="C160" s="86">
        <v>0</v>
      </c>
      <c r="D160" s="47">
        <v>0</v>
      </c>
      <c r="E160" s="47">
        <v>19.39</v>
      </c>
      <c r="F160" s="47">
        <v>39</v>
      </c>
      <c r="G160" s="47">
        <v>69.319999999999993</v>
      </c>
      <c r="H160" s="47">
        <v>115.44</v>
      </c>
      <c r="I160" s="47">
        <v>274.37</v>
      </c>
      <c r="J160" s="47">
        <v>178.4</v>
      </c>
      <c r="K160" s="47">
        <v>138.29</v>
      </c>
      <c r="L160" s="47">
        <v>138.34</v>
      </c>
      <c r="M160" s="47">
        <v>125.04</v>
      </c>
      <c r="N160" s="47">
        <v>94</v>
      </c>
      <c r="O160" s="47">
        <v>87.39</v>
      </c>
      <c r="P160" s="47">
        <v>104.93</v>
      </c>
      <c r="Q160" s="47">
        <v>118.4</v>
      </c>
      <c r="R160" s="47">
        <v>123.02</v>
      </c>
      <c r="S160" s="47">
        <v>129.22999999999999</v>
      </c>
      <c r="T160" s="47">
        <v>132.25</v>
      </c>
      <c r="U160" s="47">
        <v>71.150000000000006</v>
      </c>
      <c r="V160" s="47">
        <v>0</v>
      </c>
      <c r="W160" s="47">
        <v>0</v>
      </c>
      <c r="X160" s="47">
        <v>0</v>
      </c>
      <c r="Y160" s="47">
        <v>0</v>
      </c>
      <c r="Z160" s="67">
        <v>0</v>
      </c>
      <c r="AA160" s="56"/>
    </row>
    <row r="161" spans="1:27" ht="16.5" x14ac:dyDescent="0.25">
      <c r="A161" s="55"/>
      <c r="B161" s="79">
        <v>28</v>
      </c>
      <c r="C161" s="86">
        <v>0</v>
      </c>
      <c r="D161" s="47">
        <v>0.03</v>
      </c>
      <c r="E161" s="47">
        <v>2.13</v>
      </c>
      <c r="F161" s="47">
        <v>33.94</v>
      </c>
      <c r="G161" s="47">
        <v>31.92</v>
      </c>
      <c r="H161" s="47">
        <v>82.66</v>
      </c>
      <c r="I161" s="47">
        <v>329.51</v>
      </c>
      <c r="J161" s="47">
        <v>344.36</v>
      </c>
      <c r="K161" s="47">
        <v>340.43</v>
      </c>
      <c r="L161" s="47">
        <v>323.70999999999998</v>
      </c>
      <c r="M161" s="47">
        <v>354.03</v>
      </c>
      <c r="N161" s="47">
        <v>346.15</v>
      </c>
      <c r="O161" s="47">
        <v>336.38</v>
      </c>
      <c r="P161" s="47">
        <v>358.11</v>
      </c>
      <c r="Q161" s="47">
        <v>363.16</v>
      </c>
      <c r="R161" s="47">
        <v>309.39</v>
      </c>
      <c r="S161" s="47">
        <v>238.33</v>
      </c>
      <c r="T161" s="47">
        <v>170.34</v>
      </c>
      <c r="U161" s="47">
        <v>98.97</v>
      </c>
      <c r="V161" s="47">
        <v>25.08</v>
      </c>
      <c r="W161" s="47">
        <v>197.39</v>
      </c>
      <c r="X161" s="47">
        <v>0</v>
      </c>
      <c r="Y161" s="47">
        <v>14.38</v>
      </c>
      <c r="Z161" s="67">
        <v>5.9</v>
      </c>
      <c r="AA161" s="56"/>
    </row>
    <row r="162" spans="1:27" ht="16.5" x14ac:dyDescent="0.25">
      <c r="A162" s="55"/>
      <c r="B162" s="79">
        <v>29</v>
      </c>
      <c r="C162" s="86">
        <v>74.91</v>
      </c>
      <c r="D162" s="47">
        <v>32.270000000000003</v>
      </c>
      <c r="E162" s="47">
        <v>28.97</v>
      </c>
      <c r="F162" s="47">
        <v>60.91</v>
      </c>
      <c r="G162" s="47">
        <v>108.92</v>
      </c>
      <c r="H162" s="47">
        <v>127.52</v>
      </c>
      <c r="I162" s="47">
        <v>296.98</v>
      </c>
      <c r="J162" s="47">
        <v>298.43</v>
      </c>
      <c r="K162" s="47">
        <v>399.27</v>
      </c>
      <c r="L162" s="47">
        <v>329.32</v>
      </c>
      <c r="M162" s="47">
        <v>290.68</v>
      </c>
      <c r="N162" s="47">
        <v>294.73</v>
      </c>
      <c r="O162" s="47">
        <v>299.72000000000003</v>
      </c>
      <c r="P162" s="47">
        <v>228.82</v>
      </c>
      <c r="Q162" s="47">
        <v>236</v>
      </c>
      <c r="R162" s="47">
        <v>210.29</v>
      </c>
      <c r="S162" s="47">
        <v>326.10000000000002</v>
      </c>
      <c r="T162" s="47">
        <v>339.17</v>
      </c>
      <c r="U162" s="47">
        <v>361.79</v>
      </c>
      <c r="V162" s="47">
        <v>209.51</v>
      </c>
      <c r="W162" s="47">
        <v>256.52999999999997</v>
      </c>
      <c r="X162" s="47">
        <v>297.27999999999997</v>
      </c>
      <c r="Y162" s="47">
        <v>35.18</v>
      </c>
      <c r="Z162" s="67">
        <v>9.3800000000000008</v>
      </c>
      <c r="AA162" s="56"/>
    </row>
    <row r="163" spans="1:27" ht="16.5" x14ac:dyDescent="0.25">
      <c r="A163" s="55"/>
      <c r="B163" s="79">
        <v>30</v>
      </c>
      <c r="C163" s="86">
        <v>0</v>
      </c>
      <c r="D163" s="47">
        <v>0</v>
      </c>
      <c r="E163" s="47">
        <v>0</v>
      </c>
      <c r="F163" s="47">
        <v>0</v>
      </c>
      <c r="G163" s="47">
        <v>0</v>
      </c>
      <c r="H163" s="47">
        <v>0</v>
      </c>
      <c r="I163" s="47">
        <v>20.56</v>
      </c>
      <c r="J163" s="47">
        <v>0</v>
      </c>
      <c r="K163" s="47">
        <v>183.91</v>
      </c>
      <c r="L163" s="47">
        <v>186.64</v>
      </c>
      <c r="M163" s="47">
        <v>127.71</v>
      </c>
      <c r="N163" s="47">
        <v>120.77</v>
      </c>
      <c r="O163" s="47">
        <v>95.29</v>
      </c>
      <c r="P163" s="47">
        <v>81.05</v>
      </c>
      <c r="Q163" s="47">
        <v>126.03</v>
      </c>
      <c r="R163" s="47">
        <v>61.87</v>
      </c>
      <c r="S163" s="47">
        <v>80.94</v>
      </c>
      <c r="T163" s="47">
        <v>0</v>
      </c>
      <c r="U163" s="47">
        <v>0</v>
      </c>
      <c r="V163" s="47">
        <v>0</v>
      </c>
      <c r="W163" s="47">
        <v>0.02</v>
      </c>
      <c r="X163" s="47">
        <v>0</v>
      </c>
      <c r="Y163" s="47">
        <v>0</v>
      </c>
      <c r="Z163" s="67">
        <v>0</v>
      </c>
      <c r="AA163" s="56"/>
    </row>
    <row r="164" spans="1:27" ht="17.25" hidden="1" thickBot="1" x14ac:dyDescent="0.3">
      <c r="A164" s="55"/>
      <c r="B164" s="80">
        <v>31</v>
      </c>
      <c r="C164" s="87"/>
      <c r="D164" s="68"/>
      <c r="E164" s="68"/>
      <c r="F164" s="68"/>
      <c r="G164" s="68"/>
      <c r="H164" s="68"/>
      <c r="I164" s="68"/>
      <c r="J164" s="68"/>
      <c r="K164" s="68"/>
      <c r="L164" s="68"/>
      <c r="M164" s="68"/>
      <c r="N164" s="68"/>
      <c r="O164" s="68"/>
      <c r="P164" s="68"/>
      <c r="Q164" s="68"/>
      <c r="R164" s="68"/>
      <c r="S164" s="68"/>
      <c r="T164" s="68"/>
      <c r="U164" s="68"/>
      <c r="V164" s="68"/>
      <c r="W164" s="68"/>
      <c r="X164" s="68"/>
      <c r="Y164" s="68"/>
      <c r="Z164" s="69"/>
      <c r="AA164" s="56"/>
    </row>
    <row r="165" spans="1:27" ht="16.5" thickBot="1" x14ac:dyDescent="0.3">
      <c r="A165" s="55"/>
      <c r="B165" s="43"/>
      <c r="C165" s="43"/>
      <c r="D165" s="43"/>
      <c r="E165" s="43"/>
      <c r="F165" s="43"/>
      <c r="G165" s="43"/>
      <c r="H165" s="43"/>
      <c r="I165" s="43"/>
      <c r="J165" s="43"/>
      <c r="K165" s="43"/>
      <c r="L165" s="43"/>
      <c r="M165" s="43"/>
      <c r="N165" s="43"/>
      <c r="O165" s="43"/>
      <c r="P165" s="43"/>
      <c r="Q165" s="43"/>
      <c r="R165" s="43"/>
      <c r="S165" s="43"/>
      <c r="T165" s="43"/>
      <c r="U165" s="43"/>
      <c r="V165" s="43"/>
      <c r="W165" s="43"/>
      <c r="X165" s="43"/>
      <c r="Y165" s="43"/>
      <c r="Z165" s="43"/>
      <c r="AA165" s="56"/>
    </row>
    <row r="166" spans="1:27" x14ac:dyDescent="0.25">
      <c r="A166" s="55"/>
      <c r="B166" s="309" t="s">
        <v>121</v>
      </c>
      <c r="C166" s="307" t="s">
        <v>154</v>
      </c>
      <c r="D166" s="307"/>
      <c r="E166" s="307"/>
      <c r="F166" s="307"/>
      <c r="G166" s="307"/>
      <c r="H166" s="307"/>
      <c r="I166" s="307"/>
      <c r="J166" s="307"/>
      <c r="K166" s="307"/>
      <c r="L166" s="307"/>
      <c r="M166" s="307"/>
      <c r="N166" s="307"/>
      <c r="O166" s="307"/>
      <c r="P166" s="307"/>
      <c r="Q166" s="307"/>
      <c r="R166" s="307"/>
      <c r="S166" s="307"/>
      <c r="T166" s="307"/>
      <c r="U166" s="307"/>
      <c r="V166" s="307"/>
      <c r="W166" s="307"/>
      <c r="X166" s="307"/>
      <c r="Y166" s="307"/>
      <c r="Z166" s="308"/>
      <c r="AA166" s="56"/>
    </row>
    <row r="167" spans="1:27" ht="32.25" thickBot="1" x14ac:dyDescent="0.3">
      <c r="A167" s="55"/>
      <c r="B167" s="310"/>
      <c r="C167" s="77" t="s">
        <v>122</v>
      </c>
      <c r="D167" s="72" t="s">
        <v>123</v>
      </c>
      <c r="E167" s="72" t="s">
        <v>124</v>
      </c>
      <c r="F167" s="72" t="s">
        <v>125</v>
      </c>
      <c r="G167" s="72" t="s">
        <v>126</v>
      </c>
      <c r="H167" s="72" t="s">
        <v>127</v>
      </c>
      <c r="I167" s="72" t="s">
        <v>128</v>
      </c>
      <c r="J167" s="72" t="s">
        <v>129</v>
      </c>
      <c r="K167" s="72" t="s">
        <v>130</v>
      </c>
      <c r="L167" s="72" t="s">
        <v>131</v>
      </c>
      <c r="M167" s="72" t="s">
        <v>132</v>
      </c>
      <c r="N167" s="72" t="s">
        <v>133</v>
      </c>
      <c r="O167" s="72" t="s">
        <v>134</v>
      </c>
      <c r="P167" s="72" t="s">
        <v>135</v>
      </c>
      <c r="Q167" s="72" t="s">
        <v>136</v>
      </c>
      <c r="R167" s="72" t="s">
        <v>137</v>
      </c>
      <c r="S167" s="72" t="s">
        <v>138</v>
      </c>
      <c r="T167" s="72" t="s">
        <v>139</v>
      </c>
      <c r="U167" s="72" t="s">
        <v>140</v>
      </c>
      <c r="V167" s="72" t="s">
        <v>141</v>
      </c>
      <c r="W167" s="72" t="s">
        <v>142</v>
      </c>
      <c r="X167" s="72" t="s">
        <v>143</v>
      </c>
      <c r="Y167" s="72" t="s">
        <v>144</v>
      </c>
      <c r="Z167" s="73" t="s">
        <v>145</v>
      </c>
      <c r="AA167" s="56"/>
    </row>
    <row r="168" spans="1:27" ht="16.5" x14ac:dyDescent="0.25">
      <c r="A168" s="55"/>
      <c r="B168" s="84">
        <v>1</v>
      </c>
      <c r="C168" s="85">
        <v>134.34</v>
      </c>
      <c r="D168" s="81">
        <v>114.16</v>
      </c>
      <c r="E168" s="81">
        <v>93.29</v>
      </c>
      <c r="F168" s="81">
        <v>0</v>
      </c>
      <c r="G168" s="81">
        <v>0</v>
      </c>
      <c r="H168" s="81">
        <v>0</v>
      </c>
      <c r="I168" s="81">
        <v>0</v>
      </c>
      <c r="J168" s="81">
        <v>0</v>
      </c>
      <c r="K168" s="81">
        <v>57.64</v>
      </c>
      <c r="L168" s="81">
        <v>107.43</v>
      </c>
      <c r="M168" s="81">
        <v>182.31</v>
      </c>
      <c r="N168" s="81">
        <v>186.86</v>
      </c>
      <c r="O168" s="81">
        <v>183.99</v>
      </c>
      <c r="P168" s="81">
        <v>157.31</v>
      </c>
      <c r="Q168" s="81">
        <v>164.83</v>
      </c>
      <c r="R168" s="81">
        <v>116.44</v>
      </c>
      <c r="S168" s="81">
        <v>14.34</v>
      </c>
      <c r="T168" s="81">
        <v>0</v>
      </c>
      <c r="U168" s="81">
        <v>0</v>
      </c>
      <c r="V168" s="81">
        <v>0</v>
      </c>
      <c r="W168" s="81">
        <v>156.91999999999999</v>
      </c>
      <c r="X168" s="81">
        <v>486.5</v>
      </c>
      <c r="Y168" s="81">
        <v>422.28</v>
      </c>
      <c r="Z168" s="82">
        <v>201.07</v>
      </c>
      <c r="AA168" s="56"/>
    </row>
    <row r="169" spans="1:27" ht="16.5" x14ac:dyDescent="0.25">
      <c r="A169" s="55"/>
      <c r="B169" s="79">
        <v>2</v>
      </c>
      <c r="C169" s="86">
        <v>0</v>
      </c>
      <c r="D169" s="47">
        <v>0</v>
      </c>
      <c r="E169" s="47">
        <v>0</v>
      </c>
      <c r="F169" s="47">
        <v>0</v>
      </c>
      <c r="G169" s="47">
        <v>0</v>
      </c>
      <c r="H169" s="47">
        <v>0</v>
      </c>
      <c r="I169" s="47">
        <v>0</v>
      </c>
      <c r="J169" s="47">
        <v>0</v>
      </c>
      <c r="K169" s="47">
        <v>0</v>
      </c>
      <c r="L169" s="47">
        <v>0</v>
      </c>
      <c r="M169" s="47">
        <v>0</v>
      </c>
      <c r="N169" s="47">
        <v>0</v>
      </c>
      <c r="O169" s="47">
        <v>0</v>
      </c>
      <c r="P169" s="47">
        <v>0</v>
      </c>
      <c r="Q169" s="47">
        <v>0</v>
      </c>
      <c r="R169" s="47">
        <v>0</v>
      </c>
      <c r="S169" s="47">
        <v>0</v>
      </c>
      <c r="T169" s="47">
        <v>0</v>
      </c>
      <c r="U169" s="47">
        <v>0</v>
      </c>
      <c r="V169" s="47">
        <v>26.36</v>
      </c>
      <c r="W169" s="47">
        <v>303.75</v>
      </c>
      <c r="X169" s="47">
        <v>328.97</v>
      </c>
      <c r="Y169" s="47">
        <v>139.63999999999999</v>
      </c>
      <c r="Z169" s="67">
        <v>0</v>
      </c>
      <c r="AA169" s="56"/>
    </row>
    <row r="170" spans="1:27" ht="16.5" x14ac:dyDescent="0.25">
      <c r="A170" s="55"/>
      <c r="B170" s="79">
        <v>3</v>
      </c>
      <c r="C170" s="86">
        <v>0</v>
      </c>
      <c r="D170" s="47">
        <v>0</v>
      </c>
      <c r="E170" s="47">
        <v>0</v>
      </c>
      <c r="F170" s="47">
        <v>0</v>
      </c>
      <c r="G170" s="47">
        <v>0</v>
      </c>
      <c r="H170" s="47">
        <v>0</v>
      </c>
      <c r="I170" s="47">
        <v>0</v>
      </c>
      <c r="J170" s="47">
        <v>0</v>
      </c>
      <c r="K170" s="47">
        <v>0</v>
      </c>
      <c r="L170" s="47">
        <v>0</v>
      </c>
      <c r="M170" s="47">
        <v>0</v>
      </c>
      <c r="N170" s="47">
        <v>0</v>
      </c>
      <c r="O170" s="47">
        <v>0</v>
      </c>
      <c r="P170" s="47">
        <v>0</v>
      </c>
      <c r="Q170" s="47">
        <v>0</v>
      </c>
      <c r="R170" s="47">
        <v>0</v>
      </c>
      <c r="S170" s="47">
        <v>0</v>
      </c>
      <c r="T170" s="47">
        <v>0</v>
      </c>
      <c r="U170" s="47">
        <v>0</v>
      </c>
      <c r="V170" s="47">
        <v>3.75</v>
      </c>
      <c r="W170" s="47">
        <v>0</v>
      </c>
      <c r="X170" s="47">
        <v>74.02</v>
      </c>
      <c r="Y170" s="47">
        <v>96.02</v>
      </c>
      <c r="Z170" s="67">
        <v>5.41</v>
      </c>
      <c r="AA170" s="56"/>
    </row>
    <row r="171" spans="1:27" ht="16.5" x14ac:dyDescent="0.25">
      <c r="A171" s="55"/>
      <c r="B171" s="79">
        <v>4</v>
      </c>
      <c r="C171" s="86">
        <v>75.72</v>
      </c>
      <c r="D171" s="47">
        <v>69.17</v>
      </c>
      <c r="E171" s="47">
        <v>11.04</v>
      </c>
      <c r="F171" s="47">
        <v>0.01</v>
      </c>
      <c r="G171" s="47">
        <v>0.01</v>
      </c>
      <c r="H171" s="47">
        <v>0</v>
      </c>
      <c r="I171" s="47">
        <v>0</v>
      </c>
      <c r="J171" s="47">
        <v>0</v>
      </c>
      <c r="K171" s="47">
        <v>0</v>
      </c>
      <c r="L171" s="47">
        <v>0.06</v>
      </c>
      <c r="M171" s="47">
        <v>56.06</v>
      </c>
      <c r="N171" s="47">
        <v>41.54</v>
      </c>
      <c r="O171" s="47">
        <v>13.57</v>
      </c>
      <c r="P171" s="47">
        <v>17.91</v>
      </c>
      <c r="Q171" s="47">
        <v>0.01</v>
      </c>
      <c r="R171" s="47">
        <v>0</v>
      </c>
      <c r="S171" s="47">
        <v>0</v>
      </c>
      <c r="T171" s="47">
        <v>0</v>
      </c>
      <c r="U171" s="47">
        <v>36.03</v>
      </c>
      <c r="V171" s="47">
        <v>130.18</v>
      </c>
      <c r="W171" s="47">
        <v>192.25</v>
      </c>
      <c r="X171" s="47">
        <v>367.28</v>
      </c>
      <c r="Y171" s="47">
        <v>248.02</v>
      </c>
      <c r="Z171" s="67">
        <v>118.49</v>
      </c>
      <c r="AA171" s="56"/>
    </row>
    <row r="172" spans="1:27" ht="16.5" x14ac:dyDescent="0.25">
      <c r="A172" s="55"/>
      <c r="B172" s="79">
        <v>5</v>
      </c>
      <c r="C172" s="86">
        <v>148.59</v>
      </c>
      <c r="D172" s="47">
        <v>80.67</v>
      </c>
      <c r="E172" s="47">
        <v>10.5</v>
      </c>
      <c r="F172" s="47">
        <v>0</v>
      </c>
      <c r="G172" s="47">
        <v>0</v>
      </c>
      <c r="H172" s="47">
        <v>0</v>
      </c>
      <c r="I172" s="47">
        <v>0</v>
      </c>
      <c r="J172" s="47">
        <v>0</v>
      </c>
      <c r="K172" s="47">
        <v>0</v>
      </c>
      <c r="L172" s="47">
        <v>0</v>
      </c>
      <c r="M172" s="47">
        <v>0</v>
      </c>
      <c r="N172" s="47">
        <v>0</v>
      </c>
      <c r="O172" s="47">
        <v>0</v>
      </c>
      <c r="P172" s="47">
        <v>0</v>
      </c>
      <c r="Q172" s="47">
        <v>0</v>
      </c>
      <c r="R172" s="47">
        <v>0</v>
      </c>
      <c r="S172" s="47">
        <v>0</v>
      </c>
      <c r="T172" s="47">
        <v>0</v>
      </c>
      <c r="U172" s="47">
        <v>0</v>
      </c>
      <c r="V172" s="47">
        <v>0</v>
      </c>
      <c r="W172" s="47">
        <v>29.14</v>
      </c>
      <c r="X172" s="47">
        <v>83.6</v>
      </c>
      <c r="Y172" s="47">
        <v>0.02</v>
      </c>
      <c r="Z172" s="67">
        <v>81.36</v>
      </c>
      <c r="AA172" s="56"/>
    </row>
    <row r="173" spans="1:27" ht="16.5" x14ac:dyDescent="0.25">
      <c r="A173" s="55"/>
      <c r="B173" s="79">
        <v>6</v>
      </c>
      <c r="C173" s="86">
        <v>25.6</v>
      </c>
      <c r="D173" s="47">
        <v>45.48</v>
      </c>
      <c r="E173" s="47">
        <v>42.62</v>
      </c>
      <c r="F173" s="47">
        <v>0</v>
      </c>
      <c r="G173" s="47">
        <v>0</v>
      </c>
      <c r="H173" s="47">
        <v>0</v>
      </c>
      <c r="I173" s="47">
        <v>0</v>
      </c>
      <c r="J173" s="47">
        <v>0</v>
      </c>
      <c r="K173" s="47">
        <v>0</v>
      </c>
      <c r="L173" s="47">
        <v>0</v>
      </c>
      <c r="M173" s="47">
        <v>0</v>
      </c>
      <c r="N173" s="47">
        <v>0</v>
      </c>
      <c r="O173" s="47">
        <v>0</v>
      </c>
      <c r="P173" s="47">
        <v>0</v>
      </c>
      <c r="Q173" s="47">
        <v>0</v>
      </c>
      <c r="R173" s="47">
        <v>0</v>
      </c>
      <c r="S173" s="47">
        <v>0</v>
      </c>
      <c r="T173" s="47">
        <v>0</v>
      </c>
      <c r="U173" s="47">
        <v>0</v>
      </c>
      <c r="V173" s="47">
        <v>0</v>
      </c>
      <c r="W173" s="47">
        <v>0</v>
      </c>
      <c r="X173" s="47">
        <v>0</v>
      </c>
      <c r="Y173" s="47">
        <v>122.46</v>
      </c>
      <c r="Z173" s="67">
        <v>0</v>
      </c>
      <c r="AA173" s="56"/>
    </row>
    <row r="174" spans="1:27" ht="16.5" x14ac:dyDescent="0.25">
      <c r="A174" s="55"/>
      <c r="B174" s="79">
        <v>7</v>
      </c>
      <c r="C174" s="86">
        <v>0</v>
      </c>
      <c r="D174" s="47">
        <v>0</v>
      </c>
      <c r="E174" s="47">
        <v>0</v>
      </c>
      <c r="F174" s="47">
        <v>0</v>
      </c>
      <c r="G174" s="47">
        <v>0</v>
      </c>
      <c r="H174" s="47">
        <v>0</v>
      </c>
      <c r="I174" s="47">
        <v>0</v>
      </c>
      <c r="J174" s="47">
        <v>0</v>
      </c>
      <c r="K174" s="47">
        <v>0</v>
      </c>
      <c r="L174" s="47">
        <v>0</v>
      </c>
      <c r="M174" s="47">
        <v>0</v>
      </c>
      <c r="N174" s="47">
        <v>0</v>
      </c>
      <c r="O174" s="47">
        <v>0</v>
      </c>
      <c r="P174" s="47">
        <v>0</v>
      </c>
      <c r="Q174" s="47">
        <v>0</v>
      </c>
      <c r="R174" s="47">
        <v>0</v>
      </c>
      <c r="S174" s="47">
        <v>0</v>
      </c>
      <c r="T174" s="47">
        <v>0</v>
      </c>
      <c r="U174" s="47">
        <v>0</v>
      </c>
      <c r="V174" s="47">
        <v>0</v>
      </c>
      <c r="W174" s="47">
        <v>84.31</v>
      </c>
      <c r="X174" s="47">
        <v>193.8</v>
      </c>
      <c r="Y174" s="47">
        <v>87.76</v>
      </c>
      <c r="Z174" s="67">
        <v>0</v>
      </c>
      <c r="AA174" s="56"/>
    </row>
    <row r="175" spans="1:27" ht="16.5" x14ac:dyDescent="0.25">
      <c r="A175" s="55"/>
      <c r="B175" s="79">
        <v>8</v>
      </c>
      <c r="C175" s="86">
        <v>0</v>
      </c>
      <c r="D175" s="47">
        <v>0</v>
      </c>
      <c r="E175" s="47">
        <v>0</v>
      </c>
      <c r="F175" s="47">
        <v>0</v>
      </c>
      <c r="G175" s="47">
        <v>0</v>
      </c>
      <c r="H175" s="47">
        <v>0</v>
      </c>
      <c r="I175" s="47">
        <v>0</v>
      </c>
      <c r="J175" s="47">
        <v>0</v>
      </c>
      <c r="K175" s="47">
        <v>0</v>
      </c>
      <c r="L175" s="47">
        <v>0</v>
      </c>
      <c r="M175" s="47">
        <v>0</v>
      </c>
      <c r="N175" s="47">
        <v>0</v>
      </c>
      <c r="O175" s="47">
        <v>0</v>
      </c>
      <c r="P175" s="47">
        <v>0</v>
      </c>
      <c r="Q175" s="47">
        <v>0</v>
      </c>
      <c r="R175" s="47">
        <v>0</v>
      </c>
      <c r="S175" s="47">
        <v>0</v>
      </c>
      <c r="T175" s="47">
        <v>0</v>
      </c>
      <c r="U175" s="47">
        <v>0</v>
      </c>
      <c r="V175" s="47">
        <v>69.739999999999995</v>
      </c>
      <c r="W175" s="47">
        <v>102.26</v>
      </c>
      <c r="X175" s="47">
        <v>256.36</v>
      </c>
      <c r="Y175" s="47">
        <v>177.27</v>
      </c>
      <c r="Z175" s="67">
        <v>129.94</v>
      </c>
      <c r="AA175" s="56"/>
    </row>
    <row r="176" spans="1:27" ht="16.5" x14ac:dyDescent="0.25">
      <c r="A176" s="55"/>
      <c r="B176" s="79">
        <v>9</v>
      </c>
      <c r="C176" s="86">
        <v>1.91</v>
      </c>
      <c r="D176" s="47">
        <v>2.63</v>
      </c>
      <c r="E176" s="47">
        <v>0</v>
      </c>
      <c r="F176" s="47">
        <v>0</v>
      </c>
      <c r="G176" s="47">
        <v>0</v>
      </c>
      <c r="H176" s="47">
        <v>0</v>
      </c>
      <c r="I176" s="47">
        <v>0</v>
      </c>
      <c r="J176" s="47">
        <v>0</v>
      </c>
      <c r="K176" s="47">
        <v>0</v>
      </c>
      <c r="L176" s="47">
        <v>0</v>
      </c>
      <c r="M176" s="47">
        <v>0</v>
      </c>
      <c r="N176" s="47">
        <v>0</v>
      </c>
      <c r="O176" s="47">
        <v>0</v>
      </c>
      <c r="P176" s="47">
        <v>0</v>
      </c>
      <c r="Q176" s="47">
        <v>0</v>
      </c>
      <c r="R176" s="47">
        <v>0</v>
      </c>
      <c r="S176" s="47">
        <v>0</v>
      </c>
      <c r="T176" s="47">
        <v>0</v>
      </c>
      <c r="U176" s="47">
        <v>0</v>
      </c>
      <c r="V176" s="47">
        <v>0</v>
      </c>
      <c r="W176" s="47">
        <v>0</v>
      </c>
      <c r="X176" s="47">
        <v>192.01</v>
      </c>
      <c r="Y176" s="47">
        <v>194.15</v>
      </c>
      <c r="Z176" s="67">
        <v>83.64</v>
      </c>
      <c r="AA176" s="56"/>
    </row>
    <row r="177" spans="1:27" ht="16.5" x14ac:dyDescent="0.25">
      <c r="A177" s="55"/>
      <c r="B177" s="79">
        <v>10</v>
      </c>
      <c r="C177" s="86">
        <v>29.54</v>
      </c>
      <c r="D177" s="47">
        <v>35.020000000000003</v>
      </c>
      <c r="E177" s="47">
        <v>0.88</v>
      </c>
      <c r="F177" s="47">
        <v>0</v>
      </c>
      <c r="G177" s="47">
        <v>0</v>
      </c>
      <c r="H177" s="47">
        <v>0</v>
      </c>
      <c r="I177" s="47">
        <v>0</v>
      </c>
      <c r="J177" s="47">
        <v>0</v>
      </c>
      <c r="K177" s="47">
        <v>0</v>
      </c>
      <c r="L177" s="47">
        <v>0</v>
      </c>
      <c r="M177" s="47">
        <v>0</v>
      </c>
      <c r="N177" s="47">
        <v>0</v>
      </c>
      <c r="O177" s="47">
        <v>0</v>
      </c>
      <c r="P177" s="47">
        <v>0</v>
      </c>
      <c r="Q177" s="47">
        <v>0</v>
      </c>
      <c r="R177" s="47">
        <v>0</v>
      </c>
      <c r="S177" s="47">
        <v>0</v>
      </c>
      <c r="T177" s="47">
        <v>0</v>
      </c>
      <c r="U177" s="47">
        <v>0</v>
      </c>
      <c r="V177" s="47">
        <v>0</v>
      </c>
      <c r="W177" s="47">
        <v>131.85</v>
      </c>
      <c r="X177" s="47">
        <v>363.23</v>
      </c>
      <c r="Y177" s="47">
        <v>251.85</v>
      </c>
      <c r="Z177" s="67">
        <v>130.85</v>
      </c>
      <c r="AA177" s="56"/>
    </row>
    <row r="178" spans="1:27" ht="16.5" x14ac:dyDescent="0.25">
      <c r="A178" s="55"/>
      <c r="B178" s="79">
        <v>11</v>
      </c>
      <c r="C178" s="86">
        <v>98.62</v>
      </c>
      <c r="D178" s="47">
        <v>32.93</v>
      </c>
      <c r="E178" s="47">
        <v>0</v>
      </c>
      <c r="F178" s="47">
        <v>0</v>
      </c>
      <c r="G178" s="47">
        <v>0</v>
      </c>
      <c r="H178" s="47">
        <v>0</v>
      </c>
      <c r="I178" s="47">
        <v>0</v>
      </c>
      <c r="J178" s="47">
        <v>0</v>
      </c>
      <c r="K178" s="47">
        <v>0</v>
      </c>
      <c r="L178" s="47">
        <v>0</v>
      </c>
      <c r="M178" s="47">
        <v>0</v>
      </c>
      <c r="N178" s="47">
        <v>30.64</v>
      </c>
      <c r="O178" s="47">
        <v>54.84</v>
      </c>
      <c r="P178" s="47">
        <v>13.15</v>
      </c>
      <c r="Q178" s="47">
        <v>0</v>
      </c>
      <c r="R178" s="47">
        <v>0</v>
      </c>
      <c r="S178" s="47">
        <v>0</v>
      </c>
      <c r="T178" s="47">
        <v>0</v>
      </c>
      <c r="U178" s="47">
        <v>1.9</v>
      </c>
      <c r="V178" s="47">
        <v>0</v>
      </c>
      <c r="W178" s="47">
        <v>356.61</v>
      </c>
      <c r="X178" s="47">
        <v>394.23</v>
      </c>
      <c r="Y178" s="47">
        <v>192.9</v>
      </c>
      <c r="Z178" s="67">
        <v>89.92</v>
      </c>
      <c r="AA178" s="56"/>
    </row>
    <row r="179" spans="1:27" ht="16.5" x14ac:dyDescent="0.25">
      <c r="A179" s="55"/>
      <c r="B179" s="79">
        <v>12</v>
      </c>
      <c r="C179" s="86">
        <v>13.87</v>
      </c>
      <c r="D179" s="47">
        <v>32.22</v>
      </c>
      <c r="E179" s="47">
        <v>28.14</v>
      </c>
      <c r="F179" s="47">
        <v>14.58</v>
      </c>
      <c r="G179" s="47">
        <v>0</v>
      </c>
      <c r="H179" s="47">
        <v>0</v>
      </c>
      <c r="I179" s="47">
        <v>0</v>
      </c>
      <c r="J179" s="47">
        <v>0</v>
      </c>
      <c r="K179" s="47">
        <v>0</v>
      </c>
      <c r="L179" s="47">
        <v>0</v>
      </c>
      <c r="M179" s="47">
        <v>0</v>
      </c>
      <c r="N179" s="47">
        <v>0</v>
      </c>
      <c r="O179" s="47">
        <v>0</v>
      </c>
      <c r="P179" s="47">
        <v>0</v>
      </c>
      <c r="Q179" s="47">
        <v>0</v>
      </c>
      <c r="R179" s="47">
        <v>0</v>
      </c>
      <c r="S179" s="47">
        <v>0</v>
      </c>
      <c r="T179" s="47">
        <v>0</v>
      </c>
      <c r="U179" s="47">
        <v>0</v>
      </c>
      <c r="V179" s="47">
        <v>0</v>
      </c>
      <c r="W179" s="47">
        <v>22.25</v>
      </c>
      <c r="X179" s="47">
        <v>257.68</v>
      </c>
      <c r="Y179" s="47">
        <v>112.32</v>
      </c>
      <c r="Z179" s="67">
        <v>0.17</v>
      </c>
      <c r="AA179" s="56"/>
    </row>
    <row r="180" spans="1:27" ht="16.5" x14ac:dyDescent="0.25">
      <c r="A180" s="55"/>
      <c r="B180" s="79">
        <v>13</v>
      </c>
      <c r="C180" s="86">
        <v>38.380000000000003</v>
      </c>
      <c r="D180" s="47">
        <v>75.78</v>
      </c>
      <c r="E180" s="47">
        <v>61.07</v>
      </c>
      <c r="F180" s="47">
        <v>0.1</v>
      </c>
      <c r="G180" s="47">
        <v>0</v>
      </c>
      <c r="H180" s="47">
        <v>0</v>
      </c>
      <c r="I180" s="47">
        <v>0</v>
      </c>
      <c r="J180" s="47">
        <v>0</v>
      </c>
      <c r="K180" s="47">
        <v>0</v>
      </c>
      <c r="L180" s="47">
        <v>0</v>
      </c>
      <c r="M180" s="47">
        <v>0</v>
      </c>
      <c r="N180" s="47">
        <v>0</v>
      </c>
      <c r="O180" s="47">
        <v>0</v>
      </c>
      <c r="P180" s="47">
        <v>0</v>
      </c>
      <c r="Q180" s="47">
        <v>0</v>
      </c>
      <c r="R180" s="47">
        <v>0</v>
      </c>
      <c r="S180" s="47">
        <v>0</v>
      </c>
      <c r="T180" s="47">
        <v>0</v>
      </c>
      <c r="U180" s="47">
        <v>0</v>
      </c>
      <c r="V180" s="47">
        <v>254.73</v>
      </c>
      <c r="W180" s="47">
        <v>459.25</v>
      </c>
      <c r="X180" s="47">
        <v>400.04</v>
      </c>
      <c r="Y180" s="47">
        <v>361.42</v>
      </c>
      <c r="Z180" s="67">
        <v>459.55</v>
      </c>
      <c r="AA180" s="56"/>
    </row>
    <row r="181" spans="1:27" ht="16.5" x14ac:dyDescent="0.25">
      <c r="A181" s="55"/>
      <c r="B181" s="79">
        <v>14</v>
      </c>
      <c r="C181" s="86">
        <v>76.790000000000006</v>
      </c>
      <c r="D181" s="47">
        <v>0</v>
      </c>
      <c r="E181" s="47">
        <v>0</v>
      </c>
      <c r="F181" s="47">
        <v>0</v>
      </c>
      <c r="G181" s="47">
        <v>0</v>
      </c>
      <c r="H181" s="47">
        <v>0</v>
      </c>
      <c r="I181" s="47">
        <v>0</v>
      </c>
      <c r="J181" s="47">
        <v>0</v>
      </c>
      <c r="K181" s="47">
        <v>0</v>
      </c>
      <c r="L181" s="47">
        <v>0</v>
      </c>
      <c r="M181" s="47">
        <v>0</v>
      </c>
      <c r="N181" s="47">
        <v>0</v>
      </c>
      <c r="O181" s="47">
        <v>0</v>
      </c>
      <c r="P181" s="47">
        <v>0</v>
      </c>
      <c r="Q181" s="47">
        <v>0</v>
      </c>
      <c r="R181" s="47">
        <v>0</v>
      </c>
      <c r="S181" s="47">
        <v>0</v>
      </c>
      <c r="T181" s="47">
        <v>0</v>
      </c>
      <c r="U181" s="47">
        <v>0</v>
      </c>
      <c r="V181" s="47">
        <v>1.87</v>
      </c>
      <c r="W181" s="47">
        <v>40.46</v>
      </c>
      <c r="X181" s="47">
        <v>82.93</v>
      </c>
      <c r="Y181" s="47">
        <v>0</v>
      </c>
      <c r="Z181" s="67">
        <v>0</v>
      </c>
      <c r="AA181" s="56"/>
    </row>
    <row r="182" spans="1:27" ht="16.5" x14ac:dyDescent="0.25">
      <c r="A182" s="55"/>
      <c r="B182" s="79">
        <v>15</v>
      </c>
      <c r="C182" s="86">
        <v>0</v>
      </c>
      <c r="D182" s="47">
        <v>0</v>
      </c>
      <c r="E182" s="47">
        <v>0</v>
      </c>
      <c r="F182" s="47">
        <v>0</v>
      </c>
      <c r="G182" s="47">
        <v>0</v>
      </c>
      <c r="H182" s="47">
        <v>0</v>
      </c>
      <c r="I182" s="47">
        <v>0</v>
      </c>
      <c r="J182" s="47">
        <v>0</v>
      </c>
      <c r="K182" s="47">
        <v>0</v>
      </c>
      <c r="L182" s="47">
        <v>0</v>
      </c>
      <c r="M182" s="47">
        <v>0</v>
      </c>
      <c r="N182" s="47">
        <v>0</v>
      </c>
      <c r="O182" s="47">
        <v>0</v>
      </c>
      <c r="P182" s="47">
        <v>0</v>
      </c>
      <c r="Q182" s="47">
        <v>0</v>
      </c>
      <c r="R182" s="47">
        <v>0</v>
      </c>
      <c r="S182" s="47">
        <v>0</v>
      </c>
      <c r="T182" s="47">
        <v>0</v>
      </c>
      <c r="U182" s="47">
        <v>0</v>
      </c>
      <c r="V182" s="47">
        <v>0</v>
      </c>
      <c r="W182" s="47">
        <v>0</v>
      </c>
      <c r="X182" s="47">
        <v>0</v>
      </c>
      <c r="Y182" s="47">
        <v>0</v>
      </c>
      <c r="Z182" s="67">
        <v>0</v>
      </c>
      <c r="AA182" s="56"/>
    </row>
    <row r="183" spans="1:27" ht="16.5" x14ac:dyDescent="0.25">
      <c r="A183" s="55"/>
      <c r="B183" s="79">
        <v>16</v>
      </c>
      <c r="C183" s="86">
        <v>0</v>
      </c>
      <c r="D183" s="47">
        <v>0</v>
      </c>
      <c r="E183" s="47">
        <v>0</v>
      </c>
      <c r="F183" s="47">
        <v>0</v>
      </c>
      <c r="G183" s="47">
        <v>0</v>
      </c>
      <c r="H183" s="47">
        <v>0</v>
      </c>
      <c r="I183" s="47">
        <v>0</v>
      </c>
      <c r="J183" s="47">
        <v>0</v>
      </c>
      <c r="K183" s="47">
        <v>0</v>
      </c>
      <c r="L183" s="47">
        <v>0</v>
      </c>
      <c r="M183" s="47">
        <v>0</v>
      </c>
      <c r="N183" s="47">
        <v>0</v>
      </c>
      <c r="O183" s="47">
        <v>0</v>
      </c>
      <c r="P183" s="47">
        <v>0</v>
      </c>
      <c r="Q183" s="47">
        <v>0</v>
      </c>
      <c r="R183" s="47">
        <v>0</v>
      </c>
      <c r="S183" s="47">
        <v>0</v>
      </c>
      <c r="T183" s="47">
        <v>0</v>
      </c>
      <c r="U183" s="47">
        <v>0</v>
      </c>
      <c r="V183" s="47">
        <v>0</v>
      </c>
      <c r="W183" s="47">
        <v>0</v>
      </c>
      <c r="X183" s="47">
        <v>0</v>
      </c>
      <c r="Y183" s="47">
        <v>0.47</v>
      </c>
      <c r="Z183" s="67">
        <v>0</v>
      </c>
      <c r="AA183" s="56"/>
    </row>
    <row r="184" spans="1:27" ht="16.5" x14ac:dyDescent="0.25">
      <c r="A184" s="55"/>
      <c r="B184" s="79">
        <v>17</v>
      </c>
      <c r="C184" s="86">
        <v>0</v>
      </c>
      <c r="D184" s="47">
        <v>5.16</v>
      </c>
      <c r="E184" s="47">
        <v>0</v>
      </c>
      <c r="F184" s="47">
        <v>0</v>
      </c>
      <c r="G184" s="47">
        <v>0</v>
      </c>
      <c r="H184" s="47">
        <v>0.45</v>
      </c>
      <c r="I184" s="47">
        <v>0</v>
      </c>
      <c r="J184" s="47">
        <v>0</v>
      </c>
      <c r="K184" s="47">
        <v>0</v>
      </c>
      <c r="L184" s="47">
        <v>0</v>
      </c>
      <c r="M184" s="47">
        <v>0</v>
      </c>
      <c r="N184" s="47">
        <v>0</v>
      </c>
      <c r="O184" s="47">
        <v>0</v>
      </c>
      <c r="P184" s="47">
        <v>0</v>
      </c>
      <c r="Q184" s="47">
        <v>0</v>
      </c>
      <c r="R184" s="47">
        <v>0</v>
      </c>
      <c r="S184" s="47">
        <v>0</v>
      </c>
      <c r="T184" s="47">
        <v>0</v>
      </c>
      <c r="U184" s="47">
        <v>0</v>
      </c>
      <c r="V184" s="47">
        <v>0</v>
      </c>
      <c r="W184" s="47">
        <v>0</v>
      </c>
      <c r="X184" s="47">
        <v>135.41999999999999</v>
      </c>
      <c r="Y184" s="47">
        <v>58.4</v>
      </c>
      <c r="Z184" s="67">
        <v>0</v>
      </c>
      <c r="AA184" s="56"/>
    </row>
    <row r="185" spans="1:27" ht="16.5" x14ac:dyDescent="0.25">
      <c r="A185" s="55"/>
      <c r="B185" s="79">
        <v>18</v>
      </c>
      <c r="C185" s="86">
        <v>37.85</v>
      </c>
      <c r="D185" s="47">
        <v>65.25</v>
      </c>
      <c r="E185" s="47">
        <v>23.21</v>
      </c>
      <c r="F185" s="47">
        <v>0</v>
      </c>
      <c r="G185" s="47">
        <v>0</v>
      </c>
      <c r="H185" s="47">
        <v>0</v>
      </c>
      <c r="I185" s="47">
        <v>0</v>
      </c>
      <c r="J185" s="47">
        <v>0</v>
      </c>
      <c r="K185" s="47">
        <v>0</v>
      </c>
      <c r="L185" s="47">
        <v>0</v>
      </c>
      <c r="M185" s="47">
        <v>0</v>
      </c>
      <c r="N185" s="47">
        <v>0</v>
      </c>
      <c r="O185" s="47">
        <v>0</v>
      </c>
      <c r="P185" s="47">
        <v>0</v>
      </c>
      <c r="Q185" s="47">
        <v>0</v>
      </c>
      <c r="R185" s="47">
        <v>0</v>
      </c>
      <c r="S185" s="47">
        <v>0</v>
      </c>
      <c r="T185" s="47">
        <v>0</v>
      </c>
      <c r="U185" s="47">
        <v>0</v>
      </c>
      <c r="V185" s="47">
        <v>0</v>
      </c>
      <c r="W185" s="47">
        <v>0</v>
      </c>
      <c r="X185" s="47">
        <v>40.99</v>
      </c>
      <c r="Y185" s="47">
        <v>0</v>
      </c>
      <c r="Z185" s="67">
        <v>0</v>
      </c>
      <c r="AA185" s="56"/>
    </row>
    <row r="186" spans="1:27" ht="16.5" x14ac:dyDescent="0.25">
      <c r="A186" s="55"/>
      <c r="B186" s="79">
        <v>19</v>
      </c>
      <c r="C186" s="86">
        <v>0</v>
      </c>
      <c r="D186" s="47">
        <v>0</v>
      </c>
      <c r="E186" s="47">
        <v>0</v>
      </c>
      <c r="F186" s="47">
        <v>0</v>
      </c>
      <c r="G186" s="47">
        <v>0</v>
      </c>
      <c r="H186" s="47">
        <v>0</v>
      </c>
      <c r="I186" s="47">
        <v>0</v>
      </c>
      <c r="J186" s="47">
        <v>0</v>
      </c>
      <c r="K186" s="47">
        <v>0</v>
      </c>
      <c r="L186" s="47">
        <v>0</v>
      </c>
      <c r="M186" s="47">
        <v>0</v>
      </c>
      <c r="N186" s="47">
        <v>0</v>
      </c>
      <c r="O186" s="47">
        <v>0</v>
      </c>
      <c r="P186" s="47">
        <v>0</v>
      </c>
      <c r="Q186" s="47">
        <v>0</v>
      </c>
      <c r="R186" s="47">
        <v>0</v>
      </c>
      <c r="S186" s="47">
        <v>0</v>
      </c>
      <c r="T186" s="47">
        <v>0</v>
      </c>
      <c r="U186" s="47">
        <v>0</v>
      </c>
      <c r="V186" s="47">
        <v>157.04</v>
      </c>
      <c r="W186" s="47">
        <v>229.39</v>
      </c>
      <c r="X186" s="47">
        <v>215.71</v>
      </c>
      <c r="Y186" s="47">
        <v>117.6</v>
      </c>
      <c r="Z186" s="67">
        <v>71.63</v>
      </c>
      <c r="AA186" s="56"/>
    </row>
    <row r="187" spans="1:27" ht="16.5" x14ac:dyDescent="0.25">
      <c r="A187" s="55"/>
      <c r="B187" s="79">
        <v>20</v>
      </c>
      <c r="C187" s="86">
        <v>20.2</v>
      </c>
      <c r="D187" s="47">
        <v>78.13</v>
      </c>
      <c r="E187" s="47">
        <v>83.47</v>
      </c>
      <c r="F187" s="47">
        <v>15.91</v>
      </c>
      <c r="G187" s="47">
        <v>17.96</v>
      </c>
      <c r="H187" s="47">
        <v>5.29</v>
      </c>
      <c r="I187" s="47">
        <v>0.15</v>
      </c>
      <c r="J187" s="47">
        <v>0.02</v>
      </c>
      <c r="K187" s="47">
        <v>12.01</v>
      </c>
      <c r="L187" s="47">
        <v>32.409999999999997</v>
      </c>
      <c r="M187" s="47">
        <v>55.95</v>
      </c>
      <c r="N187" s="47">
        <v>1.64</v>
      </c>
      <c r="O187" s="47">
        <v>0.38</v>
      </c>
      <c r="P187" s="47">
        <v>39.49</v>
      </c>
      <c r="Q187" s="47">
        <v>0</v>
      </c>
      <c r="R187" s="47">
        <v>0</v>
      </c>
      <c r="S187" s="47">
        <v>0</v>
      </c>
      <c r="T187" s="47">
        <v>68.05</v>
      </c>
      <c r="U187" s="47">
        <v>153.9</v>
      </c>
      <c r="V187" s="47">
        <v>218.47</v>
      </c>
      <c r="W187" s="47">
        <v>226.79</v>
      </c>
      <c r="X187" s="47">
        <v>324.52</v>
      </c>
      <c r="Y187" s="47">
        <v>164.1</v>
      </c>
      <c r="Z187" s="67">
        <v>73.819999999999993</v>
      </c>
      <c r="AA187" s="56"/>
    </row>
    <row r="188" spans="1:27" ht="16.5" x14ac:dyDescent="0.25">
      <c r="A188" s="55"/>
      <c r="B188" s="79">
        <v>21</v>
      </c>
      <c r="C188" s="86">
        <v>55.05</v>
      </c>
      <c r="D188" s="47">
        <v>257.42</v>
      </c>
      <c r="E188" s="47">
        <v>208.15</v>
      </c>
      <c r="F188" s="47">
        <v>81.19</v>
      </c>
      <c r="G188" s="47">
        <v>0</v>
      </c>
      <c r="H188" s="47">
        <v>0</v>
      </c>
      <c r="I188" s="47">
        <v>0</v>
      </c>
      <c r="J188" s="47">
        <v>0</v>
      </c>
      <c r="K188" s="47">
        <v>0</v>
      </c>
      <c r="L188" s="47">
        <v>0</v>
      </c>
      <c r="M188" s="47">
        <v>0</v>
      </c>
      <c r="N188" s="47">
        <v>0</v>
      </c>
      <c r="O188" s="47">
        <v>0</v>
      </c>
      <c r="P188" s="47">
        <v>0</v>
      </c>
      <c r="Q188" s="47">
        <v>0</v>
      </c>
      <c r="R188" s="47">
        <v>0</v>
      </c>
      <c r="S188" s="47">
        <v>0</v>
      </c>
      <c r="T188" s="47">
        <v>0</v>
      </c>
      <c r="U188" s="47">
        <v>0</v>
      </c>
      <c r="V188" s="47">
        <v>0</v>
      </c>
      <c r="W188" s="47">
        <v>48.92</v>
      </c>
      <c r="X188" s="47">
        <v>69.42</v>
      </c>
      <c r="Y188" s="47">
        <v>96.02</v>
      </c>
      <c r="Z188" s="67">
        <v>22.56</v>
      </c>
      <c r="AA188" s="56"/>
    </row>
    <row r="189" spans="1:27" ht="16.5" x14ac:dyDescent="0.25">
      <c r="A189" s="55"/>
      <c r="B189" s="79">
        <v>22</v>
      </c>
      <c r="C189" s="86">
        <v>25.73</v>
      </c>
      <c r="D189" s="47">
        <v>9.4600000000000009</v>
      </c>
      <c r="E189" s="47">
        <v>0.13</v>
      </c>
      <c r="F189" s="47">
        <v>0</v>
      </c>
      <c r="G189" s="47">
        <v>0.08</v>
      </c>
      <c r="H189" s="47">
        <v>0</v>
      </c>
      <c r="I189" s="47">
        <v>0</v>
      </c>
      <c r="J189" s="47">
        <v>0</v>
      </c>
      <c r="K189" s="47">
        <v>0</v>
      </c>
      <c r="L189" s="47">
        <v>0</v>
      </c>
      <c r="M189" s="47">
        <v>0</v>
      </c>
      <c r="N189" s="47">
        <v>0</v>
      </c>
      <c r="O189" s="47">
        <v>0</v>
      </c>
      <c r="P189" s="47">
        <v>0</v>
      </c>
      <c r="Q189" s="47">
        <v>0</v>
      </c>
      <c r="R189" s="47">
        <v>0</v>
      </c>
      <c r="S189" s="47">
        <v>0</v>
      </c>
      <c r="T189" s="47">
        <v>0</v>
      </c>
      <c r="U189" s="47">
        <v>0</v>
      </c>
      <c r="V189" s="47">
        <v>0</v>
      </c>
      <c r="W189" s="47">
        <v>0</v>
      </c>
      <c r="X189" s="47">
        <v>0</v>
      </c>
      <c r="Y189" s="47">
        <v>0</v>
      </c>
      <c r="Z189" s="67">
        <v>0</v>
      </c>
      <c r="AA189" s="56"/>
    </row>
    <row r="190" spans="1:27" ht="16.5" x14ac:dyDescent="0.25">
      <c r="A190" s="55"/>
      <c r="B190" s="79">
        <v>23</v>
      </c>
      <c r="C190" s="86">
        <v>0</v>
      </c>
      <c r="D190" s="47">
        <v>0</v>
      </c>
      <c r="E190" s="47">
        <v>0</v>
      </c>
      <c r="F190" s="47">
        <v>0</v>
      </c>
      <c r="G190" s="47">
        <v>0</v>
      </c>
      <c r="H190" s="47">
        <v>0</v>
      </c>
      <c r="I190" s="47">
        <v>0</v>
      </c>
      <c r="J190" s="47">
        <v>0</v>
      </c>
      <c r="K190" s="47">
        <v>0</v>
      </c>
      <c r="L190" s="47">
        <v>0</v>
      </c>
      <c r="M190" s="47">
        <v>0</v>
      </c>
      <c r="N190" s="47">
        <v>0</v>
      </c>
      <c r="O190" s="47">
        <v>0</v>
      </c>
      <c r="P190" s="47">
        <v>0</v>
      </c>
      <c r="Q190" s="47">
        <v>0</v>
      </c>
      <c r="R190" s="47">
        <v>0</v>
      </c>
      <c r="S190" s="47">
        <v>0</v>
      </c>
      <c r="T190" s="47">
        <v>0</v>
      </c>
      <c r="U190" s="47">
        <v>0</v>
      </c>
      <c r="V190" s="47">
        <v>0</v>
      </c>
      <c r="W190" s="47">
        <v>0</v>
      </c>
      <c r="X190" s="47">
        <v>3.39</v>
      </c>
      <c r="Y190" s="47">
        <v>222.86</v>
      </c>
      <c r="Z190" s="67">
        <v>81.67</v>
      </c>
      <c r="AA190" s="56"/>
    </row>
    <row r="191" spans="1:27" ht="16.5" x14ac:dyDescent="0.25">
      <c r="A191" s="55"/>
      <c r="B191" s="79">
        <v>24</v>
      </c>
      <c r="C191" s="86">
        <v>1.38</v>
      </c>
      <c r="D191" s="47">
        <v>0</v>
      </c>
      <c r="E191" s="47">
        <v>20.9</v>
      </c>
      <c r="F191" s="47">
        <v>15.99</v>
      </c>
      <c r="G191" s="47">
        <v>0</v>
      </c>
      <c r="H191" s="47">
        <v>0</v>
      </c>
      <c r="I191" s="47">
        <v>0</v>
      </c>
      <c r="J191" s="47">
        <v>0</v>
      </c>
      <c r="K191" s="47">
        <v>0</v>
      </c>
      <c r="L191" s="47">
        <v>0</v>
      </c>
      <c r="M191" s="47">
        <v>0</v>
      </c>
      <c r="N191" s="47">
        <v>0</v>
      </c>
      <c r="O191" s="47">
        <v>0</v>
      </c>
      <c r="P191" s="47">
        <v>0</v>
      </c>
      <c r="Q191" s="47">
        <v>0</v>
      </c>
      <c r="R191" s="47">
        <v>0</v>
      </c>
      <c r="S191" s="47">
        <v>0</v>
      </c>
      <c r="T191" s="47">
        <v>0</v>
      </c>
      <c r="U191" s="47">
        <v>61.55</v>
      </c>
      <c r="V191" s="47">
        <v>148.29</v>
      </c>
      <c r="W191" s="47">
        <v>173.58</v>
      </c>
      <c r="X191" s="47">
        <v>259.95999999999998</v>
      </c>
      <c r="Y191" s="47">
        <v>214.06</v>
      </c>
      <c r="Z191" s="67">
        <v>0.83</v>
      </c>
      <c r="AA191" s="56"/>
    </row>
    <row r="192" spans="1:27" ht="16.5" x14ac:dyDescent="0.25">
      <c r="A192" s="55"/>
      <c r="B192" s="79">
        <v>25</v>
      </c>
      <c r="C192" s="86">
        <v>0.05</v>
      </c>
      <c r="D192" s="47">
        <v>12.98</v>
      </c>
      <c r="E192" s="47">
        <v>2.65</v>
      </c>
      <c r="F192" s="47">
        <v>0</v>
      </c>
      <c r="G192" s="47">
        <v>0</v>
      </c>
      <c r="H192" s="47">
        <v>0</v>
      </c>
      <c r="I192" s="47">
        <v>0</v>
      </c>
      <c r="J192" s="47">
        <v>0</v>
      </c>
      <c r="K192" s="47">
        <v>0</v>
      </c>
      <c r="L192" s="47">
        <v>0</v>
      </c>
      <c r="M192" s="47">
        <v>0.56000000000000005</v>
      </c>
      <c r="N192" s="47">
        <v>129.13999999999999</v>
      </c>
      <c r="O192" s="47">
        <v>67.3</v>
      </c>
      <c r="P192" s="47">
        <v>107.73</v>
      </c>
      <c r="Q192" s="47">
        <v>91.42</v>
      </c>
      <c r="R192" s="47">
        <v>33.94</v>
      </c>
      <c r="S192" s="47">
        <v>38.51</v>
      </c>
      <c r="T192" s="47">
        <v>102.65</v>
      </c>
      <c r="U192" s="47">
        <v>250.18</v>
      </c>
      <c r="V192" s="47">
        <v>377.29</v>
      </c>
      <c r="W192" s="47">
        <v>826.54</v>
      </c>
      <c r="X192" s="47">
        <v>351.58</v>
      </c>
      <c r="Y192" s="47">
        <v>202.31</v>
      </c>
      <c r="Z192" s="67">
        <v>471.45</v>
      </c>
      <c r="AA192" s="56"/>
    </row>
    <row r="193" spans="1:27" ht="16.5" x14ac:dyDescent="0.25">
      <c r="A193" s="55"/>
      <c r="B193" s="79">
        <v>26</v>
      </c>
      <c r="C193" s="86">
        <v>17.190000000000001</v>
      </c>
      <c r="D193" s="47">
        <v>259.22000000000003</v>
      </c>
      <c r="E193" s="47">
        <v>267.97000000000003</v>
      </c>
      <c r="F193" s="47">
        <v>76.95</v>
      </c>
      <c r="G193" s="47">
        <v>10.48</v>
      </c>
      <c r="H193" s="47">
        <v>0</v>
      </c>
      <c r="I193" s="47">
        <v>0</v>
      </c>
      <c r="J193" s="47">
        <v>17.350000000000001</v>
      </c>
      <c r="K193" s="47">
        <v>62.39</v>
      </c>
      <c r="L193" s="47">
        <v>78.56</v>
      </c>
      <c r="M193" s="47">
        <v>77.14</v>
      </c>
      <c r="N193" s="47">
        <v>77.5</v>
      </c>
      <c r="O193" s="47">
        <v>67.77</v>
      </c>
      <c r="P193" s="47">
        <v>4.09</v>
      </c>
      <c r="Q193" s="47">
        <v>0</v>
      </c>
      <c r="R193" s="47">
        <v>0</v>
      </c>
      <c r="S193" s="47">
        <v>0</v>
      </c>
      <c r="T193" s="47">
        <v>0</v>
      </c>
      <c r="U193" s="47">
        <v>0</v>
      </c>
      <c r="V193" s="47">
        <v>16.59</v>
      </c>
      <c r="W193" s="47">
        <v>103.03</v>
      </c>
      <c r="X193" s="47">
        <v>373.62</v>
      </c>
      <c r="Y193" s="47">
        <v>215.59</v>
      </c>
      <c r="Z193" s="67">
        <v>353.85</v>
      </c>
      <c r="AA193" s="56"/>
    </row>
    <row r="194" spans="1:27" ht="16.5" x14ac:dyDescent="0.25">
      <c r="A194" s="55"/>
      <c r="B194" s="79">
        <v>27</v>
      </c>
      <c r="C194" s="86">
        <v>320.17</v>
      </c>
      <c r="D194" s="47">
        <v>47.88</v>
      </c>
      <c r="E194" s="47">
        <v>0</v>
      </c>
      <c r="F194" s="47">
        <v>0</v>
      </c>
      <c r="G194" s="47">
        <v>0</v>
      </c>
      <c r="H194" s="47">
        <v>0</v>
      </c>
      <c r="I194" s="47">
        <v>0</v>
      </c>
      <c r="J194" s="47">
        <v>0</v>
      </c>
      <c r="K194" s="47">
        <v>0</v>
      </c>
      <c r="L194" s="47">
        <v>0</v>
      </c>
      <c r="M194" s="47">
        <v>0</v>
      </c>
      <c r="N194" s="47">
        <v>0</v>
      </c>
      <c r="O194" s="47">
        <v>0</v>
      </c>
      <c r="P194" s="47">
        <v>0</v>
      </c>
      <c r="Q194" s="47">
        <v>0</v>
      </c>
      <c r="R194" s="47">
        <v>0</v>
      </c>
      <c r="S194" s="47">
        <v>0</v>
      </c>
      <c r="T194" s="47">
        <v>0</v>
      </c>
      <c r="U194" s="47">
        <v>0</v>
      </c>
      <c r="V194" s="47">
        <v>16.850000000000001</v>
      </c>
      <c r="W194" s="47">
        <v>165.33</v>
      </c>
      <c r="X194" s="47">
        <v>147.85</v>
      </c>
      <c r="Y194" s="47">
        <v>102.17</v>
      </c>
      <c r="Z194" s="67">
        <v>33.32</v>
      </c>
      <c r="AA194" s="56"/>
    </row>
    <row r="195" spans="1:27" ht="16.5" x14ac:dyDescent="0.25">
      <c r="A195" s="55"/>
      <c r="B195" s="79">
        <v>28</v>
      </c>
      <c r="C195" s="86">
        <v>37.299999999999997</v>
      </c>
      <c r="D195" s="47">
        <v>0.18</v>
      </c>
      <c r="E195" s="47">
        <v>0</v>
      </c>
      <c r="F195" s="47">
        <v>0</v>
      </c>
      <c r="G195" s="47">
        <v>0</v>
      </c>
      <c r="H195" s="47">
        <v>0</v>
      </c>
      <c r="I195" s="47">
        <v>0</v>
      </c>
      <c r="J195" s="47">
        <v>0</v>
      </c>
      <c r="K195" s="47">
        <v>0</v>
      </c>
      <c r="L195" s="47">
        <v>0</v>
      </c>
      <c r="M195" s="47">
        <v>0</v>
      </c>
      <c r="N195" s="47">
        <v>0</v>
      </c>
      <c r="O195" s="47">
        <v>0</v>
      </c>
      <c r="P195" s="47">
        <v>0</v>
      </c>
      <c r="Q195" s="47">
        <v>0</v>
      </c>
      <c r="R195" s="47">
        <v>0</v>
      </c>
      <c r="S195" s="47">
        <v>0</v>
      </c>
      <c r="T195" s="47">
        <v>0</v>
      </c>
      <c r="U195" s="47">
        <v>0</v>
      </c>
      <c r="V195" s="47">
        <v>0</v>
      </c>
      <c r="W195" s="47">
        <v>0</v>
      </c>
      <c r="X195" s="47">
        <v>41.72</v>
      </c>
      <c r="Y195" s="47">
        <v>0</v>
      </c>
      <c r="Z195" s="67">
        <v>0.52</v>
      </c>
      <c r="AA195" s="56"/>
    </row>
    <row r="196" spans="1:27" ht="16.5" x14ac:dyDescent="0.25">
      <c r="A196" s="55"/>
      <c r="B196" s="79">
        <v>29</v>
      </c>
      <c r="C196" s="86">
        <v>0</v>
      </c>
      <c r="D196" s="47">
        <v>0</v>
      </c>
      <c r="E196" s="47">
        <v>0</v>
      </c>
      <c r="F196" s="47">
        <v>0</v>
      </c>
      <c r="G196" s="47">
        <v>0</v>
      </c>
      <c r="H196" s="47">
        <v>0</v>
      </c>
      <c r="I196" s="47">
        <v>0</v>
      </c>
      <c r="J196" s="47">
        <v>0</v>
      </c>
      <c r="K196" s="47">
        <v>0</v>
      </c>
      <c r="L196" s="47">
        <v>0</v>
      </c>
      <c r="M196" s="47">
        <v>0</v>
      </c>
      <c r="N196" s="47">
        <v>0</v>
      </c>
      <c r="O196" s="47">
        <v>0</v>
      </c>
      <c r="P196" s="47">
        <v>0</v>
      </c>
      <c r="Q196" s="47">
        <v>0</v>
      </c>
      <c r="R196" s="47">
        <v>0</v>
      </c>
      <c r="S196" s="47">
        <v>0</v>
      </c>
      <c r="T196" s="47">
        <v>0</v>
      </c>
      <c r="U196" s="47">
        <v>0</v>
      </c>
      <c r="V196" s="47">
        <v>0</v>
      </c>
      <c r="W196" s="47">
        <v>0</v>
      </c>
      <c r="X196" s="47">
        <v>0</v>
      </c>
      <c r="Y196" s="47">
        <v>0</v>
      </c>
      <c r="Z196" s="67">
        <v>0</v>
      </c>
      <c r="AA196" s="56"/>
    </row>
    <row r="197" spans="1:27" ht="16.5" x14ac:dyDescent="0.25">
      <c r="A197" s="55"/>
      <c r="B197" s="79">
        <v>30</v>
      </c>
      <c r="C197" s="86">
        <v>70.17</v>
      </c>
      <c r="D197" s="47">
        <v>89.71</v>
      </c>
      <c r="E197" s="47">
        <v>83.94</v>
      </c>
      <c r="F197" s="47">
        <v>75.989999999999995</v>
      </c>
      <c r="G197" s="47">
        <v>12.17</v>
      </c>
      <c r="H197" s="47">
        <v>26.15</v>
      </c>
      <c r="I197" s="47">
        <v>0</v>
      </c>
      <c r="J197" s="47">
        <v>85.28</v>
      </c>
      <c r="K197" s="47">
        <v>0</v>
      </c>
      <c r="L197" s="47">
        <v>0</v>
      </c>
      <c r="M197" s="47">
        <v>0</v>
      </c>
      <c r="N197" s="47">
        <v>0</v>
      </c>
      <c r="O197" s="47">
        <v>0</v>
      </c>
      <c r="P197" s="47">
        <v>0</v>
      </c>
      <c r="Q197" s="47">
        <v>0</v>
      </c>
      <c r="R197" s="47">
        <v>0</v>
      </c>
      <c r="S197" s="47">
        <v>0</v>
      </c>
      <c r="T197" s="47">
        <v>16.25</v>
      </c>
      <c r="U197" s="47">
        <v>54.67</v>
      </c>
      <c r="V197" s="47">
        <v>36.090000000000003</v>
      </c>
      <c r="W197" s="47">
        <v>1.65</v>
      </c>
      <c r="X197" s="47">
        <v>146.94999999999999</v>
      </c>
      <c r="Y197" s="47">
        <v>68.680000000000007</v>
      </c>
      <c r="Z197" s="67">
        <v>125.27</v>
      </c>
      <c r="AA197" s="56"/>
    </row>
    <row r="198" spans="1:27" ht="17.25" hidden="1" thickBot="1" x14ac:dyDescent="0.3">
      <c r="A198" s="55"/>
      <c r="B198" s="80">
        <v>31</v>
      </c>
      <c r="C198" s="87"/>
      <c r="D198" s="68"/>
      <c r="E198" s="68"/>
      <c r="F198" s="68"/>
      <c r="G198" s="68"/>
      <c r="H198" s="68"/>
      <c r="I198" s="68"/>
      <c r="J198" s="68"/>
      <c r="K198" s="68"/>
      <c r="L198" s="68"/>
      <c r="M198" s="68"/>
      <c r="N198" s="68"/>
      <c r="O198" s="68"/>
      <c r="P198" s="68"/>
      <c r="Q198" s="68"/>
      <c r="R198" s="68"/>
      <c r="S198" s="68"/>
      <c r="T198" s="68"/>
      <c r="U198" s="68"/>
      <c r="V198" s="68"/>
      <c r="W198" s="68"/>
      <c r="X198" s="68"/>
      <c r="Y198" s="68"/>
      <c r="Z198" s="69"/>
      <c r="AA198" s="56"/>
    </row>
    <row r="199" spans="1:27" ht="16.5" thickBot="1" x14ac:dyDescent="0.3">
      <c r="A199" s="55"/>
      <c r="B199" s="43"/>
      <c r="C199" s="43"/>
      <c r="D199" s="43"/>
      <c r="E199" s="43"/>
      <c r="F199" s="43"/>
      <c r="G199" s="43"/>
      <c r="H199" s="43"/>
      <c r="I199" s="43"/>
      <c r="J199" s="43"/>
      <c r="K199" s="43"/>
      <c r="L199" s="43"/>
      <c r="M199" s="43"/>
      <c r="N199" s="43"/>
      <c r="O199" s="43"/>
      <c r="P199" s="43"/>
      <c r="Q199" s="43"/>
      <c r="R199" s="43"/>
      <c r="S199" s="43"/>
      <c r="T199" s="43"/>
      <c r="U199" s="43"/>
      <c r="V199" s="43"/>
      <c r="W199" s="43"/>
      <c r="X199" s="43"/>
      <c r="Y199" s="43"/>
      <c r="Z199" s="43"/>
      <c r="AA199" s="56"/>
    </row>
    <row r="200" spans="1:27" ht="16.5" thickBot="1" x14ac:dyDescent="0.3">
      <c r="A200" s="55"/>
      <c r="B200" s="330"/>
      <c r="C200" s="331"/>
      <c r="D200" s="331"/>
      <c r="E200" s="331"/>
      <c r="F200" s="331"/>
      <c r="G200" s="331"/>
      <c r="H200" s="331"/>
      <c r="I200" s="331"/>
      <c r="J200" s="331"/>
      <c r="K200" s="331"/>
      <c r="L200" s="331"/>
      <c r="M200" s="331"/>
      <c r="N200" s="331"/>
      <c r="O200" s="331"/>
      <c r="P200" s="331"/>
      <c r="Q200" s="333"/>
      <c r="R200" s="330" t="s">
        <v>155</v>
      </c>
      <c r="S200" s="331"/>
      <c r="T200" s="331"/>
      <c r="U200" s="333"/>
      <c r="V200" s="43"/>
      <c r="W200" s="43"/>
      <c r="X200" s="43"/>
      <c r="Y200" s="43"/>
      <c r="Z200" s="43"/>
      <c r="AA200" s="56"/>
    </row>
    <row r="201" spans="1:27" x14ac:dyDescent="0.25">
      <c r="A201" s="55"/>
      <c r="B201" s="334" t="s">
        <v>156</v>
      </c>
      <c r="C201" s="335"/>
      <c r="D201" s="335"/>
      <c r="E201" s="335"/>
      <c r="F201" s="335"/>
      <c r="G201" s="335"/>
      <c r="H201" s="335"/>
      <c r="I201" s="335"/>
      <c r="J201" s="335"/>
      <c r="K201" s="335"/>
      <c r="L201" s="335"/>
      <c r="M201" s="335"/>
      <c r="N201" s="335"/>
      <c r="O201" s="335"/>
      <c r="P201" s="335"/>
      <c r="Q201" s="359"/>
      <c r="R201" s="311">
        <v>13.88</v>
      </c>
      <c r="S201" s="311"/>
      <c r="T201" s="311"/>
      <c r="U201" s="337"/>
      <c r="V201" s="43"/>
      <c r="W201" s="43"/>
      <c r="X201" s="43"/>
      <c r="Y201" s="43"/>
      <c r="Z201" s="43"/>
      <c r="AA201" s="56"/>
    </row>
    <row r="202" spans="1:27" ht="16.5" thickBot="1" x14ac:dyDescent="0.3">
      <c r="A202" s="55"/>
      <c r="B202" s="338" t="s">
        <v>157</v>
      </c>
      <c r="C202" s="339"/>
      <c r="D202" s="339"/>
      <c r="E202" s="339"/>
      <c r="F202" s="339"/>
      <c r="G202" s="339"/>
      <c r="H202" s="339"/>
      <c r="I202" s="339"/>
      <c r="J202" s="339"/>
      <c r="K202" s="339"/>
      <c r="L202" s="339"/>
      <c r="M202" s="339"/>
      <c r="N202" s="339"/>
      <c r="O202" s="339"/>
      <c r="P202" s="339"/>
      <c r="Q202" s="348"/>
      <c r="R202" s="341">
        <v>388.89</v>
      </c>
      <c r="S202" s="341"/>
      <c r="T202" s="341"/>
      <c r="U202" s="342"/>
      <c r="V202" s="43"/>
      <c r="W202" s="43"/>
      <c r="X202" s="43"/>
      <c r="Y202" s="43"/>
      <c r="Z202" s="43"/>
      <c r="AA202" s="56"/>
    </row>
    <row r="203" spans="1:27" x14ac:dyDescent="0.25">
      <c r="A203" s="55"/>
      <c r="B203" s="43"/>
      <c r="C203" s="43"/>
      <c r="D203" s="43"/>
      <c r="E203" s="43"/>
      <c r="F203" s="43"/>
      <c r="G203" s="43"/>
      <c r="H203" s="43"/>
      <c r="I203" s="43"/>
      <c r="J203" s="43"/>
      <c r="K203" s="43"/>
      <c r="L203" s="43"/>
      <c r="M203" s="43"/>
      <c r="N203" s="43"/>
      <c r="O203" s="43"/>
      <c r="P203" s="43"/>
      <c r="Q203" s="43"/>
      <c r="R203" s="43"/>
      <c r="S203" s="43"/>
      <c r="T203" s="43"/>
      <c r="U203" s="43"/>
      <c r="V203" s="43"/>
      <c r="W203" s="43"/>
      <c r="X203" s="43"/>
      <c r="Y203" s="43"/>
      <c r="Z203" s="43"/>
      <c r="AA203" s="56"/>
    </row>
    <row r="204" spans="1:27" x14ac:dyDescent="0.25">
      <c r="A204" s="55"/>
      <c r="B204" s="291" t="s">
        <v>218</v>
      </c>
      <c r="C204" s="291"/>
      <c r="D204" s="291"/>
      <c r="E204" s="291"/>
      <c r="F204" s="291"/>
      <c r="G204" s="291"/>
      <c r="H204" s="291"/>
      <c r="I204" s="291"/>
      <c r="J204" s="291"/>
      <c r="K204" s="291"/>
      <c r="L204" s="291"/>
      <c r="M204" s="291"/>
      <c r="N204" s="291"/>
      <c r="O204" s="291"/>
      <c r="P204" s="291"/>
      <c r="Q204" s="291"/>
      <c r="R204" s="311">
        <v>1134666.72</v>
      </c>
      <c r="S204" s="311"/>
      <c r="T204" s="51"/>
      <c r="U204" s="51"/>
      <c r="V204" s="51"/>
      <c r="W204" s="51"/>
      <c r="X204" s="51"/>
      <c r="Y204" s="51"/>
      <c r="Z204" s="51"/>
      <c r="AA204" s="56"/>
    </row>
    <row r="205" spans="1:27" ht="16.5" thickBot="1" x14ac:dyDescent="0.3">
      <c r="A205" s="55"/>
      <c r="B205" s="43"/>
      <c r="C205" s="43"/>
      <c r="D205" s="43"/>
      <c r="E205" s="43"/>
      <c r="F205" s="43"/>
      <c r="G205" s="43"/>
      <c r="H205" s="43"/>
      <c r="I205" s="43"/>
      <c r="J205" s="43"/>
      <c r="K205" s="43"/>
      <c r="L205" s="43"/>
      <c r="M205" s="43"/>
      <c r="N205" s="43"/>
      <c r="O205" s="43"/>
      <c r="P205" s="43"/>
      <c r="Q205" s="43"/>
      <c r="R205" s="43"/>
      <c r="S205" s="43"/>
      <c r="T205" s="43"/>
      <c r="U205" s="43"/>
      <c r="V205" s="43"/>
      <c r="W205" s="43"/>
      <c r="X205" s="43"/>
      <c r="Y205" s="43"/>
      <c r="Z205" s="43"/>
      <c r="AA205" s="56"/>
    </row>
    <row r="206" spans="1:27" ht="16.5" thickTop="1" x14ac:dyDescent="0.25">
      <c r="A206" s="52"/>
      <c r="B206" s="53"/>
      <c r="C206" s="53"/>
      <c r="D206" s="53"/>
      <c r="E206" s="53"/>
      <c r="F206" s="53"/>
      <c r="G206" s="53"/>
      <c r="H206" s="53"/>
      <c r="I206" s="53"/>
      <c r="J206" s="53"/>
      <c r="K206" s="53"/>
      <c r="L206" s="53"/>
      <c r="M206" s="53"/>
      <c r="N206" s="53"/>
      <c r="O206" s="53"/>
      <c r="P206" s="53"/>
      <c r="Q206" s="53"/>
      <c r="R206" s="53"/>
      <c r="S206" s="53"/>
      <c r="T206" s="53"/>
      <c r="U206" s="53"/>
      <c r="V206" s="53"/>
      <c r="W206" s="53"/>
      <c r="X206" s="53"/>
      <c r="Y206" s="53"/>
      <c r="Z206" s="53"/>
      <c r="AA206" s="54"/>
    </row>
    <row r="207" spans="1:27" ht="50.25" customHeight="1" x14ac:dyDescent="0.25">
      <c r="A207" s="55"/>
      <c r="B207" s="298" t="s">
        <v>158</v>
      </c>
      <c r="C207" s="298"/>
      <c r="D207" s="298"/>
      <c r="E207" s="298"/>
      <c r="F207" s="298"/>
      <c r="G207" s="298"/>
      <c r="H207" s="298"/>
      <c r="I207" s="298"/>
      <c r="J207" s="298"/>
      <c r="K207" s="298"/>
      <c r="L207" s="298"/>
      <c r="M207" s="298"/>
      <c r="N207" s="298"/>
      <c r="O207" s="298"/>
      <c r="P207" s="298"/>
      <c r="Q207" s="298"/>
      <c r="R207" s="298"/>
      <c r="S207" s="298"/>
      <c r="T207" s="298"/>
      <c r="U207" s="298"/>
      <c r="V207" s="298"/>
      <c r="W207" s="298"/>
      <c r="X207" s="298"/>
      <c r="Y207" s="298"/>
      <c r="Z207" s="298"/>
      <c r="AA207" s="56"/>
    </row>
    <row r="208" spans="1:27" x14ac:dyDescent="0.25">
      <c r="A208" s="55"/>
      <c r="B208" s="43"/>
      <c r="C208" s="43"/>
      <c r="D208" s="43"/>
      <c r="E208" s="43"/>
      <c r="F208" s="43"/>
      <c r="G208" s="43"/>
      <c r="H208" s="43"/>
      <c r="I208" s="43"/>
      <c r="J208" s="43"/>
      <c r="K208" s="43"/>
      <c r="L208" s="43"/>
      <c r="M208" s="43"/>
      <c r="N208" s="43"/>
      <c r="O208" s="43"/>
      <c r="P208" s="43"/>
      <c r="Q208" s="43"/>
      <c r="R208" s="43"/>
      <c r="S208" s="43"/>
      <c r="T208" s="43"/>
      <c r="U208" s="43"/>
      <c r="V208" s="43"/>
      <c r="W208" s="43"/>
      <c r="X208" s="43"/>
      <c r="Y208" s="43"/>
      <c r="Z208" s="43"/>
      <c r="AA208" s="56"/>
    </row>
    <row r="209" spans="1:27" x14ac:dyDescent="0.25">
      <c r="A209" s="55"/>
      <c r="B209" s="291" t="s">
        <v>120</v>
      </c>
      <c r="C209" s="291"/>
      <c r="D209" s="291"/>
      <c r="E209" s="291"/>
      <c r="F209" s="291"/>
      <c r="G209" s="291"/>
      <c r="H209" s="291"/>
      <c r="I209" s="291"/>
      <c r="J209" s="291"/>
      <c r="K209" s="291"/>
      <c r="L209" s="291"/>
      <c r="M209" s="291"/>
      <c r="N209" s="291"/>
      <c r="O209" s="291"/>
      <c r="P209" s="291"/>
      <c r="Q209" s="291"/>
      <c r="R209" s="291"/>
      <c r="S209" s="291"/>
      <c r="T209" s="291"/>
      <c r="U209" s="291"/>
      <c r="V209" s="291"/>
      <c r="W209" s="291"/>
      <c r="X209" s="291"/>
      <c r="Y209" s="291"/>
      <c r="Z209" s="291"/>
      <c r="AA209" s="56"/>
    </row>
    <row r="210" spans="1:27" ht="16.5" thickBot="1" x14ac:dyDescent="0.3">
      <c r="A210" s="55"/>
      <c r="B210" s="43"/>
      <c r="C210" s="43"/>
      <c r="D210" s="43"/>
      <c r="E210" s="43"/>
      <c r="F210" s="43"/>
      <c r="G210" s="43"/>
      <c r="H210" s="43"/>
      <c r="I210" s="43"/>
      <c r="J210" s="43"/>
      <c r="K210" s="43"/>
      <c r="L210" s="43"/>
      <c r="M210" s="43"/>
      <c r="N210" s="43"/>
      <c r="O210" s="43"/>
      <c r="P210" s="43"/>
      <c r="Q210" s="43"/>
      <c r="R210" s="43"/>
      <c r="S210" s="43"/>
      <c r="T210" s="43"/>
      <c r="U210" s="43"/>
      <c r="V210" s="43"/>
      <c r="W210" s="43"/>
      <c r="X210" s="43"/>
      <c r="Y210" s="43"/>
      <c r="Z210" s="43"/>
      <c r="AA210" s="56"/>
    </row>
    <row r="211" spans="1:27" x14ac:dyDescent="0.25">
      <c r="A211" s="55"/>
      <c r="B211" s="309" t="s">
        <v>121</v>
      </c>
      <c r="C211" s="307" t="s">
        <v>160</v>
      </c>
      <c r="D211" s="307"/>
      <c r="E211" s="307"/>
      <c r="F211" s="307"/>
      <c r="G211" s="307"/>
      <c r="H211" s="307"/>
      <c r="I211" s="307"/>
      <c r="J211" s="307"/>
      <c r="K211" s="307"/>
      <c r="L211" s="307"/>
      <c r="M211" s="307"/>
      <c r="N211" s="307"/>
      <c r="O211" s="307"/>
      <c r="P211" s="307"/>
      <c r="Q211" s="307"/>
      <c r="R211" s="307"/>
      <c r="S211" s="307"/>
      <c r="T211" s="307"/>
      <c r="U211" s="307"/>
      <c r="V211" s="307"/>
      <c r="W211" s="307"/>
      <c r="X211" s="307"/>
      <c r="Y211" s="307"/>
      <c r="Z211" s="308"/>
      <c r="AA211" s="56"/>
    </row>
    <row r="212" spans="1:27" ht="32.25" thickBot="1" x14ac:dyDescent="0.3">
      <c r="A212" s="55"/>
      <c r="B212" s="310"/>
      <c r="C212" s="77" t="s">
        <v>122</v>
      </c>
      <c r="D212" s="72" t="s">
        <v>123</v>
      </c>
      <c r="E212" s="72" t="s">
        <v>124</v>
      </c>
      <c r="F212" s="72" t="s">
        <v>125</v>
      </c>
      <c r="G212" s="72" t="s">
        <v>126</v>
      </c>
      <c r="H212" s="72" t="s">
        <v>127</v>
      </c>
      <c r="I212" s="72" t="s">
        <v>128</v>
      </c>
      <c r="J212" s="72" t="s">
        <v>129</v>
      </c>
      <c r="K212" s="72" t="s">
        <v>130</v>
      </c>
      <c r="L212" s="72" t="s">
        <v>131</v>
      </c>
      <c r="M212" s="72" t="s">
        <v>132</v>
      </c>
      <c r="N212" s="72" t="s">
        <v>133</v>
      </c>
      <c r="O212" s="72" t="s">
        <v>134</v>
      </c>
      <c r="P212" s="72" t="s">
        <v>135</v>
      </c>
      <c r="Q212" s="72" t="s">
        <v>136</v>
      </c>
      <c r="R212" s="72" t="s">
        <v>137</v>
      </c>
      <c r="S212" s="72" t="s">
        <v>138</v>
      </c>
      <c r="T212" s="72" t="s">
        <v>139</v>
      </c>
      <c r="U212" s="72" t="s">
        <v>140</v>
      </c>
      <c r="V212" s="72" t="s">
        <v>141</v>
      </c>
      <c r="W212" s="72" t="s">
        <v>142</v>
      </c>
      <c r="X212" s="72" t="s">
        <v>143</v>
      </c>
      <c r="Y212" s="72" t="s">
        <v>144</v>
      </c>
      <c r="Z212" s="73" t="s">
        <v>145</v>
      </c>
      <c r="AA212" s="56"/>
    </row>
    <row r="213" spans="1:27" ht="16.5" x14ac:dyDescent="0.25">
      <c r="A213" s="55"/>
      <c r="B213" s="78">
        <v>1</v>
      </c>
      <c r="C213" s="83">
        <v>2997.45</v>
      </c>
      <c r="D213" s="81">
        <v>2973.1899999999996</v>
      </c>
      <c r="E213" s="81">
        <v>2939.0099999999998</v>
      </c>
      <c r="F213" s="81">
        <v>2936.7599999999998</v>
      </c>
      <c r="G213" s="81">
        <v>3004.17</v>
      </c>
      <c r="H213" s="81">
        <v>3132.88</v>
      </c>
      <c r="I213" s="81">
        <v>3338.37</v>
      </c>
      <c r="J213" s="81">
        <v>3488.8999999999996</v>
      </c>
      <c r="K213" s="81">
        <v>3732.41</v>
      </c>
      <c r="L213" s="81">
        <v>3747.71</v>
      </c>
      <c r="M213" s="81">
        <v>3746.63</v>
      </c>
      <c r="N213" s="81">
        <v>3739.96</v>
      </c>
      <c r="O213" s="81">
        <v>3736.2200000000003</v>
      </c>
      <c r="P213" s="81">
        <v>3728.79</v>
      </c>
      <c r="Q213" s="81">
        <v>3723.59</v>
      </c>
      <c r="R213" s="81">
        <v>3737.49</v>
      </c>
      <c r="S213" s="81">
        <v>3766.95</v>
      </c>
      <c r="T213" s="81">
        <v>3781.25</v>
      </c>
      <c r="U213" s="81">
        <v>3757.1099999999997</v>
      </c>
      <c r="V213" s="81">
        <v>3715.51</v>
      </c>
      <c r="W213" s="81">
        <v>3540.8199999999997</v>
      </c>
      <c r="X213" s="81">
        <v>3529.4700000000003</v>
      </c>
      <c r="Y213" s="81">
        <v>3339.17</v>
      </c>
      <c r="Z213" s="82">
        <v>3137.89</v>
      </c>
      <c r="AA213" s="56"/>
    </row>
    <row r="214" spans="1:27" ht="16.5" x14ac:dyDescent="0.25">
      <c r="A214" s="55"/>
      <c r="B214" s="79">
        <v>2</v>
      </c>
      <c r="C214" s="75">
        <v>3072.6</v>
      </c>
      <c r="D214" s="47">
        <v>3014.6</v>
      </c>
      <c r="E214" s="47">
        <v>2975.91</v>
      </c>
      <c r="F214" s="47">
        <v>2968.68</v>
      </c>
      <c r="G214" s="47">
        <v>3002.3199999999997</v>
      </c>
      <c r="H214" s="47">
        <v>3076.04</v>
      </c>
      <c r="I214" s="47">
        <v>3150.17</v>
      </c>
      <c r="J214" s="47">
        <v>3308.58</v>
      </c>
      <c r="K214" s="47">
        <v>3491.75</v>
      </c>
      <c r="L214" s="47">
        <v>3730.63</v>
      </c>
      <c r="M214" s="47">
        <v>3743.1499999999996</v>
      </c>
      <c r="N214" s="47">
        <v>3747.34</v>
      </c>
      <c r="O214" s="47">
        <v>3739.95</v>
      </c>
      <c r="P214" s="47">
        <v>3737.59</v>
      </c>
      <c r="Q214" s="47">
        <v>3739.3599999999997</v>
      </c>
      <c r="R214" s="47">
        <v>3755.01</v>
      </c>
      <c r="S214" s="47">
        <v>3768.05</v>
      </c>
      <c r="T214" s="47">
        <v>3753.0199999999995</v>
      </c>
      <c r="U214" s="47">
        <v>3715.46</v>
      </c>
      <c r="V214" s="47">
        <v>3638.8499999999995</v>
      </c>
      <c r="W214" s="47">
        <v>3495.3599999999997</v>
      </c>
      <c r="X214" s="47">
        <v>3440.2299999999996</v>
      </c>
      <c r="Y214" s="47">
        <v>3180.9799999999996</v>
      </c>
      <c r="Z214" s="67">
        <v>3040.47</v>
      </c>
      <c r="AA214" s="56"/>
    </row>
    <row r="215" spans="1:27" ht="16.5" x14ac:dyDescent="0.25">
      <c r="A215" s="55"/>
      <c r="B215" s="79">
        <v>3</v>
      </c>
      <c r="C215" s="75">
        <v>3026.0299999999997</v>
      </c>
      <c r="D215" s="47">
        <v>3009.1499999999996</v>
      </c>
      <c r="E215" s="47">
        <v>2960.2799999999997</v>
      </c>
      <c r="F215" s="47">
        <v>2938.13</v>
      </c>
      <c r="G215" s="47">
        <v>2992.05</v>
      </c>
      <c r="H215" s="47">
        <v>3038.81</v>
      </c>
      <c r="I215" s="47">
        <v>3066</v>
      </c>
      <c r="J215" s="47">
        <v>3186.91</v>
      </c>
      <c r="K215" s="47">
        <v>3358.14</v>
      </c>
      <c r="L215" s="47">
        <v>3541.99</v>
      </c>
      <c r="M215" s="47">
        <v>3560.3899999999994</v>
      </c>
      <c r="N215" s="47">
        <v>3560.12</v>
      </c>
      <c r="O215" s="47">
        <v>3587.66</v>
      </c>
      <c r="P215" s="47">
        <v>3593.1399999999994</v>
      </c>
      <c r="Q215" s="47">
        <v>3643.49</v>
      </c>
      <c r="R215" s="47">
        <v>3706.5699999999997</v>
      </c>
      <c r="S215" s="47">
        <v>3735.4700000000003</v>
      </c>
      <c r="T215" s="47">
        <v>3708.04</v>
      </c>
      <c r="U215" s="47">
        <v>3646.6399999999994</v>
      </c>
      <c r="V215" s="47">
        <v>3613.04</v>
      </c>
      <c r="W215" s="47">
        <v>3477.64</v>
      </c>
      <c r="X215" s="47">
        <v>3335.99</v>
      </c>
      <c r="Y215" s="47">
        <v>3099.7</v>
      </c>
      <c r="Z215" s="67">
        <v>3036.0099999999998</v>
      </c>
      <c r="AA215" s="56"/>
    </row>
    <row r="216" spans="1:27" ht="16.5" x14ac:dyDescent="0.25">
      <c r="A216" s="55"/>
      <c r="B216" s="79">
        <v>4</v>
      </c>
      <c r="C216" s="75">
        <v>3029.91</v>
      </c>
      <c r="D216" s="47">
        <v>3017.09</v>
      </c>
      <c r="E216" s="47">
        <v>2960.1899999999996</v>
      </c>
      <c r="F216" s="47">
        <v>2941.4799999999996</v>
      </c>
      <c r="G216" s="47">
        <v>3006.4799999999996</v>
      </c>
      <c r="H216" s="47">
        <v>3042.0299999999997</v>
      </c>
      <c r="I216" s="47">
        <v>3066.12</v>
      </c>
      <c r="J216" s="47">
        <v>3192.64</v>
      </c>
      <c r="K216" s="47">
        <v>3383.63</v>
      </c>
      <c r="L216" s="47">
        <v>3591.3499999999995</v>
      </c>
      <c r="M216" s="47">
        <v>3674.84</v>
      </c>
      <c r="N216" s="47">
        <v>3686.6800000000003</v>
      </c>
      <c r="O216" s="47">
        <v>3678.25</v>
      </c>
      <c r="P216" s="47">
        <v>3662.88</v>
      </c>
      <c r="Q216" s="47">
        <v>3694.08</v>
      </c>
      <c r="R216" s="47">
        <v>3721.59</v>
      </c>
      <c r="S216" s="47">
        <v>3741.13</v>
      </c>
      <c r="T216" s="47">
        <v>3692.7799999999997</v>
      </c>
      <c r="U216" s="47">
        <v>3671.1099999999997</v>
      </c>
      <c r="V216" s="47">
        <v>3617.96</v>
      </c>
      <c r="W216" s="47">
        <v>3496.06</v>
      </c>
      <c r="X216" s="47">
        <v>3366.4799999999996</v>
      </c>
      <c r="Y216" s="47">
        <v>3153.21</v>
      </c>
      <c r="Z216" s="67">
        <v>3035.41</v>
      </c>
      <c r="AA216" s="56"/>
    </row>
    <row r="217" spans="1:27" ht="16.5" x14ac:dyDescent="0.25">
      <c r="A217" s="55"/>
      <c r="B217" s="79">
        <v>5</v>
      </c>
      <c r="C217" s="75">
        <v>3013.54</v>
      </c>
      <c r="D217" s="47">
        <v>2998.66</v>
      </c>
      <c r="E217" s="47">
        <v>2967.3599999999997</v>
      </c>
      <c r="F217" s="47">
        <v>2985.47</v>
      </c>
      <c r="G217" s="47">
        <v>3036.05</v>
      </c>
      <c r="H217" s="47">
        <v>3092.9799999999996</v>
      </c>
      <c r="I217" s="47">
        <v>3260.3999999999996</v>
      </c>
      <c r="J217" s="47">
        <v>3493.81</v>
      </c>
      <c r="K217" s="47">
        <v>3638.26</v>
      </c>
      <c r="L217" s="47">
        <v>3665.95</v>
      </c>
      <c r="M217" s="47">
        <v>3650.54</v>
      </c>
      <c r="N217" s="47">
        <v>3659.8599999999997</v>
      </c>
      <c r="O217" s="47">
        <v>3677.04</v>
      </c>
      <c r="P217" s="47">
        <v>3673.7299999999996</v>
      </c>
      <c r="Q217" s="47">
        <v>3665.83</v>
      </c>
      <c r="R217" s="47">
        <v>3683.37</v>
      </c>
      <c r="S217" s="47">
        <v>3700.7799999999997</v>
      </c>
      <c r="T217" s="47">
        <v>3685.21</v>
      </c>
      <c r="U217" s="47">
        <v>3646.41</v>
      </c>
      <c r="V217" s="47">
        <v>3587.9399999999996</v>
      </c>
      <c r="W217" s="47">
        <v>3364.05</v>
      </c>
      <c r="X217" s="47">
        <v>3352.91</v>
      </c>
      <c r="Y217" s="47">
        <v>3121.37</v>
      </c>
      <c r="Z217" s="67">
        <v>3028.6499999999996</v>
      </c>
      <c r="AA217" s="56"/>
    </row>
    <row r="218" spans="1:27" ht="16.5" x14ac:dyDescent="0.25">
      <c r="A218" s="55"/>
      <c r="B218" s="79">
        <v>6</v>
      </c>
      <c r="C218" s="75">
        <v>3023.93</v>
      </c>
      <c r="D218" s="47">
        <v>2972.75</v>
      </c>
      <c r="E218" s="47">
        <v>2968.6499999999996</v>
      </c>
      <c r="F218" s="47">
        <v>2969.5699999999997</v>
      </c>
      <c r="G218" s="47">
        <v>3017.5299999999997</v>
      </c>
      <c r="H218" s="47">
        <v>3125.4399999999996</v>
      </c>
      <c r="I218" s="47">
        <v>3257.04</v>
      </c>
      <c r="J218" s="47">
        <v>3489.09</v>
      </c>
      <c r="K218" s="47">
        <v>3638.17</v>
      </c>
      <c r="L218" s="47">
        <v>3722.91</v>
      </c>
      <c r="M218" s="47">
        <v>3695.74</v>
      </c>
      <c r="N218" s="47">
        <v>3685.38</v>
      </c>
      <c r="O218" s="47">
        <v>3674.16</v>
      </c>
      <c r="P218" s="47">
        <v>3658</v>
      </c>
      <c r="Q218" s="47">
        <v>3662.09</v>
      </c>
      <c r="R218" s="47">
        <v>3668.9300000000003</v>
      </c>
      <c r="S218" s="47">
        <v>3693.3499999999995</v>
      </c>
      <c r="T218" s="47">
        <v>3694.8</v>
      </c>
      <c r="U218" s="47">
        <v>3688.01</v>
      </c>
      <c r="V218" s="47">
        <v>3612.04</v>
      </c>
      <c r="W218" s="47">
        <v>3423.7299999999996</v>
      </c>
      <c r="X218" s="47">
        <v>3403.45</v>
      </c>
      <c r="Y218" s="47">
        <v>3178.45</v>
      </c>
      <c r="Z218" s="67">
        <v>3039.47</v>
      </c>
      <c r="AA218" s="56"/>
    </row>
    <row r="219" spans="1:27" ht="16.5" x14ac:dyDescent="0.25">
      <c r="A219" s="55"/>
      <c r="B219" s="79">
        <v>7</v>
      </c>
      <c r="C219" s="75">
        <v>3032.0299999999997</v>
      </c>
      <c r="D219" s="47">
        <v>2965.1499999999996</v>
      </c>
      <c r="E219" s="47">
        <v>2961.92</v>
      </c>
      <c r="F219" s="47">
        <v>2963.7699999999995</v>
      </c>
      <c r="G219" s="47">
        <v>3030.91</v>
      </c>
      <c r="H219" s="47">
        <v>3095.92</v>
      </c>
      <c r="I219" s="47">
        <v>3287.62</v>
      </c>
      <c r="J219" s="47">
        <v>3566.0599999999995</v>
      </c>
      <c r="K219" s="47">
        <v>3710.7200000000003</v>
      </c>
      <c r="L219" s="47">
        <v>3729.9700000000003</v>
      </c>
      <c r="M219" s="47">
        <v>3720.8199999999997</v>
      </c>
      <c r="N219" s="47">
        <v>3721.6800000000003</v>
      </c>
      <c r="O219" s="47">
        <v>3722.51</v>
      </c>
      <c r="P219" s="47">
        <v>3731.8899999999994</v>
      </c>
      <c r="Q219" s="47">
        <v>3770.66</v>
      </c>
      <c r="R219" s="47">
        <v>3790.12</v>
      </c>
      <c r="S219" s="47">
        <v>3805.6800000000003</v>
      </c>
      <c r="T219" s="47">
        <v>3802.25</v>
      </c>
      <c r="U219" s="47">
        <v>3743.79</v>
      </c>
      <c r="V219" s="47">
        <v>3688.3899999999994</v>
      </c>
      <c r="W219" s="47">
        <v>3570.0199999999995</v>
      </c>
      <c r="X219" s="47">
        <v>3470.14</v>
      </c>
      <c r="Y219" s="47">
        <v>3192.66</v>
      </c>
      <c r="Z219" s="67">
        <v>3061.0199999999995</v>
      </c>
      <c r="AA219" s="56"/>
    </row>
    <row r="220" spans="1:27" ht="16.5" x14ac:dyDescent="0.25">
      <c r="A220" s="55"/>
      <c r="B220" s="79">
        <v>8</v>
      </c>
      <c r="C220" s="75">
        <v>3064.16</v>
      </c>
      <c r="D220" s="47">
        <v>3043.91</v>
      </c>
      <c r="E220" s="47">
        <v>3017.6899999999996</v>
      </c>
      <c r="F220" s="47">
        <v>3007.31</v>
      </c>
      <c r="G220" s="47">
        <v>3029.0099999999998</v>
      </c>
      <c r="H220" s="47">
        <v>3065.7</v>
      </c>
      <c r="I220" s="47">
        <v>3149.21</v>
      </c>
      <c r="J220" s="47">
        <v>3372.8199999999997</v>
      </c>
      <c r="K220" s="47">
        <v>3611.2</v>
      </c>
      <c r="L220" s="47">
        <v>3719.8999999999996</v>
      </c>
      <c r="M220" s="47">
        <v>3738.91</v>
      </c>
      <c r="N220" s="47">
        <v>3735.1099999999997</v>
      </c>
      <c r="O220" s="47">
        <v>3731.96</v>
      </c>
      <c r="P220" s="47">
        <v>3730.79</v>
      </c>
      <c r="Q220" s="47">
        <v>3748.08</v>
      </c>
      <c r="R220" s="47">
        <v>3781.3</v>
      </c>
      <c r="S220" s="47">
        <v>3782.51</v>
      </c>
      <c r="T220" s="47">
        <v>3759.29</v>
      </c>
      <c r="U220" s="47">
        <v>3700.05</v>
      </c>
      <c r="V220" s="47">
        <v>3669.4799999999996</v>
      </c>
      <c r="W220" s="47">
        <v>3592.26</v>
      </c>
      <c r="X220" s="47">
        <v>3563.7299999999996</v>
      </c>
      <c r="Y220" s="47">
        <v>3283.47</v>
      </c>
      <c r="Z220" s="67">
        <v>3091.34</v>
      </c>
      <c r="AA220" s="56"/>
    </row>
    <row r="221" spans="1:27" ht="16.5" x14ac:dyDescent="0.25">
      <c r="A221" s="55"/>
      <c r="B221" s="79">
        <v>9</v>
      </c>
      <c r="C221" s="75">
        <v>3041.05</v>
      </c>
      <c r="D221" s="47">
        <v>3033.2699999999995</v>
      </c>
      <c r="E221" s="47">
        <v>2984.7599999999998</v>
      </c>
      <c r="F221" s="47">
        <v>2971.9799999999996</v>
      </c>
      <c r="G221" s="47">
        <v>2992.42</v>
      </c>
      <c r="H221" s="47">
        <v>3041.38</v>
      </c>
      <c r="I221" s="47">
        <v>3060.83</v>
      </c>
      <c r="J221" s="47">
        <v>3203.5099999999998</v>
      </c>
      <c r="K221" s="47">
        <v>3407.59</v>
      </c>
      <c r="L221" s="47">
        <v>3551.4300000000003</v>
      </c>
      <c r="M221" s="47">
        <v>3590.4300000000003</v>
      </c>
      <c r="N221" s="47">
        <v>3594.16</v>
      </c>
      <c r="O221" s="47">
        <v>3594.75</v>
      </c>
      <c r="P221" s="47">
        <v>3601.8099999999995</v>
      </c>
      <c r="Q221" s="47">
        <v>3622.7799999999997</v>
      </c>
      <c r="R221" s="47">
        <v>3667.99</v>
      </c>
      <c r="S221" s="47">
        <v>3682.05</v>
      </c>
      <c r="T221" s="47">
        <v>3670.75</v>
      </c>
      <c r="U221" s="47">
        <v>3615.29</v>
      </c>
      <c r="V221" s="47">
        <v>3568.8099999999995</v>
      </c>
      <c r="W221" s="47">
        <v>3505.93</v>
      </c>
      <c r="X221" s="47">
        <v>3470.46</v>
      </c>
      <c r="Y221" s="47">
        <v>3208.29</v>
      </c>
      <c r="Z221" s="67">
        <v>3050.04</v>
      </c>
      <c r="AA221" s="56"/>
    </row>
    <row r="222" spans="1:27" ht="16.5" x14ac:dyDescent="0.25">
      <c r="A222" s="55"/>
      <c r="B222" s="79">
        <v>10</v>
      </c>
      <c r="C222" s="75">
        <v>3043.1499999999996</v>
      </c>
      <c r="D222" s="47">
        <v>3018.7599999999998</v>
      </c>
      <c r="E222" s="47">
        <v>2983.87</v>
      </c>
      <c r="F222" s="47">
        <v>3026.6</v>
      </c>
      <c r="G222" s="47">
        <v>3070.0299999999997</v>
      </c>
      <c r="H222" s="47">
        <v>3232.49</v>
      </c>
      <c r="I222" s="47">
        <v>3487.7799999999997</v>
      </c>
      <c r="J222" s="47">
        <v>3724.51</v>
      </c>
      <c r="K222" s="47">
        <v>3816.49</v>
      </c>
      <c r="L222" s="47">
        <v>3821.5199999999995</v>
      </c>
      <c r="M222" s="47">
        <v>3807.37</v>
      </c>
      <c r="N222" s="47">
        <v>3807.58</v>
      </c>
      <c r="O222" s="47">
        <v>3821.13</v>
      </c>
      <c r="P222" s="47">
        <v>3821.5699999999997</v>
      </c>
      <c r="Q222" s="47">
        <v>3834.3199999999997</v>
      </c>
      <c r="R222" s="47">
        <v>3858.8899999999994</v>
      </c>
      <c r="S222" s="47">
        <v>3881.9399999999996</v>
      </c>
      <c r="T222" s="47">
        <v>3849.1099999999997</v>
      </c>
      <c r="U222" s="47">
        <v>3785.42</v>
      </c>
      <c r="V222" s="47">
        <v>3733.99</v>
      </c>
      <c r="W222" s="47">
        <v>3588.74</v>
      </c>
      <c r="X222" s="47">
        <v>3526.9799999999996</v>
      </c>
      <c r="Y222" s="47">
        <v>3235.3199999999997</v>
      </c>
      <c r="Z222" s="67">
        <v>3070.7</v>
      </c>
      <c r="AA222" s="56"/>
    </row>
    <row r="223" spans="1:27" ht="16.5" x14ac:dyDescent="0.25">
      <c r="A223" s="55"/>
      <c r="B223" s="79">
        <v>11</v>
      </c>
      <c r="C223" s="75">
        <v>3040.39</v>
      </c>
      <c r="D223" s="47">
        <v>2978.18</v>
      </c>
      <c r="E223" s="47">
        <v>2968.92</v>
      </c>
      <c r="F223" s="47">
        <v>2985.04</v>
      </c>
      <c r="G223" s="47">
        <v>3052.5299999999997</v>
      </c>
      <c r="H223" s="47">
        <v>3116.39</v>
      </c>
      <c r="I223" s="47">
        <v>3357.6099999999997</v>
      </c>
      <c r="J223" s="47">
        <v>3623.8199999999997</v>
      </c>
      <c r="K223" s="47">
        <v>3727.8199999999997</v>
      </c>
      <c r="L223" s="47">
        <v>3714.09</v>
      </c>
      <c r="M223" s="47">
        <v>3712.5699999999997</v>
      </c>
      <c r="N223" s="47">
        <v>3711.9300000000003</v>
      </c>
      <c r="O223" s="47">
        <v>3710.0599999999995</v>
      </c>
      <c r="P223" s="47">
        <v>3722.8499999999995</v>
      </c>
      <c r="Q223" s="47">
        <v>3748.96</v>
      </c>
      <c r="R223" s="47">
        <v>3764.96</v>
      </c>
      <c r="S223" s="47">
        <v>3768.8199999999997</v>
      </c>
      <c r="T223" s="47">
        <v>3734.79</v>
      </c>
      <c r="U223" s="47">
        <v>3701.1800000000003</v>
      </c>
      <c r="V223" s="47">
        <v>3643.66</v>
      </c>
      <c r="W223" s="47">
        <v>3537.83</v>
      </c>
      <c r="X223" s="47">
        <v>3420.7699999999995</v>
      </c>
      <c r="Y223" s="47">
        <v>3086.08</v>
      </c>
      <c r="Z223" s="67">
        <v>3042.12</v>
      </c>
      <c r="AA223" s="56"/>
    </row>
    <row r="224" spans="1:27" ht="16.5" x14ac:dyDescent="0.25">
      <c r="A224" s="55"/>
      <c r="B224" s="79">
        <v>12</v>
      </c>
      <c r="C224" s="75">
        <v>2973.62</v>
      </c>
      <c r="D224" s="47">
        <v>2967.41</v>
      </c>
      <c r="E224" s="47">
        <v>2965.85</v>
      </c>
      <c r="F224" s="47">
        <v>2976.99</v>
      </c>
      <c r="G224" s="47">
        <v>3036.1</v>
      </c>
      <c r="H224" s="47">
        <v>3099.22</v>
      </c>
      <c r="I224" s="47">
        <v>3303.4399999999996</v>
      </c>
      <c r="J224" s="47">
        <v>3557.8499999999995</v>
      </c>
      <c r="K224" s="47">
        <v>3774.7</v>
      </c>
      <c r="L224" s="47">
        <v>3784.38</v>
      </c>
      <c r="M224" s="47">
        <v>3770.74</v>
      </c>
      <c r="N224" s="47">
        <v>3775.0599999999995</v>
      </c>
      <c r="O224" s="47">
        <v>3721.33</v>
      </c>
      <c r="P224" s="47">
        <v>3731.5299999999997</v>
      </c>
      <c r="Q224" s="47">
        <v>3746.33</v>
      </c>
      <c r="R224" s="47">
        <v>3776.95</v>
      </c>
      <c r="S224" s="47">
        <v>3793.0299999999997</v>
      </c>
      <c r="T224" s="47">
        <v>3743.3099999999995</v>
      </c>
      <c r="U224" s="47">
        <v>3705.1499999999996</v>
      </c>
      <c r="V224" s="47">
        <v>3648.6899999999996</v>
      </c>
      <c r="W224" s="47">
        <v>3494.5699999999997</v>
      </c>
      <c r="X224" s="47">
        <v>3385.56</v>
      </c>
      <c r="Y224" s="47">
        <v>3117.3999999999996</v>
      </c>
      <c r="Z224" s="67">
        <v>3038.79</v>
      </c>
      <c r="AA224" s="56"/>
    </row>
    <row r="225" spans="1:27" ht="16.5" x14ac:dyDescent="0.25">
      <c r="A225" s="55"/>
      <c r="B225" s="79">
        <v>13</v>
      </c>
      <c r="C225" s="75">
        <v>2966.21</v>
      </c>
      <c r="D225" s="47">
        <v>2963.25</v>
      </c>
      <c r="E225" s="47">
        <v>2950.58</v>
      </c>
      <c r="F225" s="47">
        <v>2963.55</v>
      </c>
      <c r="G225" s="47">
        <v>2997.83</v>
      </c>
      <c r="H225" s="47">
        <v>3089.41</v>
      </c>
      <c r="I225" s="47">
        <v>3286.79</v>
      </c>
      <c r="J225" s="47">
        <v>3511.1899999999996</v>
      </c>
      <c r="K225" s="47">
        <v>3660.83</v>
      </c>
      <c r="L225" s="47">
        <v>3667.38</v>
      </c>
      <c r="M225" s="47">
        <v>3658.38</v>
      </c>
      <c r="N225" s="47">
        <v>3657.0199999999995</v>
      </c>
      <c r="O225" s="47">
        <v>3651.4300000000003</v>
      </c>
      <c r="P225" s="47">
        <v>3695.16</v>
      </c>
      <c r="Q225" s="47">
        <v>3718.1499999999996</v>
      </c>
      <c r="R225" s="47">
        <v>3765.7699999999995</v>
      </c>
      <c r="S225" s="47">
        <v>3770.91</v>
      </c>
      <c r="T225" s="47">
        <v>3736.17</v>
      </c>
      <c r="U225" s="47">
        <v>3682.88</v>
      </c>
      <c r="V225" s="47">
        <v>3637.8599999999997</v>
      </c>
      <c r="W225" s="47">
        <v>3470.1899999999996</v>
      </c>
      <c r="X225" s="47">
        <v>3391.25</v>
      </c>
      <c r="Y225" s="47">
        <v>3111.17</v>
      </c>
      <c r="Z225" s="67">
        <v>3032.2599999999998</v>
      </c>
      <c r="AA225" s="56"/>
    </row>
    <row r="226" spans="1:27" ht="16.5" x14ac:dyDescent="0.25">
      <c r="A226" s="55"/>
      <c r="B226" s="79">
        <v>14</v>
      </c>
      <c r="C226" s="75">
        <v>2946.93</v>
      </c>
      <c r="D226" s="47">
        <v>2909.49</v>
      </c>
      <c r="E226" s="47">
        <v>2893.2799999999997</v>
      </c>
      <c r="F226" s="47">
        <v>2905.75</v>
      </c>
      <c r="G226" s="47">
        <v>2967.85</v>
      </c>
      <c r="H226" s="47">
        <v>3014.3999999999996</v>
      </c>
      <c r="I226" s="47">
        <v>3167.06</v>
      </c>
      <c r="J226" s="47">
        <v>3374.1</v>
      </c>
      <c r="K226" s="47">
        <v>3498.91</v>
      </c>
      <c r="L226" s="47">
        <v>3525.3999999999996</v>
      </c>
      <c r="M226" s="47">
        <v>3453.3999999999996</v>
      </c>
      <c r="N226" s="47">
        <v>3477.7</v>
      </c>
      <c r="O226" s="47">
        <v>3463.91</v>
      </c>
      <c r="P226" s="47">
        <v>3545.9300000000003</v>
      </c>
      <c r="Q226" s="47">
        <v>3567.3599999999997</v>
      </c>
      <c r="R226" s="47">
        <v>3593.4799999999996</v>
      </c>
      <c r="S226" s="47">
        <v>3602.54</v>
      </c>
      <c r="T226" s="47">
        <v>3581.41</v>
      </c>
      <c r="U226" s="47">
        <v>3551.49</v>
      </c>
      <c r="V226" s="47">
        <v>3524.04</v>
      </c>
      <c r="W226" s="47">
        <v>3354.5</v>
      </c>
      <c r="X226" s="47">
        <v>3266.09</v>
      </c>
      <c r="Y226" s="47">
        <v>3049.29</v>
      </c>
      <c r="Z226" s="67">
        <v>3023.4399999999996</v>
      </c>
      <c r="AA226" s="56"/>
    </row>
    <row r="227" spans="1:27" ht="16.5" x14ac:dyDescent="0.25">
      <c r="A227" s="55"/>
      <c r="B227" s="79">
        <v>15</v>
      </c>
      <c r="C227" s="75">
        <v>3052.97</v>
      </c>
      <c r="D227" s="47">
        <v>3009.3599999999997</v>
      </c>
      <c r="E227" s="47">
        <v>2980.0199999999995</v>
      </c>
      <c r="F227" s="47">
        <v>2977.3199999999997</v>
      </c>
      <c r="G227" s="47">
        <v>3001.3599999999997</v>
      </c>
      <c r="H227" s="47">
        <v>3056.12</v>
      </c>
      <c r="I227" s="47">
        <v>3091.7299999999996</v>
      </c>
      <c r="J227" s="47">
        <v>3245.41</v>
      </c>
      <c r="K227" s="47">
        <v>3462.0699999999997</v>
      </c>
      <c r="L227" s="47">
        <v>3573.51</v>
      </c>
      <c r="M227" s="47">
        <v>3633.8</v>
      </c>
      <c r="N227" s="47">
        <v>3632.5599999999995</v>
      </c>
      <c r="O227" s="47">
        <v>3633.1499999999996</v>
      </c>
      <c r="P227" s="47">
        <v>3671.3899999999994</v>
      </c>
      <c r="Q227" s="47">
        <v>3691.21</v>
      </c>
      <c r="R227" s="47">
        <v>3720.66</v>
      </c>
      <c r="S227" s="47">
        <v>3715.8199999999997</v>
      </c>
      <c r="T227" s="47">
        <v>3676.55</v>
      </c>
      <c r="U227" s="47">
        <v>3633.2</v>
      </c>
      <c r="V227" s="47">
        <v>3580.24</v>
      </c>
      <c r="W227" s="47">
        <v>3467.3199999999997</v>
      </c>
      <c r="X227" s="47">
        <v>3425.34</v>
      </c>
      <c r="Y227" s="47">
        <v>3154.99</v>
      </c>
      <c r="Z227" s="67">
        <v>3041.31</v>
      </c>
      <c r="AA227" s="56"/>
    </row>
    <row r="228" spans="1:27" ht="16.5" x14ac:dyDescent="0.25">
      <c r="A228" s="55"/>
      <c r="B228" s="79">
        <v>16</v>
      </c>
      <c r="C228" s="75">
        <v>3011.12</v>
      </c>
      <c r="D228" s="47">
        <v>2969.5</v>
      </c>
      <c r="E228" s="47">
        <v>2966.18</v>
      </c>
      <c r="F228" s="47">
        <v>2956.9799999999996</v>
      </c>
      <c r="G228" s="47">
        <v>2968.33</v>
      </c>
      <c r="H228" s="47">
        <v>2971.7599999999998</v>
      </c>
      <c r="I228" s="47">
        <v>3044.58</v>
      </c>
      <c r="J228" s="47">
        <v>3057.5299999999997</v>
      </c>
      <c r="K228" s="47">
        <v>3143.68</v>
      </c>
      <c r="L228" s="47">
        <v>3299.67</v>
      </c>
      <c r="M228" s="47">
        <v>3448.7799999999997</v>
      </c>
      <c r="N228" s="47">
        <v>3453.5299999999997</v>
      </c>
      <c r="O228" s="47">
        <v>3459.08</v>
      </c>
      <c r="P228" s="47">
        <v>3461.21</v>
      </c>
      <c r="Q228" s="47">
        <v>3481.81</v>
      </c>
      <c r="R228" s="47">
        <v>3532.3</v>
      </c>
      <c r="S228" s="47">
        <v>3536.2</v>
      </c>
      <c r="T228" s="47">
        <v>3503</v>
      </c>
      <c r="U228" s="47">
        <v>3471.4399999999996</v>
      </c>
      <c r="V228" s="47">
        <v>3440.66</v>
      </c>
      <c r="W228" s="47">
        <v>3404.74</v>
      </c>
      <c r="X228" s="47">
        <v>3288.5099999999998</v>
      </c>
      <c r="Y228" s="47">
        <v>3061.0199999999995</v>
      </c>
      <c r="Z228" s="67">
        <v>3018.05</v>
      </c>
      <c r="AA228" s="56"/>
    </row>
    <row r="229" spans="1:27" ht="16.5" x14ac:dyDescent="0.25">
      <c r="A229" s="55"/>
      <c r="B229" s="79">
        <v>17</v>
      </c>
      <c r="C229" s="75">
        <v>2974.5299999999997</v>
      </c>
      <c r="D229" s="47">
        <v>2968.22</v>
      </c>
      <c r="E229" s="47">
        <v>2958.47</v>
      </c>
      <c r="F229" s="47">
        <v>2963.62</v>
      </c>
      <c r="G229" s="47">
        <v>2981.2299999999996</v>
      </c>
      <c r="H229" s="47">
        <v>3111.49</v>
      </c>
      <c r="I229" s="47">
        <v>3217.85</v>
      </c>
      <c r="J229" s="47">
        <v>3442.6899999999996</v>
      </c>
      <c r="K229" s="47">
        <v>3613.1800000000003</v>
      </c>
      <c r="L229" s="47">
        <v>3594.13</v>
      </c>
      <c r="M229" s="47">
        <v>3579.95</v>
      </c>
      <c r="N229" s="47">
        <v>3591.76</v>
      </c>
      <c r="O229" s="47">
        <v>3593.92</v>
      </c>
      <c r="P229" s="47">
        <v>3657.0199999999995</v>
      </c>
      <c r="Q229" s="47">
        <v>3666.01</v>
      </c>
      <c r="R229" s="47">
        <v>3693.8999999999996</v>
      </c>
      <c r="S229" s="47">
        <v>3701.33</v>
      </c>
      <c r="T229" s="47">
        <v>3675.8199999999997</v>
      </c>
      <c r="U229" s="47">
        <v>3655.5299999999997</v>
      </c>
      <c r="V229" s="47">
        <v>3601.4399999999996</v>
      </c>
      <c r="W229" s="47">
        <v>3379.12</v>
      </c>
      <c r="X229" s="47">
        <v>3289.13</v>
      </c>
      <c r="Y229" s="47">
        <v>3084.71</v>
      </c>
      <c r="Z229" s="67">
        <v>3036.37</v>
      </c>
      <c r="AA229" s="56"/>
    </row>
    <row r="230" spans="1:27" ht="16.5" x14ac:dyDescent="0.25">
      <c r="A230" s="55"/>
      <c r="B230" s="79">
        <v>18</v>
      </c>
      <c r="C230" s="75">
        <v>2974.0199999999995</v>
      </c>
      <c r="D230" s="47">
        <v>2968.56</v>
      </c>
      <c r="E230" s="47">
        <v>2948.5</v>
      </c>
      <c r="F230" s="47">
        <v>2967.37</v>
      </c>
      <c r="G230" s="47">
        <v>2985.29</v>
      </c>
      <c r="H230" s="47">
        <v>3068.0199999999995</v>
      </c>
      <c r="I230" s="47">
        <v>3201.1499999999996</v>
      </c>
      <c r="J230" s="47">
        <v>3440.93</v>
      </c>
      <c r="K230" s="47">
        <v>3522.99</v>
      </c>
      <c r="L230" s="47">
        <v>3527.7699999999995</v>
      </c>
      <c r="M230" s="47">
        <v>3521.18</v>
      </c>
      <c r="N230" s="47">
        <v>3523.8</v>
      </c>
      <c r="O230" s="47">
        <v>3554.24</v>
      </c>
      <c r="P230" s="47">
        <v>3560.51</v>
      </c>
      <c r="Q230" s="47">
        <v>3597.55</v>
      </c>
      <c r="R230" s="47">
        <v>3645.37</v>
      </c>
      <c r="S230" s="47">
        <v>3628.3599999999997</v>
      </c>
      <c r="T230" s="47">
        <v>3586.63</v>
      </c>
      <c r="U230" s="47">
        <v>3580.25</v>
      </c>
      <c r="V230" s="47">
        <v>3546.8899999999994</v>
      </c>
      <c r="W230" s="47">
        <v>3447.5199999999995</v>
      </c>
      <c r="X230" s="47">
        <v>3304.22</v>
      </c>
      <c r="Y230" s="47">
        <v>3098.2699999999995</v>
      </c>
      <c r="Z230" s="67">
        <v>3030.5299999999997</v>
      </c>
      <c r="AA230" s="56"/>
    </row>
    <row r="231" spans="1:27" ht="16.5" x14ac:dyDescent="0.25">
      <c r="A231" s="55"/>
      <c r="B231" s="79">
        <v>19</v>
      </c>
      <c r="C231" s="75">
        <v>3005.21</v>
      </c>
      <c r="D231" s="47">
        <v>2977.41</v>
      </c>
      <c r="E231" s="47">
        <v>2964.75</v>
      </c>
      <c r="F231" s="47">
        <v>2972.5299999999997</v>
      </c>
      <c r="G231" s="47">
        <v>3019.72</v>
      </c>
      <c r="H231" s="47">
        <v>3101.5099999999998</v>
      </c>
      <c r="I231" s="47">
        <v>3227.43</v>
      </c>
      <c r="J231" s="47">
        <v>3512.17</v>
      </c>
      <c r="K231" s="47">
        <v>3555.13</v>
      </c>
      <c r="L231" s="47">
        <v>3535.26</v>
      </c>
      <c r="M231" s="47">
        <v>3522.8</v>
      </c>
      <c r="N231" s="47">
        <v>3534.8999999999996</v>
      </c>
      <c r="O231" s="47">
        <v>3529.0999999999995</v>
      </c>
      <c r="P231" s="47">
        <v>3553.33</v>
      </c>
      <c r="Q231" s="47">
        <v>3647.2699999999995</v>
      </c>
      <c r="R231" s="47">
        <v>3672.76</v>
      </c>
      <c r="S231" s="47">
        <v>3680.12</v>
      </c>
      <c r="T231" s="47">
        <v>3662.58</v>
      </c>
      <c r="U231" s="47">
        <v>3579.7200000000003</v>
      </c>
      <c r="V231" s="47">
        <v>3535.3</v>
      </c>
      <c r="W231" s="47">
        <v>3420.7599999999998</v>
      </c>
      <c r="X231" s="47">
        <v>3381.99</v>
      </c>
      <c r="Y231" s="47">
        <v>3123.43</v>
      </c>
      <c r="Z231" s="67">
        <v>3053.2699999999995</v>
      </c>
      <c r="AA231" s="56"/>
    </row>
    <row r="232" spans="1:27" ht="16.5" x14ac:dyDescent="0.25">
      <c r="A232" s="55"/>
      <c r="B232" s="79">
        <v>20</v>
      </c>
      <c r="C232" s="75">
        <v>3010.8</v>
      </c>
      <c r="D232" s="47">
        <v>2981.3599999999997</v>
      </c>
      <c r="E232" s="47">
        <v>2976.8</v>
      </c>
      <c r="F232" s="47">
        <v>2985.43</v>
      </c>
      <c r="G232" s="47">
        <v>3037.4799999999996</v>
      </c>
      <c r="H232" s="47">
        <v>3125.2299999999996</v>
      </c>
      <c r="I232" s="47">
        <v>3240.99</v>
      </c>
      <c r="J232" s="47">
        <v>3490.74</v>
      </c>
      <c r="K232" s="47">
        <v>3527.87</v>
      </c>
      <c r="L232" s="47">
        <v>3538.8199999999997</v>
      </c>
      <c r="M232" s="47">
        <v>3529.58</v>
      </c>
      <c r="N232" s="47">
        <v>3532.49</v>
      </c>
      <c r="O232" s="47">
        <v>3524.79</v>
      </c>
      <c r="P232" s="47">
        <v>3527.6899999999996</v>
      </c>
      <c r="Q232" s="47">
        <v>3542.3899999999994</v>
      </c>
      <c r="R232" s="47">
        <v>3549.71</v>
      </c>
      <c r="S232" s="47">
        <v>3558.8499999999995</v>
      </c>
      <c r="T232" s="47">
        <v>3529.67</v>
      </c>
      <c r="U232" s="47">
        <v>3503.08</v>
      </c>
      <c r="V232" s="47">
        <v>3470.8199999999997</v>
      </c>
      <c r="W232" s="47">
        <v>3368.5199999999995</v>
      </c>
      <c r="X232" s="47">
        <v>3371.0199999999995</v>
      </c>
      <c r="Y232" s="47">
        <v>3117.84</v>
      </c>
      <c r="Z232" s="67">
        <v>3051.41</v>
      </c>
      <c r="AA232" s="56"/>
    </row>
    <row r="233" spans="1:27" ht="16.5" x14ac:dyDescent="0.25">
      <c r="A233" s="55"/>
      <c r="B233" s="79">
        <v>21</v>
      </c>
      <c r="C233" s="75">
        <v>2994.42</v>
      </c>
      <c r="D233" s="47">
        <v>2972.25</v>
      </c>
      <c r="E233" s="47">
        <v>2970.8999999999996</v>
      </c>
      <c r="F233" s="47">
        <v>2970.58</v>
      </c>
      <c r="G233" s="47">
        <v>3027.85</v>
      </c>
      <c r="H233" s="47">
        <v>3100.63</v>
      </c>
      <c r="I233" s="47">
        <v>3245.99</v>
      </c>
      <c r="J233" s="47">
        <v>3456.56</v>
      </c>
      <c r="K233" s="47">
        <v>3518.0199999999995</v>
      </c>
      <c r="L233" s="47">
        <v>3521.46</v>
      </c>
      <c r="M233" s="47">
        <v>3504.9399999999996</v>
      </c>
      <c r="N233" s="47">
        <v>3510.12</v>
      </c>
      <c r="O233" s="47">
        <v>3508.0699999999997</v>
      </c>
      <c r="P233" s="47">
        <v>3510.64</v>
      </c>
      <c r="Q233" s="47">
        <v>3517.62</v>
      </c>
      <c r="R233" s="47">
        <v>3535.0599999999995</v>
      </c>
      <c r="S233" s="47">
        <v>3526.2699999999995</v>
      </c>
      <c r="T233" s="47">
        <v>3526.49</v>
      </c>
      <c r="U233" s="47">
        <v>3515.83</v>
      </c>
      <c r="V233" s="47">
        <v>3502.1499999999996</v>
      </c>
      <c r="W233" s="47">
        <v>3446.8599999999997</v>
      </c>
      <c r="X233" s="47">
        <v>3461.4799999999996</v>
      </c>
      <c r="Y233" s="47">
        <v>3252.1499999999996</v>
      </c>
      <c r="Z233" s="67">
        <v>3089.95</v>
      </c>
      <c r="AA233" s="56"/>
    </row>
    <row r="234" spans="1:27" ht="16.5" x14ac:dyDescent="0.25">
      <c r="A234" s="55"/>
      <c r="B234" s="79">
        <v>22</v>
      </c>
      <c r="C234" s="75">
        <v>3063.0099999999998</v>
      </c>
      <c r="D234" s="47">
        <v>3054.0099999999998</v>
      </c>
      <c r="E234" s="47">
        <v>3052.42</v>
      </c>
      <c r="F234" s="47">
        <v>3051.9399999999996</v>
      </c>
      <c r="G234" s="47">
        <v>3059.39</v>
      </c>
      <c r="H234" s="47">
        <v>3067.89</v>
      </c>
      <c r="I234" s="47">
        <v>3150.33</v>
      </c>
      <c r="J234" s="47">
        <v>3387.3199999999997</v>
      </c>
      <c r="K234" s="47">
        <v>3551.5299999999997</v>
      </c>
      <c r="L234" s="47">
        <v>3639.21</v>
      </c>
      <c r="M234" s="47">
        <v>3650.74</v>
      </c>
      <c r="N234" s="47">
        <v>3653.5199999999995</v>
      </c>
      <c r="O234" s="47">
        <v>3650.58</v>
      </c>
      <c r="P234" s="47">
        <v>3653.9399999999996</v>
      </c>
      <c r="Q234" s="47">
        <v>3678.8199999999997</v>
      </c>
      <c r="R234" s="47">
        <v>3702.8899999999994</v>
      </c>
      <c r="S234" s="47">
        <v>3696.74</v>
      </c>
      <c r="T234" s="47">
        <v>3645.01</v>
      </c>
      <c r="U234" s="47">
        <v>3615.2799999999997</v>
      </c>
      <c r="V234" s="47">
        <v>3576.45</v>
      </c>
      <c r="W234" s="47">
        <v>3510.58</v>
      </c>
      <c r="X234" s="47">
        <v>3459.29</v>
      </c>
      <c r="Y234" s="47">
        <v>3183.0699999999997</v>
      </c>
      <c r="Z234" s="67">
        <v>3091.14</v>
      </c>
      <c r="AA234" s="56"/>
    </row>
    <row r="235" spans="1:27" ht="16.5" x14ac:dyDescent="0.25">
      <c r="A235" s="55"/>
      <c r="B235" s="79">
        <v>23</v>
      </c>
      <c r="C235" s="75">
        <v>3053.31</v>
      </c>
      <c r="D235" s="47">
        <v>3046.7299999999996</v>
      </c>
      <c r="E235" s="47">
        <v>2989.38</v>
      </c>
      <c r="F235" s="47">
        <v>2974.84</v>
      </c>
      <c r="G235" s="47">
        <v>2975.05</v>
      </c>
      <c r="H235" s="47">
        <v>3044.41</v>
      </c>
      <c r="I235" s="47">
        <v>3079.41</v>
      </c>
      <c r="J235" s="47">
        <v>3201.1899999999996</v>
      </c>
      <c r="K235" s="47">
        <v>3414.8199999999997</v>
      </c>
      <c r="L235" s="47">
        <v>3566.5</v>
      </c>
      <c r="M235" s="47">
        <v>3632.8899999999994</v>
      </c>
      <c r="N235" s="47">
        <v>3640.92</v>
      </c>
      <c r="O235" s="47">
        <v>3638.7699999999995</v>
      </c>
      <c r="P235" s="47">
        <v>3647.91</v>
      </c>
      <c r="Q235" s="47">
        <v>3678.05</v>
      </c>
      <c r="R235" s="47">
        <v>3706.5299999999997</v>
      </c>
      <c r="S235" s="47">
        <v>3715.5299999999997</v>
      </c>
      <c r="T235" s="47">
        <v>3707.4399999999996</v>
      </c>
      <c r="U235" s="47">
        <v>3658.54</v>
      </c>
      <c r="V235" s="47">
        <v>3606.46</v>
      </c>
      <c r="W235" s="47">
        <v>3548.49</v>
      </c>
      <c r="X235" s="47">
        <v>3473.0099999999998</v>
      </c>
      <c r="Y235" s="47">
        <v>3219.79</v>
      </c>
      <c r="Z235" s="67">
        <v>3101.1899999999996</v>
      </c>
      <c r="AA235" s="56"/>
    </row>
    <row r="236" spans="1:27" ht="16.5" x14ac:dyDescent="0.25">
      <c r="A236" s="55"/>
      <c r="B236" s="79">
        <v>24</v>
      </c>
      <c r="C236" s="75">
        <v>3055.41</v>
      </c>
      <c r="D236" s="47">
        <v>3012.41</v>
      </c>
      <c r="E236" s="47">
        <v>2984.16</v>
      </c>
      <c r="F236" s="47">
        <v>2981.35</v>
      </c>
      <c r="G236" s="47">
        <v>3032.38</v>
      </c>
      <c r="H236" s="47">
        <v>3107.1099999999997</v>
      </c>
      <c r="I236" s="47">
        <v>3338.14</v>
      </c>
      <c r="J236" s="47">
        <v>3488.87</v>
      </c>
      <c r="K236" s="47">
        <v>3599.8999999999996</v>
      </c>
      <c r="L236" s="47">
        <v>3642.2699999999995</v>
      </c>
      <c r="M236" s="47">
        <v>3641.1899999999996</v>
      </c>
      <c r="N236" s="47">
        <v>3639.8999999999996</v>
      </c>
      <c r="O236" s="47">
        <v>3617.2799999999997</v>
      </c>
      <c r="P236" s="47">
        <v>3617.05</v>
      </c>
      <c r="Q236" s="47">
        <v>3614.8899999999994</v>
      </c>
      <c r="R236" s="47">
        <v>3626.24</v>
      </c>
      <c r="S236" s="47">
        <v>3652.5999999999995</v>
      </c>
      <c r="T236" s="47">
        <v>3615.42</v>
      </c>
      <c r="U236" s="47">
        <v>3576.25</v>
      </c>
      <c r="V236" s="47">
        <v>3536.16</v>
      </c>
      <c r="W236" s="47">
        <v>3413.88</v>
      </c>
      <c r="X236" s="47">
        <v>3394</v>
      </c>
      <c r="Y236" s="47">
        <v>3142.38</v>
      </c>
      <c r="Z236" s="67">
        <v>3058.1099999999997</v>
      </c>
      <c r="AA236" s="56"/>
    </row>
    <row r="237" spans="1:27" ht="16.5" x14ac:dyDescent="0.25">
      <c r="A237" s="55"/>
      <c r="B237" s="79">
        <v>25</v>
      </c>
      <c r="C237" s="75">
        <v>3004.93</v>
      </c>
      <c r="D237" s="47">
        <v>2977.9799999999996</v>
      </c>
      <c r="E237" s="47">
        <v>2971.3</v>
      </c>
      <c r="F237" s="47">
        <v>2971.85</v>
      </c>
      <c r="G237" s="47">
        <v>3039.7</v>
      </c>
      <c r="H237" s="47">
        <v>3079.74</v>
      </c>
      <c r="I237" s="47">
        <v>3306.79</v>
      </c>
      <c r="J237" s="47">
        <v>3497.37</v>
      </c>
      <c r="K237" s="47">
        <v>3576.88</v>
      </c>
      <c r="L237" s="47">
        <v>3575.21</v>
      </c>
      <c r="M237" s="47">
        <v>3567.8199999999997</v>
      </c>
      <c r="N237" s="47">
        <v>3570.5</v>
      </c>
      <c r="O237" s="47">
        <v>3568.63</v>
      </c>
      <c r="P237" s="47">
        <v>3572.3099999999995</v>
      </c>
      <c r="Q237" s="47">
        <v>3583.88</v>
      </c>
      <c r="R237" s="47">
        <v>3586.59</v>
      </c>
      <c r="S237" s="47">
        <v>3587.91</v>
      </c>
      <c r="T237" s="47">
        <v>3563.8099999999995</v>
      </c>
      <c r="U237" s="47">
        <v>3531.9700000000003</v>
      </c>
      <c r="V237" s="47">
        <v>3490.43</v>
      </c>
      <c r="W237" s="47">
        <v>3362.14</v>
      </c>
      <c r="X237" s="47">
        <v>3386.96</v>
      </c>
      <c r="Y237" s="47">
        <v>3144.5699999999997</v>
      </c>
      <c r="Z237" s="67">
        <v>3054.24</v>
      </c>
      <c r="AA237" s="56"/>
    </row>
    <row r="238" spans="1:27" ht="16.5" x14ac:dyDescent="0.25">
      <c r="A238" s="55"/>
      <c r="B238" s="79">
        <v>26</v>
      </c>
      <c r="C238" s="75">
        <v>2979.0699999999997</v>
      </c>
      <c r="D238" s="47">
        <v>2972.43</v>
      </c>
      <c r="E238" s="47">
        <v>2949.5099999999998</v>
      </c>
      <c r="F238" s="47">
        <v>2956.68</v>
      </c>
      <c r="G238" s="47">
        <v>2990.58</v>
      </c>
      <c r="H238" s="47">
        <v>3098.47</v>
      </c>
      <c r="I238" s="47">
        <v>3317.8199999999997</v>
      </c>
      <c r="J238" s="47">
        <v>3520.71</v>
      </c>
      <c r="K238" s="47">
        <v>3573.84</v>
      </c>
      <c r="L238" s="47">
        <v>3578.79</v>
      </c>
      <c r="M238" s="47">
        <v>3574.3499999999995</v>
      </c>
      <c r="N238" s="47">
        <v>3577.12</v>
      </c>
      <c r="O238" s="47">
        <v>3574.88</v>
      </c>
      <c r="P238" s="47">
        <v>3579.16</v>
      </c>
      <c r="Q238" s="47">
        <v>3585.55</v>
      </c>
      <c r="R238" s="47">
        <v>3593.4700000000003</v>
      </c>
      <c r="S238" s="47">
        <v>3602.55</v>
      </c>
      <c r="T238" s="47">
        <v>3578.21</v>
      </c>
      <c r="U238" s="47">
        <v>3558.49</v>
      </c>
      <c r="V238" s="47">
        <v>3510.7699999999995</v>
      </c>
      <c r="W238" s="47">
        <v>3438.31</v>
      </c>
      <c r="X238" s="47">
        <v>3421.1499999999996</v>
      </c>
      <c r="Y238" s="47">
        <v>3187.7699999999995</v>
      </c>
      <c r="Z238" s="67">
        <v>3076.71</v>
      </c>
      <c r="AA238" s="56"/>
    </row>
    <row r="239" spans="1:27" ht="16.5" x14ac:dyDescent="0.25">
      <c r="A239" s="55"/>
      <c r="B239" s="79">
        <v>27</v>
      </c>
      <c r="C239" s="75">
        <v>2986.9799999999996</v>
      </c>
      <c r="D239" s="47">
        <v>2964.3199999999997</v>
      </c>
      <c r="E239" s="47">
        <v>2936.5299999999997</v>
      </c>
      <c r="F239" s="47">
        <v>2944.22</v>
      </c>
      <c r="G239" s="47">
        <v>2990.43</v>
      </c>
      <c r="H239" s="47">
        <v>3066.91</v>
      </c>
      <c r="I239" s="47">
        <v>3310.38</v>
      </c>
      <c r="J239" s="47">
        <v>3496.09</v>
      </c>
      <c r="K239" s="47">
        <v>3555.91</v>
      </c>
      <c r="L239" s="47">
        <v>3531.45</v>
      </c>
      <c r="M239" s="47">
        <v>3524.12</v>
      </c>
      <c r="N239" s="47">
        <v>3546.5599999999995</v>
      </c>
      <c r="O239" s="47">
        <v>3555.4799999999996</v>
      </c>
      <c r="P239" s="47">
        <v>3562.08</v>
      </c>
      <c r="Q239" s="47">
        <v>3584.42</v>
      </c>
      <c r="R239" s="47">
        <v>3607.8099999999995</v>
      </c>
      <c r="S239" s="47">
        <v>3610.1399999999994</v>
      </c>
      <c r="T239" s="47">
        <v>3570.4700000000003</v>
      </c>
      <c r="U239" s="47">
        <v>3541.0299999999997</v>
      </c>
      <c r="V239" s="47">
        <v>3512.13</v>
      </c>
      <c r="W239" s="47">
        <v>3340.17</v>
      </c>
      <c r="X239" s="47">
        <v>3376.08</v>
      </c>
      <c r="Y239" s="47">
        <v>3080.71</v>
      </c>
      <c r="Z239" s="67">
        <v>3036.63</v>
      </c>
      <c r="AA239" s="56"/>
    </row>
    <row r="240" spans="1:27" ht="16.5" x14ac:dyDescent="0.25">
      <c r="A240" s="55"/>
      <c r="B240" s="79">
        <v>28</v>
      </c>
      <c r="C240" s="75">
        <v>2986.31</v>
      </c>
      <c r="D240" s="47">
        <v>2964.38</v>
      </c>
      <c r="E240" s="47">
        <v>2936.1</v>
      </c>
      <c r="F240" s="47">
        <v>2938.72</v>
      </c>
      <c r="G240" s="47">
        <v>2999.18</v>
      </c>
      <c r="H240" s="47">
        <v>3056.59</v>
      </c>
      <c r="I240" s="47">
        <v>3235.68</v>
      </c>
      <c r="J240" s="47">
        <v>3344.13</v>
      </c>
      <c r="K240" s="47">
        <v>3380.31</v>
      </c>
      <c r="L240" s="47">
        <v>3390.14</v>
      </c>
      <c r="M240" s="47">
        <v>3377.83</v>
      </c>
      <c r="N240" s="47">
        <v>3381.9399999999996</v>
      </c>
      <c r="O240" s="47">
        <v>3382.0099999999998</v>
      </c>
      <c r="P240" s="47">
        <v>3389.99</v>
      </c>
      <c r="Q240" s="47">
        <v>3408.34</v>
      </c>
      <c r="R240" s="47">
        <v>3487.43</v>
      </c>
      <c r="S240" s="47">
        <v>3491.08</v>
      </c>
      <c r="T240" s="47">
        <v>3418.42</v>
      </c>
      <c r="U240" s="47">
        <v>3352.6899999999996</v>
      </c>
      <c r="V240" s="47">
        <v>3336.8</v>
      </c>
      <c r="W240" s="47">
        <v>3249.35</v>
      </c>
      <c r="X240" s="47">
        <v>3245.5</v>
      </c>
      <c r="Y240" s="47">
        <v>3078.83</v>
      </c>
      <c r="Z240" s="67">
        <v>3034.3199999999997</v>
      </c>
      <c r="AA240" s="56"/>
    </row>
    <row r="241" spans="1:27" ht="16.5" x14ac:dyDescent="0.25">
      <c r="A241" s="55"/>
      <c r="B241" s="79">
        <v>29</v>
      </c>
      <c r="C241" s="75">
        <v>2990.91</v>
      </c>
      <c r="D241" s="47">
        <v>2971.08</v>
      </c>
      <c r="E241" s="47">
        <v>2950.0299999999997</v>
      </c>
      <c r="F241" s="47">
        <v>2961.62</v>
      </c>
      <c r="G241" s="47">
        <v>2974.41</v>
      </c>
      <c r="H241" s="47">
        <v>2985.66</v>
      </c>
      <c r="I241" s="47">
        <v>3076.6499999999996</v>
      </c>
      <c r="J241" s="47">
        <v>3243.3599999999997</v>
      </c>
      <c r="K241" s="47">
        <v>3363.22</v>
      </c>
      <c r="L241" s="47">
        <v>3541.1499999999996</v>
      </c>
      <c r="M241" s="47">
        <v>3581.3899999999994</v>
      </c>
      <c r="N241" s="47">
        <v>3587.62</v>
      </c>
      <c r="O241" s="47">
        <v>3593.45</v>
      </c>
      <c r="P241" s="47">
        <v>3593.71</v>
      </c>
      <c r="Q241" s="47">
        <v>3622.3099999999995</v>
      </c>
      <c r="R241" s="47">
        <v>3661.0199999999995</v>
      </c>
      <c r="S241" s="47">
        <v>3645.4700000000003</v>
      </c>
      <c r="T241" s="47">
        <v>3615.63</v>
      </c>
      <c r="U241" s="47">
        <v>3547.95</v>
      </c>
      <c r="V241" s="47">
        <v>3518.55</v>
      </c>
      <c r="W241" s="47">
        <v>3385.12</v>
      </c>
      <c r="X241" s="47">
        <v>3281.49</v>
      </c>
      <c r="Y241" s="47">
        <v>3067.83</v>
      </c>
      <c r="Z241" s="67">
        <v>3052.24</v>
      </c>
      <c r="AA241" s="56"/>
    </row>
    <row r="242" spans="1:27" ht="16.5" x14ac:dyDescent="0.25">
      <c r="A242" s="55"/>
      <c r="B242" s="79">
        <v>30</v>
      </c>
      <c r="C242" s="75">
        <v>2997.7599999999998</v>
      </c>
      <c r="D242" s="47">
        <v>2973.14</v>
      </c>
      <c r="E242" s="47">
        <v>2953.81</v>
      </c>
      <c r="F242" s="47">
        <v>2948.34</v>
      </c>
      <c r="G242" s="47">
        <v>2954.3999999999996</v>
      </c>
      <c r="H242" s="47">
        <v>2983.43</v>
      </c>
      <c r="I242" s="47">
        <v>3047.71</v>
      </c>
      <c r="J242" s="47">
        <v>3144.41</v>
      </c>
      <c r="K242" s="47">
        <v>3368.88</v>
      </c>
      <c r="L242" s="47">
        <v>3499.3599999999997</v>
      </c>
      <c r="M242" s="47">
        <v>3559.04</v>
      </c>
      <c r="N242" s="47">
        <v>3583.9399999999996</v>
      </c>
      <c r="O242" s="47">
        <v>3584.3199999999997</v>
      </c>
      <c r="P242" s="47">
        <v>3630.49</v>
      </c>
      <c r="Q242" s="47">
        <v>3643.13</v>
      </c>
      <c r="R242" s="47">
        <v>3686.99</v>
      </c>
      <c r="S242" s="47">
        <v>3691.05</v>
      </c>
      <c r="T242" s="47">
        <v>3693.6099999999997</v>
      </c>
      <c r="U242" s="47">
        <v>3651.6899999999996</v>
      </c>
      <c r="V242" s="47">
        <v>3625.21</v>
      </c>
      <c r="W242" s="47">
        <v>3476.31</v>
      </c>
      <c r="X242" s="47">
        <v>3452.87</v>
      </c>
      <c r="Y242" s="47">
        <v>3047.08</v>
      </c>
      <c r="Z242" s="67">
        <v>3051.17</v>
      </c>
      <c r="AA242" s="56"/>
    </row>
    <row r="243" spans="1:27" ht="17.25" hidden="1" thickBot="1" x14ac:dyDescent="0.3">
      <c r="A243" s="55"/>
      <c r="B243" s="80">
        <v>31</v>
      </c>
      <c r="C243" s="76"/>
      <c r="D243" s="68"/>
      <c r="E243" s="68"/>
      <c r="F243" s="68"/>
      <c r="G243" s="68"/>
      <c r="H243" s="68"/>
      <c r="I243" s="68"/>
      <c r="J243" s="68"/>
      <c r="K243" s="68"/>
      <c r="L243" s="68"/>
      <c r="M243" s="68"/>
      <c r="N243" s="68"/>
      <c r="O243" s="68"/>
      <c r="P243" s="68"/>
      <c r="Q243" s="68"/>
      <c r="R243" s="68"/>
      <c r="S243" s="68"/>
      <c r="T243" s="68"/>
      <c r="U243" s="68"/>
      <c r="V243" s="68"/>
      <c r="W243" s="68"/>
      <c r="X243" s="68"/>
      <c r="Y243" s="68"/>
      <c r="Z243" s="69"/>
      <c r="AA243" s="56"/>
    </row>
    <row r="244" spans="1:27" ht="16.5" thickBot="1" x14ac:dyDescent="0.3">
      <c r="A244" s="55"/>
      <c r="B244" s="43"/>
      <c r="C244" s="43"/>
      <c r="D244" s="43"/>
      <c r="E244" s="43"/>
      <c r="F244" s="43"/>
      <c r="G244" s="43"/>
      <c r="H244" s="43"/>
      <c r="I244" s="43"/>
      <c r="J244" s="43"/>
      <c r="K244" s="43"/>
      <c r="L244" s="43"/>
      <c r="M244" s="43"/>
      <c r="N244" s="43"/>
      <c r="O244" s="43"/>
      <c r="P244" s="43"/>
      <c r="Q244" s="43"/>
      <c r="R244" s="43"/>
      <c r="S244" s="43"/>
      <c r="T244" s="43"/>
      <c r="U244" s="43"/>
      <c r="V244" s="43"/>
      <c r="W244" s="43"/>
      <c r="X244" s="43"/>
      <c r="Y244" s="43"/>
      <c r="Z244" s="43"/>
      <c r="AA244" s="56"/>
    </row>
    <row r="245" spans="1:27" x14ac:dyDescent="0.25">
      <c r="A245" s="55"/>
      <c r="B245" s="292" t="s">
        <v>121</v>
      </c>
      <c r="C245" s="307" t="s">
        <v>153</v>
      </c>
      <c r="D245" s="307"/>
      <c r="E245" s="307"/>
      <c r="F245" s="307"/>
      <c r="G245" s="307"/>
      <c r="H245" s="307"/>
      <c r="I245" s="307"/>
      <c r="J245" s="307"/>
      <c r="K245" s="307"/>
      <c r="L245" s="307"/>
      <c r="M245" s="307"/>
      <c r="N245" s="307"/>
      <c r="O245" s="307"/>
      <c r="P245" s="307"/>
      <c r="Q245" s="307"/>
      <c r="R245" s="307"/>
      <c r="S245" s="307"/>
      <c r="T245" s="307"/>
      <c r="U245" s="307"/>
      <c r="V245" s="307"/>
      <c r="W245" s="307"/>
      <c r="X245" s="307"/>
      <c r="Y245" s="307"/>
      <c r="Z245" s="308"/>
      <c r="AA245" s="56"/>
    </row>
    <row r="246" spans="1:27" ht="32.25" thickBot="1" x14ac:dyDescent="0.3">
      <c r="A246" s="55"/>
      <c r="B246" s="266"/>
      <c r="C246" s="77" t="s">
        <v>122</v>
      </c>
      <c r="D246" s="72" t="s">
        <v>123</v>
      </c>
      <c r="E246" s="72" t="s">
        <v>124</v>
      </c>
      <c r="F246" s="72" t="s">
        <v>125</v>
      </c>
      <c r="G246" s="72" t="s">
        <v>126</v>
      </c>
      <c r="H246" s="72" t="s">
        <v>127</v>
      </c>
      <c r="I246" s="72" t="s">
        <v>128</v>
      </c>
      <c r="J246" s="72" t="s">
        <v>129</v>
      </c>
      <c r="K246" s="72" t="s">
        <v>130</v>
      </c>
      <c r="L246" s="72" t="s">
        <v>131</v>
      </c>
      <c r="M246" s="72" t="s">
        <v>132</v>
      </c>
      <c r="N246" s="72" t="s">
        <v>133</v>
      </c>
      <c r="O246" s="72" t="s">
        <v>134</v>
      </c>
      <c r="P246" s="72" t="s">
        <v>135</v>
      </c>
      <c r="Q246" s="72" t="s">
        <v>136</v>
      </c>
      <c r="R246" s="72" t="s">
        <v>137</v>
      </c>
      <c r="S246" s="72" t="s">
        <v>138</v>
      </c>
      <c r="T246" s="72" t="s">
        <v>139</v>
      </c>
      <c r="U246" s="72" t="s">
        <v>140</v>
      </c>
      <c r="V246" s="72" t="s">
        <v>141</v>
      </c>
      <c r="W246" s="72" t="s">
        <v>142</v>
      </c>
      <c r="X246" s="72" t="s">
        <v>143</v>
      </c>
      <c r="Y246" s="72" t="s">
        <v>144</v>
      </c>
      <c r="Z246" s="73" t="s">
        <v>145</v>
      </c>
      <c r="AA246" s="56"/>
    </row>
    <row r="247" spans="1:27" ht="16.5" x14ac:dyDescent="0.25">
      <c r="A247" s="55"/>
      <c r="B247" s="78">
        <v>1</v>
      </c>
      <c r="C247" s="83">
        <v>0</v>
      </c>
      <c r="D247" s="81">
        <v>0</v>
      </c>
      <c r="E247" s="81">
        <v>0</v>
      </c>
      <c r="F247" s="81">
        <v>4.7300000000000004</v>
      </c>
      <c r="G247" s="81">
        <v>39.28</v>
      </c>
      <c r="H247" s="81">
        <v>54.05</v>
      </c>
      <c r="I247" s="81">
        <v>81.22</v>
      </c>
      <c r="J247" s="81">
        <v>21.46</v>
      </c>
      <c r="K247" s="81">
        <v>0</v>
      </c>
      <c r="L247" s="81">
        <v>0</v>
      </c>
      <c r="M247" s="81">
        <v>0</v>
      </c>
      <c r="N247" s="81">
        <v>0</v>
      </c>
      <c r="O247" s="81">
        <v>0</v>
      </c>
      <c r="P247" s="81">
        <v>0</v>
      </c>
      <c r="Q247" s="81">
        <v>0</v>
      </c>
      <c r="R247" s="81">
        <v>0</v>
      </c>
      <c r="S247" s="81">
        <v>0.03</v>
      </c>
      <c r="T247" s="81">
        <v>104.17</v>
      </c>
      <c r="U247" s="81">
        <v>87.32</v>
      </c>
      <c r="V247" s="81">
        <v>5.05</v>
      </c>
      <c r="W247" s="81">
        <v>0</v>
      </c>
      <c r="X247" s="81">
        <v>0</v>
      </c>
      <c r="Y247" s="81">
        <v>0</v>
      </c>
      <c r="Z247" s="82">
        <v>0</v>
      </c>
      <c r="AA247" s="56"/>
    </row>
    <row r="248" spans="1:27" ht="16.5" x14ac:dyDescent="0.25">
      <c r="A248" s="55"/>
      <c r="B248" s="79">
        <v>2</v>
      </c>
      <c r="C248" s="75">
        <v>38.44</v>
      </c>
      <c r="D248" s="47">
        <v>46.21</v>
      </c>
      <c r="E248" s="47">
        <v>105.15</v>
      </c>
      <c r="F248" s="47">
        <v>102.46</v>
      </c>
      <c r="G248" s="47">
        <v>155.63999999999999</v>
      </c>
      <c r="H248" s="47">
        <v>172.21</v>
      </c>
      <c r="I248" s="47">
        <v>179.43</v>
      </c>
      <c r="J248" s="47">
        <v>178.85</v>
      </c>
      <c r="K248" s="47">
        <v>237.61</v>
      </c>
      <c r="L248" s="47">
        <v>49.66</v>
      </c>
      <c r="M248" s="47">
        <v>120.87</v>
      </c>
      <c r="N248" s="47">
        <v>109.05</v>
      </c>
      <c r="O248" s="47">
        <v>107.35</v>
      </c>
      <c r="P248" s="47">
        <v>145.31</v>
      </c>
      <c r="Q248" s="47">
        <v>228.61</v>
      </c>
      <c r="R248" s="47">
        <v>223.25</v>
      </c>
      <c r="S248" s="47">
        <v>199.73</v>
      </c>
      <c r="T248" s="47">
        <v>229.2</v>
      </c>
      <c r="U248" s="47">
        <v>155</v>
      </c>
      <c r="V248" s="47">
        <v>0.03</v>
      </c>
      <c r="W248" s="47">
        <v>0</v>
      </c>
      <c r="X248" s="47">
        <v>0</v>
      </c>
      <c r="Y248" s="47">
        <v>0</v>
      </c>
      <c r="Z248" s="67">
        <v>3.04</v>
      </c>
      <c r="AA248" s="56"/>
    </row>
    <row r="249" spans="1:27" ht="16.5" x14ac:dyDescent="0.25">
      <c r="A249" s="55"/>
      <c r="B249" s="79">
        <v>3</v>
      </c>
      <c r="C249" s="75">
        <v>23.81</v>
      </c>
      <c r="D249" s="47">
        <v>32.700000000000003</v>
      </c>
      <c r="E249" s="47">
        <v>69.41</v>
      </c>
      <c r="F249" s="47">
        <v>95.85</v>
      </c>
      <c r="G249" s="47">
        <v>96.22</v>
      </c>
      <c r="H249" s="47">
        <v>78.489999999999995</v>
      </c>
      <c r="I249" s="47">
        <v>171.14</v>
      </c>
      <c r="J249" s="47">
        <v>241.12</v>
      </c>
      <c r="K249" s="47">
        <v>364.68</v>
      </c>
      <c r="L249" s="47">
        <v>266.88</v>
      </c>
      <c r="M249" s="47">
        <v>270</v>
      </c>
      <c r="N249" s="47">
        <v>319.8</v>
      </c>
      <c r="O249" s="47">
        <v>294.2</v>
      </c>
      <c r="P249" s="47">
        <v>320.14999999999998</v>
      </c>
      <c r="Q249" s="47">
        <v>316.45</v>
      </c>
      <c r="R249" s="47">
        <v>301.11</v>
      </c>
      <c r="S249" s="47">
        <v>313.11</v>
      </c>
      <c r="T249" s="47">
        <v>428.84</v>
      </c>
      <c r="U249" s="47">
        <v>277.70999999999998</v>
      </c>
      <c r="V249" s="47">
        <v>193.94</v>
      </c>
      <c r="W249" s="47">
        <v>49.35</v>
      </c>
      <c r="X249" s="47">
        <v>0</v>
      </c>
      <c r="Y249" s="47">
        <v>0</v>
      </c>
      <c r="Z249" s="67">
        <v>0</v>
      </c>
      <c r="AA249" s="56"/>
    </row>
    <row r="250" spans="1:27" ht="16.5" x14ac:dyDescent="0.25">
      <c r="A250" s="55"/>
      <c r="B250" s="79">
        <v>4</v>
      </c>
      <c r="C250" s="75">
        <v>0</v>
      </c>
      <c r="D250" s="47">
        <v>0</v>
      </c>
      <c r="E250" s="47">
        <v>0</v>
      </c>
      <c r="F250" s="47">
        <v>12.67</v>
      </c>
      <c r="G250" s="47">
        <v>15.53</v>
      </c>
      <c r="H250" s="47">
        <v>9.39</v>
      </c>
      <c r="I250" s="47">
        <v>60.64</v>
      </c>
      <c r="J250" s="47">
        <v>160.91</v>
      </c>
      <c r="K250" s="47">
        <v>151.99</v>
      </c>
      <c r="L250" s="47">
        <v>10.91</v>
      </c>
      <c r="M250" s="47">
        <v>0</v>
      </c>
      <c r="N250" s="47">
        <v>0</v>
      </c>
      <c r="O250" s="47">
        <v>0</v>
      </c>
      <c r="P250" s="47">
        <v>0</v>
      </c>
      <c r="Q250" s="47">
        <v>40.1</v>
      </c>
      <c r="R250" s="47">
        <v>63.7</v>
      </c>
      <c r="S250" s="47">
        <v>92.6</v>
      </c>
      <c r="T250" s="47">
        <v>110.94</v>
      </c>
      <c r="U250" s="47">
        <v>0</v>
      </c>
      <c r="V250" s="47">
        <v>0</v>
      </c>
      <c r="W250" s="47">
        <v>0</v>
      </c>
      <c r="X250" s="47">
        <v>0</v>
      </c>
      <c r="Y250" s="47">
        <v>0</v>
      </c>
      <c r="Z250" s="67">
        <v>0</v>
      </c>
      <c r="AA250" s="56"/>
    </row>
    <row r="251" spans="1:27" ht="16.5" x14ac:dyDescent="0.25">
      <c r="A251" s="55"/>
      <c r="B251" s="79">
        <v>5</v>
      </c>
      <c r="C251" s="75">
        <v>0</v>
      </c>
      <c r="D251" s="47">
        <v>0</v>
      </c>
      <c r="E251" s="47">
        <v>0</v>
      </c>
      <c r="F251" s="47">
        <v>27.12</v>
      </c>
      <c r="G251" s="47">
        <v>19.739999999999998</v>
      </c>
      <c r="H251" s="47">
        <v>105.02</v>
      </c>
      <c r="I251" s="47">
        <v>219.2</v>
      </c>
      <c r="J251" s="47">
        <v>190.15</v>
      </c>
      <c r="K251" s="47">
        <v>144.44999999999999</v>
      </c>
      <c r="L251" s="47">
        <v>124.66</v>
      </c>
      <c r="M251" s="47">
        <v>168.83</v>
      </c>
      <c r="N251" s="47">
        <v>155.13999999999999</v>
      </c>
      <c r="O251" s="47">
        <v>161.1</v>
      </c>
      <c r="P251" s="47">
        <v>170.24</v>
      </c>
      <c r="Q251" s="47">
        <v>202.56</v>
      </c>
      <c r="R251" s="47">
        <v>296.36</v>
      </c>
      <c r="S251" s="47">
        <v>453.27</v>
      </c>
      <c r="T251" s="47">
        <v>962.32</v>
      </c>
      <c r="U251" s="47">
        <v>267.81</v>
      </c>
      <c r="V251" s="47">
        <v>94.23</v>
      </c>
      <c r="W251" s="47">
        <v>0</v>
      </c>
      <c r="X251" s="47">
        <v>0</v>
      </c>
      <c r="Y251" s="47">
        <v>3.07</v>
      </c>
      <c r="Z251" s="67">
        <v>0</v>
      </c>
      <c r="AA251" s="56"/>
    </row>
    <row r="252" spans="1:27" ht="16.5" x14ac:dyDescent="0.25">
      <c r="A252" s="55"/>
      <c r="B252" s="79">
        <v>6</v>
      </c>
      <c r="C252" s="75">
        <v>0</v>
      </c>
      <c r="D252" s="47">
        <v>0</v>
      </c>
      <c r="E252" s="47">
        <v>0</v>
      </c>
      <c r="F252" s="47">
        <v>35.44</v>
      </c>
      <c r="G252" s="47">
        <v>94.58</v>
      </c>
      <c r="H252" s="47">
        <v>228.49</v>
      </c>
      <c r="I252" s="47">
        <v>338.33</v>
      </c>
      <c r="J252" s="47">
        <v>183.42</v>
      </c>
      <c r="K252" s="47">
        <v>211.51</v>
      </c>
      <c r="L252" s="47">
        <v>38.299999999999997</v>
      </c>
      <c r="M252" s="47">
        <v>34.49</v>
      </c>
      <c r="N252" s="47">
        <v>91.22</v>
      </c>
      <c r="O252" s="47">
        <v>78.75</v>
      </c>
      <c r="P252" s="47">
        <v>216.7</v>
      </c>
      <c r="Q252" s="47">
        <v>302.67</v>
      </c>
      <c r="R252" s="47">
        <v>413.74</v>
      </c>
      <c r="S252" s="47">
        <v>515.51</v>
      </c>
      <c r="T252" s="47">
        <v>517</v>
      </c>
      <c r="U252" s="47">
        <v>300.61</v>
      </c>
      <c r="V252" s="47">
        <v>125.98</v>
      </c>
      <c r="W252" s="47">
        <v>193.56</v>
      </c>
      <c r="X252" s="47">
        <v>26.83</v>
      </c>
      <c r="Y252" s="47">
        <v>0</v>
      </c>
      <c r="Z252" s="67">
        <v>14.88</v>
      </c>
      <c r="AA252" s="56"/>
    </row>
    <row r="253" spans="1:27" ht="16.5" x14ac:dyDescent="0.25">
      <c r="A253" s="55"/>
      <c r="B253" s="79">
        <v>7</v>
      </c>
      <c r="C253" s="75">
        <v>21.45</v>
      </c>
      <c r="D253" s="47">
        <v>74.97</v>
      </c>
      <c r="E253" s="47">
        <v>74.86</v>
      </c>
      <c r="F253" s="47">
        <v>99.23</v>
      </c>
      <c r="G253" s="47">
        <v>90.06</v>
      </c>
      <c r="H253" s="47">
        <v>201.13</v>
      </c>
      <c r="I253" s="47">
        <v>409.11</v>
      </c>
      <c r="J253" s="47">
        <v>243.31</v>
      </c>
      <c r="K253" s="47">
        <v>194.95</v>
      </c>
      <c r="L253" s="47">
        <v>226.95</v>
      </c>
      <c r="M253" s="47">
        <v>199.9</v>
      </c>
      <c r="N253" s="47">
        <v>177.86</v>
      </c>
      <c r="O253" s="47">
        <v>391.68</v>
      </c>
      <c r="P253" s="47">
        <v>365.4</v>
      </c>
      <c r="Q253" s="47">
        <v>397.58</v>
      </c>
      <c r="R253" s="47">
        <v>372.5</v>
      </c>
      <c r="S253" s="47">
        <v>507.71</v>
      </c>
      <c r="T253" s="47">
        <v>444.64</v>
      </c>
      <c r="U253" s="47">
        <v>226.66</v>
      </c>
      <c r="V253" s="47">
        <v>12.91</v>
      </c>
      <c r="W253" s="47">
        <v>0</v>
      </c>
      <c r="X253" s="47">
        <v>0</v>
      </c>
      <c r="Y253" s="47">
        <v>0</v>
      </c>
      <c r="Z253" s="67">
        <v>9.2899999999999991</v>
      </c>
      <c r="AA253" s="56"/>
    </row>
    <row r="254" spans="1:27" ht="16.5" x14ac:dyDescent="0.25">
      <c r="A254" s="55"/>
      <c r="B254" s="79">
        <v>8</v>
      </c>
      <c r="C254" s="75">
        <v>5.38</v>
      </c>
      <c r="D254" s="47">
        <v>16.899999999999999</v>
      </c>
      <c r="E254" s="47">
        <v>25.92</v>
      </c>
      <c r="F254" s="47">
        <v>37.270000000000003</v>
      </c>
      <c r="G254" s="47">
        <v>50.1</v>
      </c>
      <c r="H254" s="47">
        <v>86.4</v>
      </c>
      <c r="I254" s="47">
        <v>138.69</v>
      </c>
      <c r="J254" s="47">
        <v>131.38999999999999</v>
      </c>
      <c r="K254" s="47">
        <v>106.79</v>
      </c>
      <c r="L254" s="47">
        <v>16.510000000000002</v>
      </c>
      <c r="M254" s="47">
        <v>14.18</v>
      </c>
      <c r="N254" s="47">
        <v>56.7</v>
      </c>
      <c r="O254" s="47">
        <v>101.35</v>
      </c>
      <c r="P254" s="47">
        <v>116.59</v>
      </c>
      <c r="Q254" s="47">
        <v>90.04</v>
      </c>
      <c r="R254" s="47">
        <v>85.66</v>
      </c>
      <c r="S254" s="47">
        <v>189.72</v>
      </c>
      <c r="T254" s="47">
        <v>189.82</v>
      </c>
      <c r="U254" s="47">
        <v>101.56</v>
      </c>
      <c r="V254" s="47">
        <v>0</v>
      </c>
      <c r="W254" s="47">
        <v>0</v>
      </c>
      <c r="X254" s="47">
        <v>0</v>
      </c>
      <c r="Y254" s="47">
        <v>0</v>
      </c>
      <c r="Z254" s="67">
        <v>0</v>
      </c>
      <c r="AA254" s="56"/>
    </row>
    <row r="255" spans="1:27" ht="16.5" x14ac:dyDescent="0.25">
      <c r="A255" s="55"/>
      <c r="B255" s="79">
        <v>9</v>
      </c>
      <c r="C255" s="75">
        <v>0</v>
      </c>
      <c r="D255" s="47">
        <v>0</v>
      </c>
      <c r="E255" s="47">
        <v>49.22</v>
      </c>
      <c r="F255" s="47">
        <v>62.34</v>
      </c>
      <c r="G255" s="47">
        <v>55.41</v>
      </c>
      <c r="H255" s="47">
        <v>19.89</v>
      </c>
      <c r="I255" s="47">
        <v>113.12</v>
      </c>
      <c r="J255" s="47">
        <v>119.67</v>
      </c>
      <c r="K255" s="47">
        <v>85.99</v>
      </c>
      <c r="L255" s="47">
        <v>186.77</v>
      </c>
      <c r="M255" s="47">
        <v>150.28</v>
      </c>
      <c r="N255" s="47">
        <v>159.55000000000001</v>
      </c>
      <c r="O255" s="47">
        <v>163.82</v>
      </c>
      <c r="P255" s="47">
        <v>179.49</v>
      </c>
      <c r="Q255" s="47">
        <v>203.29</v>
      </c>
      <c r="R255" s="47">
        <v>225.09</v>
      </c>
      <c r="S255" s="47">
        <v>318.02</v>
      </c>
      <c r="T255" s="47">
        <v>458.59</v>
      </c>
      <c r="U255" s="47">
        <v>311.44</v>
      </c>
      <c r="V255" s="47">
        <v>134.28</v>
      </c>
      <c r="W255" s="47">
        <v>15.95</v>
      </c>
      <c r="X255" s="47">
        <v>0</v>
      </c>
      <c r="Y255" s="47">
        <v>0</v>
      </c>
      <c r="Z255" s="67">
        <v>0</v>
      </c>
      <c r="AA255" s="56"/>
    </row>
    <row r="256" spans="1:27" ht="16.5" x14ac:dyDescent="0.25">
      <c r="A256" s="55"/>
      <c r="B256" s="79">
        <v>10</v>
      </c>
      <c r="C256" s="75">
        <v>0</v>
      </c>
      <c r="D256" s="47">
        <v>0</v>
      </c>
      <c r="E256" s="47">
        <v>0.49</v>
      </c>
      <c r="F256" s="47">
        <v>8.68</v>
      </c>
      <c r="G256" s="47">
        <v>82.68</v>
      </c>
      <c r="H256" s="47">
        <v>223.17</v>
      </c>
      <c r="I256" s="47">
        <v>362.05</v>
      </c>
      <c r="J256" s="47">
        <v>312.39</v>
      </c>
      <c r="K256" s="47">
        <v>288.17</v>
      </c>
      <c r="L256" s="47">
        <v>315.29000000000002</v>
      </c>
      <c r="M256" s="47">
        <v>277.69</v>
      </c>
      <c r="N256" s="47">
        <v>273.87</v>
      </c>
      <c r="O256" s="47">
        <v>277.49</v>
      </c>
      <c r="P256" s="47">
        <v>339.28</v>
      </c>
      <c r="Q256" s="47">
        <v>284.44</v>
      </c>
      <c r="R256" s="47">
        <v>345.13</v>
      </c>
      <c r="S256" s="47">
        <v>313.82</v>
      </c>
      <c r="T256" s="47">
        <v>283.16000000000003</v>
      </c>
      <c r="U256" s="47">
        <v>154.78</v>
      </c>
      <c r="V256" s="47">
        <v>10.87</v>
      </c>
      <c r="W256" s="47">
        <v>0</v>
      </c>
      <c r="X256" s="47">
        <v>0</v>
      </c>
      <c r="Y256" s="47">
        <v>0</v>
      </c>
      <c r="Z256" s="67">
        <v>0</v>
      </c>
      <c r="AA256" s="56"/>
    </row>
    <row r="257" spans="1:27" ht="16.5" x14ac:dyDescent="0.25">
      <c r="A257" s="55"/>
      <c r="B257" s="79">
        <v>11</v>
      </c>
      <c r="C257" s="75">
        <v>0</v>
      </c>
      <c r="D257" s="47">
        <v>0</v>
      </c>
      <c r="E257" s="47">
        <v>9.4499999999999993</v>
      </c>
      <c r="F257" s="47">
        <v>33.909999999999997</v>
      </c>
      <c r="G257" s="47">
        <v>36.39</v>
      </c>
      <c r="H257" s="47">
        <v>170.36</v>
      </c>
      <c r="I257" s="47">
        <v>363</v>
      </c>
      <c r="J257" s="47">
        <v>138.22</v>
      </c>
      <c r="K257" s="47">
        <v>29.39</v>
      </c>
      <c r="L257" s="47">
        <v>6.45</v>
      </c>
      <c r="M257" s="47">
        <v>1.78</v>
      </c>
      <c r="N257" s="47">
        <v>0</v>
      </c>
      <c r="O257" s="47">
        <v>0</v>
      </c>
      <c r="P257" s="47">
        <v>0</v>
      </c>
      <c r="Q257" s="47">
        <v>14.08</v>
      </c>
      <c r="R257" s="47">
        <v>65.52</v>
      </c>
      <c r="S257" s="47">
        <v>5.7</v>
      </c>
      <c r="T257" s="47">
        <v>57.11</v>
      </c>
      <c r="U257" s="47">
        <v>0.02</v>
      </c>
      <c r="V257" s="47">
        <v>44.78</v>
      </c>
      <c r="W257" s="47">
        <v>0</v>
      </c>
      <c r="X257" s="47">
        <v>0</v>
      </c>
      <c r="Y257" s="47">
        <v>0</v>
      </c>
      <c r="Z257" s="67">
        <v>0</v>
      </c>
      <c r="AA257" s="56"/>
    </row>
    <row r="258" spans="1:27" ht="16.5" x14ac:dyDescent="0.25">
      <c r="A258" s="55"/>
      <c r="B258" s="79">
        <v>12</v>
      </c>
      <c r="C258" s="75">
        <v>0</v>
      </c>
      <c r="D258" s="47">
        <v>0</v>
      </c>
      <c r="E258" s="47">
        <v>0</v>
      </c>
      <c r="F258" s="47">
        <v>0</v>
      </c>
      <c r="G258" s="47">
        <v>6.01</v>
      </c>
      <c r="H258" s="47">
        <v>71.069999999999993</v>
      </c>
      <c r="I258" s="47">
        <v>249.49</v>
      </c>
      <c r="J258" s="47">
        <v>185.45</v>
      </c>
      <c r="K258" s="47">
        <v>37.79</v>
      </c>
      <c r="L258" s="47">
        <v>41.77</v>
      </c>
      <c r="M258" s="47">
        <v>45.14</v>
      </c>
      <c r="N258" s="47">
        <v>49.25</v>
      </c>
      <c r="O258" s="47">
        <v>108.58</v>
      </c>
      <c r="P258" s="47">
        <v>132.33000000000001</v>
      </c>
      <c r="Q258" s="47">
        <v>147.71</v>
      </c>
      <c r="R258" s="47">
        <v>197.07</v>
      </c>
      <c r="S258" s="47">
        <v>234.8</v>
      </c>
      <c r="T258" s="47">
        <v>142.78</v>
      </c>
      <c r="U258" s="47">
        <v>157.22999999999999</v>
      </c>
      <c r="V258" s="47">
        <v>54.01</v>
      </c>
      <c r="W258" s="47">
        <v>0</v>
      </c>
      <c r="X258" s="47">
        <v>0</v>
      </c>
      <c r="Y258" s="47">
        <v>0</v>
      </c>
      <c r="Z258" s="67">
        <v>0.1</v>
      </c>
      <c r="AA258" s="56"/>
    </row>
    <row r="259" spans="1:27" ht="16.5" x14ac:dyDescent="0.25">
      <c r="A259" s="55"/>
      <c r="B259" s="79">
        <v>13</v>
      </c>
      <c r="C259" s="75">
        <v>0</v>
      </c>
      <c r="D259" s="47">
        <v>0</v>
      </c>
      <c r="E259" s="47">
        <v>0</v>
      </c>
      <c r="F259" s="47">
        <v>0.03</v>
      </c>
      <c r="G259" s="47">
        <v>69.599999999999994</v>
      </c>
      <c r="H259" s="47">
        <v>75.61</v>
      </c>
      <c r="I259" s="47">
        <v>278.64</v>
      </c>
      <c r="J259" s="47">
        <v>1220.33</v>
      </c>
      <c r="K259" s="47">
        <v>1158.83</v>
      </c>
      <c r="L259" s="47">
        <v>1004.71</v>
      </c>
      <c r="M259" s="47">
        <v>753.59</v>
      </c>
      <c r="N259" s="47">
        <v>242.78</v>
      </c>
      <c r="O259" s="47">
        <v>200.49</v>
      </c>
      <c r="P259" s="47">
        <v>250.28</v>
      </c>
      <c r="Q259" s="47">
        <v>800.24</v>
      </c>
      <c r="R259" s="47">
        <v>2366.9499999999998</v>
      </c>
      <c r="S259" s="47">
        <v>216.46</v>
      </c>
      <c r="T259" s="47">
        <v>35.29</v>
      </c>
      <c r="U259" s="47">
        <v>9.58</v>
      </c>
      <c r="V259" s="47">
        <v>0</v>
      </c>
      <c r="W259" s="47">
        <v>0</v>
      </c>
      <c r="X259" s="47">
        <v>0</v>
      </c>
      <c r="Y259" s="47">
        <v>0</v>
      </c>
      <c r="Z259" s="67">
        <v>0</v>
      </c>
      <c r="AA259" s="56"/>
    </row>
    <row r="260" spans="1:27" ht="16.5" x14ac:dyDescent="0.25">
      <c r="A260" s="55"/>
      <c r="B260" s="79">
        <v>14</v>
      </c>
      <c r="C260" s="75">
        <v>0</v>
      </c>
      <c r="D260" s="47">
        <v>6.4</v>
      </c>
      <c r="E260" s="47">
        <v>55.08</v>
      </c>
      <c r="F260" s="47">
        <v>58.7</v>
      </c>
      <c r="G260" s="47">
        <v>59.53</v>
      </c>
      <c r="H260" s="47">
        <v>106.24</v>
      </c>
      <c r="I260" s="47">
        <v>337.22</v>
      </c>
      <c r="J260" s="47">
        <v>283.7</v>
      </c>
      <c r="K260" s="47">
        <v>205.44</v>
      </c>
      <c r="L260" s="47">
        <v>162.24</v>
      </c>
      <c r="M260" s="47">
        <v>223.73</v>
      </c>
      <c r="N260" s="47">
        <v>186.74</v>
      </c>
      <c r="O260" s="47">
        <v>211.03</v>
      </c>
      <c r="P260" s="47">
        <v>222.72</v>
      </c>
      <c r="Q260" s="47">
        <v>230.81</v>
      </c>
      <c r="R260" s="47">
        <v>134.54</v>
      </c>
      <c r="S260" s="47">
        <v>139.41</v>
      </c>
      <c r="T260" s="47">
        <v>128.61000000000001</v>
      </c>
      <c r="U260" s="47">
        <v>91.43</v>
      </c>
      <c r="V260" s="47">
        <v>0.01</v>
      </c>
      <c r="W260" s="47">
        <v>0</v>
      </c>
      <c r="X260" s="47">
        <v>0</v>
      </c>
      <c r="Y260" s="47">
        <v>28.24</v>
      </c>
      <c r="Z260" s="67">
        <v>2.14</v>
      </c>
      <c r="AA260" s="56"/>
    </row>
    <row r="261" spans="1:27" ht="16.5" x14ac:dyDescent="0.25">
      <c r="A261" s="55"/>
      <c r="B261" s="79">
        <v>15</v>
      </c>
      <c r="C261" s="75">
        <v>7.44</v>
      </c>
      <c r="D261" s="47">
        <v>32.950000000000003</v>
      </c>
      <c r="E261" s="47">
        <v>51.43</v>
      </c>
      <c r="F261" s="47">
        <v>54.21</v>
      </c>
      <c r="G261" s="47">
        <v>47.24</v>
      </c>
      <c r="H261" s="47">
        <v>23.4</v>
      </c>
      <c r="I261" s="47">
        <v>83.44</v>
      </c>
      <c r="J261" s="47">
        <v>152.38</v>
      </c>
      <c r="K261" s="47">
        <v>117.44</v>
      </c>
      <c r="L261" s="47">
        <v>132.28</v>
      </c>
      <c r="M261" s="47">
        <v>93.58</v>
      </c>
      <c r="N261" s="47">
        <v>108.81</v>
      </c>
      <c r="O261" s="47">
        <v>111.01</v>
      </c>
      <c r="P261" s="47">
        <v>134.01</v>
      </c>
      <c r="Q261" s="47">
        <v>145.29</v>
      </c>
      <c r="R261" s="47">
        <v>141.29</v>
      </c>
      <c r="S261" s="47">
        <v>119.16</v>
      </c>
      <c r="T261" s="47">
        <v>108.74</v>
      </c>
      <c r="U261" s="47">
        <v>78.7</v>
      </c>
      <c r="V261" s="47">
        <v>8.41</v>
      </c>
      <c r="W261" s="47">
        <v>24.16</v>
      </c>
      <c r="X261" s="47">
        <v>17.54</v>
      </c>
      <c r="Y261" s="47">
        <v>16.940000000000001</v>
      </c>
      <c r="Z261" s="67">
        <v>53.65</v>
      </c>
      <c r="AA261" s="56"/>
    </row>
    <row r="262" spans="1:27" ht="16.5" x14ac:dyDescent="0.25">
      <c r="A262" s="55"/>
      <c r="B262" s="79">
        <v>16</v>
      </c>
      <c r="C262" s="75">
        <v>30.3</v>
      </c>
      <c r="D262" s="47">
        <v>26.87</v>
      </c>
      <c r="E262" s="47">
        <v>3.64</v>
      </c>
      <c r="F262" s="47">
        <v>7.84</v>
      </c>
      <c r="G262" s="47">
        <v>30.38</v>
      </c>
      <c r="H262" s="47">
        <v>75.87</v>
      </c>
      <c r="I262" s="47">
        <v>19.22</v>
      </c>
      <c r="J262" s="47">
        <v>163.78</v>
      </c>
      <c r="K262" s="47">
        <v>325.22000000000003</v>
      </c>
      <c r="L262" s="47">
        <v>291.64999999999998</v>
      </c>
      <c r="M262" s="47">
        <v>196.33</v>
      </c>
      <c r="N262" s="47">
        <v>231.69</v>
      </c>
      <c r="O262" s="47">
        <v>254.81</v>
      </c>
      <c r="P262" s="47">
        <v>306.14999999999998</v>
      </c>
      <c r="Q262" s="47">
        <v>308.22000000000003</v>
      </c>
      <c r="R262" s="47">
        <v>267.87</v>
      </c>
      <c r="S262" s="47">
        <v>248.94</v>
      </c>
      <c r="T262" s="47">
        <v>230.67</v>
      </c>
      <c r="U262" s="47">
        <v>215.3</v>
      </c>
      <c r="V262" s="47">
        <v>143.11000000000001</v>
      </c>
      <c r="W262" s="47">
        <v>58.66</v>
      </c>
      <c r="X262" s="47">
        <v>79.95</v>
      </c>
      <c r="Y262" s="47">
        <v>0</v>
      </c>
      <c r="Z262" s="67">
        <v>6.18</v>
      </c>
      <c r="AA262" s="56"/>
    </row>
    <row r="263" spans="1:27" ht="16.5" x14ac:dyDescent="0.25">
      <c r="A263" s="55"/>
      <c r="B263" s="79">
        <v>17</v>
      </c>
      <c r="C263" s="75">
        <v>19.489999999999998</v>
      </c>
      <c r="D263" s="47">
        <v>0</v>
      </c>
      <c r="E263" s="47">
        <v>6.67</v>
      </c>
      <c r="F263" s="47">
        <v>9.82</v>
      </c>
      <c r="G263" s="47">
        <v>90.17</v>
      </c>
      <c r="H263" s="47">
        <v>88.72</v>
      </c>
      <c r="I263" s="47">
        <v>377.81</v>
      </c>
      <c r="J263" s="47">
        <v>284.87</v>
      </c>
      <c r="K263" s="47">
        <v>174.72</v>
      </c>
      <c r="L263" s="47">
        <v>198.06</v>
      </c>
      <c r="M263" s="47">
        <v>229.84</v>
      </c>
      <c r="N263" s="47">
        <v>172.26</v>
      </c>
      <c r="O263" s="47">
        <v>170.81</v>
      </c>
      <c r="P263" s="47">
        <v>157.85</v>
      </c>
      <c r="Q263" s="47">
        <v>184.18</v>
      </c>
      <c r="R263" s="47">
        <v>245.02</v>
      </c>
      <c r="S263" s="47">
        <v>194.93</v>
      </c>
      <c r="T263" s="47">
        <v>174.13</v>
      </c>
      <c r="U263" s="47">
        <v>146.94</v>
      </c>
      <c r="V263" s="47">
        <v>84.66</v>
      </c>
      <c r="W263" s="47">
        <v>23.71</v>
      </c>
      <c r="X263" s="47">
        <v>0</v>
      </c>
      <c r="Y263" s="47">
        <v>0</v>
      </c>
      <c r="Z263" s="67">
        <v>2.6</v>
      </c>
      <c r="AA263" s="56"/>
    </row>
    <row r="264" spans="1:27" ht="16.5" x14ac:dyDescent="0.25">
      <c r="A264" s="55"/>
      <c r="B264" s="79">
        <v>18</v>
      </c>
      <c r="C264" s="75">
        <v>0</v>
      </c>
      <c r="D264" s="47">
        <v>0</v>
      </c>
      <c r="E264" s="47">
        <v>0</v>
      </c>
      <c r="F264" s="47">
        <v>36.659999999999997</v>
      </c>
      <c r="G264" s="47">
        <v>91.38</v>
      </c>
      <c r="H264" s="47">
        <v>99.16</v>
      </c>
      <c r="I264" s="47">
        <v>267.33</v>
      </c>
      <c r="J264" s="47">
        <v>168.43</v>
      </c>
      <c r="K264" s="47">
        <v>137.99</v>
      </c>
      <c r="L264" s="47">
        <v>206.19</v>
      </c>
      <c r="M264" s="47">
        <v>185.58</v>
      </c>
      <c r="N264" s="47">
        <v>185.85</v>
      </c>
      <c r="O264" s="47">
        <v>173.58</v>
      </c>
      <c r="P264" s="47">
        <v>269.61</v>
      </c>
      <c r="Q264" s="47">
        <v>317.70999999999998</v>
      </c>
      <c r="R264" s="47">
        <v>230.97</v>
      </c>
      <c r="S264" s="47">
        <v>252.41</v>
      </c>
      <c r="T264" s="47">
        <v>215.73</v>
      </c>
      <c r="U264" s="47">
        <v>180.04</v>
      </c>
      <c r="V264" s="47">
        <v>127.38</v>
      </c>
      <c r="W264" s="47">
        <v>44.09</v>
      </c>
      <c r="X264" s="47">
        <v>0</v>
      </c>
      <c r="Y264" s="47">
        <v>49.71</v>
      </c>
      <c r="Z264" s="67">
        <v>42.58</v>
      </c>
      <c r="AA264" s="56"/>
    </row>
    <row r="265" spans="1:27" ht="16.5" x14ac:dyDescent="0.25">
      <c r="A265" s="55"/>
      <c r="B265" s="79">
        <v>19</v>
      </c>
      <c r="C265" s="75">
        <v>13.73</v>
      </c>
      <c r="D265" s="47">
        <v>5.8</v>
      </c>
      <c r="E265" s="47">
        <v>12.93</v>
      </c>
      <c r="F265" s="47">
        <v>22.08</v>
      </c>
      <c r="G265" s="47">
        <v>52.2</v>
      </c>
      <c r="H265" s="47">
        <v>87.59</v>
      </c>
      <c r="I265" s="47">
        <v>325.45</v>
      </c>
      <c r="J265" s="47">
        <v>212.33</v>
      </c>
      <c r="K265" s="47">
        <v>208.44</v>
      </c>
      <c r="L265" s="47">
        <v>247.46</v>
      </c>
      <c r="M265" s="47">
        <v>250.79</v>
      </c>
      <c r="N265" s="47">
        <v>232.53</v>
      </c>
      <c r="O265" s="47">
        <v>236.85</v>
      </c>
      <c r="P265" s="47">
        <v>235.26</v>
      </c>
      <c r="Q265" s="47">
        <v>161.5</v>
      </c>
      <c r="R265" s="47">
        <v>132.41999999999999</v>
      </c>
      <c r="S265" s="47">
        <v>140.93</v>
      </c>
      <c r="T265" s="47">
        <v>105.08</v>
      </c>
      <c r="U265" s="47">
        <v>89.41</v>
      </c>
      <c r="V265" s="47">
        <v>0</v>
      </c>
      <c r="W265" s="47">
        <v>0</v>
      </c>
      <c r="X265" s="47">
        <v>0</v>
      </c>
      <c r="Y265" s="47">
        <v>0</v>
      </c>
      <c r="Z265" s="67">
        <v>0</v>
      </c>
      <c r="AA265" s="56"/>
    </row>
    <row r="266" spans="1:27" ht="16.5" x14ac:dyDescent="0.25">
      <c r="A266" s="55"/>
      <c r="B266" s="79">
        <v>20</v>
      </c>
      <c r="C266" s="75">
        <v>0</v>
      </c>
      <c r="D266" s="47">
        <v>0</v>
      </c>
      <c r="E266" s="47">
        <v>0</v>
      </c>
      <c r="F266" s="47">
        <v>0</v>
      </c>
      <c r="G266" s="47">
        <v>0</v>
      </c>
      <c r="H266" s="47">
        <v>42.2</v>
      </c>
      <c r="I266" s="47">
        <v>85.37</v>
      </c>
      <c r="J266" s="47">
        <v>11.25</v>
      </c>
      <c r="K266" s="47">
        <v>0</v>
      </c>
      <c r="L266" s="47">
        <v>0</v>
      </c>
      <c r="M266" s="47">
        <v>0</v>
      </c>
      <c r="N266" s="47">
        <v>0</v>
      </c>
      <c r="O266" s="47">
        <v>4.1500000000000004</v>
      </c>
      <c r="P266" s="47">
        <v>0</v>
      </c>
      <c r="Q266" s="47">
        <v>16.940000000000001</v>
      </c>
      <c r="R266" s="47">
        <v>44.39</v>
      </c>
      <c r="S266" s="47">
        <v>34.700000000000003</v>
      </c>
      <c r="T266" s="47">
        <v>0</v>
      </c>
      <c r="U266" s="47">
        <v>0</v>
      </c>
      <c r="V266" s="47">
        <v>0</v>
      </c>
      <c r="W266" s="47">
        <v>0</v>
      </c>
      <c r="X266" s="47">
        <v>0</v>
      </c>
      <c r="Y266" s="47">
        <v>0</v>
      </c>
      <c r="Z266" s="67">
        <v>0</v>
      </c>
      <c r="AA266" s="56"/>
    </row>
    <row r="267" spans="1:27" ht="16.5" x14ac:dyDescent="0.25">
      <c r="A267" s="55"/>
      <c r="B267" s="79">
        <v>21</v>
      </c>
      <c r="C267" s="75">
        <v>0</v>
      </c>
      <c r="D267" s="47">
        <v>0</v>
      </c>
      <c r="E267" s="47">
        <v>0</v>
      </c>
      <c r="F267" s="47">
        <v>0</v>
      </c>
      <c r="G267" s="47">
        <v>42.73</v>
      </c>
      <c r="H267" s="47">
        <v>58.4</v>
      </c>
      <c r="I267" s="47">
        <v>86.81</v>
      </c>
      <c r="J267" s="47">
        <v>75.989999999999995</v>
      </c>
      <c r="K267" s="47">
        <v>61.39</v>
      </c>
      <c r="L267" s="47">
        <v>50.7</v>
      </c>
      <c r="M267" s="47">
        <v>52.06</v>
      </c>
      <c r="N267" s="47">
        <v>91.58</v>
      </c>
      <c r="O267" s="47">
        <v>79.849999999999994</v>
      </c>
      <c r="P267" s="47">
        <v>159.47</v>
      </c>
      <c r="Q267" s="47">
        <v>163.38</v>
      </c>
      <c r="R267" s="47">
        <v>124.59</v>
      </c>
      <c r="S267" s="47">
        <v>180.29</v>
      </c>
      <c r="T267" s="47">
        <v>140.41999999999999</v>
      </c>
      <c r="U267" s="47">
        <v>71.39</v>
      </c>
      <c r="V267" s="47">
        <v>11.67</v>
      </c>
      <c r="W267" s="47">
        <v>0</v>
      </c>
      <c r="X267" s="47">
        <v>0</v>
      </c>
      <c r="Y267" s="47">
        <v>0</v>
      </c>
      <c r="Z267" s="67">
        <v>0</v>
      </c>
      <c r="AA267" s="56"/>
    </row>
    <row r="268" spans="1:27" ht="16.5" x14ac:dyDescent="0.25">
      <c r="A268" s="55"/>
      <c r="B268" s="79">
        <v>22</v>
      </c>
      <c r="C268" s="75">
        <v>0</v>
      </c>
      <c r="D268" s="47">
        <v>0</v>
      </c>
      <c r="E268" s="47">
        <v>0.08</v>
      </c>
      <c r="F268" s="47">
        <v>4.38</v>
      </c>
      <c r="G268" s="47">
        <v>0.22</v>
      </c>
      <c r="H268" s="47">
        <v>78.42</v>
      </c>
      <c r="I268" s="47">
        <v>261</v>
      </c>
      <c r="J268" s="47">
        <v>228.26</v>
      </c>
      <c r="K268" s="47">
        <v>158.63</v>
      </c>
      <c r="L268" s="47">
        <v>153</v>
      </c>
      <c r="M268" s="47">
        <v>160.88</v>
      </c>
      <c r="N268" s="47">
        <v>156.22999999999999</v>
      </c>
      <c r="O268" s="47">
        <v>235.41</v>
      </c>
      <c r="P268" s="47">
        <v>284.55</v>
      </c>
      <c r="Q268" s="47">
        <v>289</v>
      </c>
      <c r="R268" s="47">
        <v>297.58</v>
      </c>
      <c r="S268" s="47">
        <v>302.10000000000002</v>
      </c>
      <c r="T268" s="47">
        <v>391.97</v>
      </c>
      <c r="U268" s="47">
        <v>279.02</v>
      </c>
      <c r="V268" s="47">
        <v>216.35</v>
      </c>
      <c r="W268" s="47">
        <v>263.5</v>
      </c>
      <c r="X268" s="47">
        <v>110.53</v>
      </c>
      <c r="Y268" s="47">
        <v>229.39</v>
      </c>
      <c r="Z268" s="67">
        <v>51.78</v>
      </c>
      <c r="AA268" s="56"/>
    </row>
    <row r="269" spans="1:27" ht="16.5" x14ac:dyDescent="0.25">
      <c r="A269" s="55"/>
      <c r="B269" s="79">
        <v>23</v>
      </c>
      <c r="C269" s="75">
        <v>5.26</v>
      </c>
      <c r="D269" s="47">
        <v>12.52</v>
      </c>
      <c r="E269" s="47">
        <v>67.06</v>
      </c>
      <c r="F269" s="47">
        <v>81.97</v>
      </c>
      <c r="G269" s="47">
        <v>92.63</v>
      </c>
      <c r="H269" s="47">
        <v>46.53</v>
      </c>
      <c r="I269" s="47">
        <v>148.5</v>
      </c>
      <c r="J269" s="47">
        <v>245.1</v>
      </c>
      <c r="K269" s="47">
        <v>198.95</v>
      </c>
      <c r="L269" s="47">
        <v>205.58</v>
      </c>
      <c r="M269" s="47">
        <v>148.56</v>
      </c>
      <c r="N269" s="47">
        <v>169.05</v>
      </c>
      <c r="O269" s="47">
        <v>173.08</v>
      </c>
      <c r="P269" s="47">
        <v>204.59</v>
      </c>
      <c r="Q269" s="47">
        <v>273.76</v>
      </c>
      <c r="R269" s="47">
        <v>250.21</v>
      </c>
      <c r="S269" s="47">
        <v>275.42</v>
      </c>
      <c r="T269" s="47">
        <v>305.02999999999997</v>
      </c>
      <c r="U269" s="47">
        <v>214.19</v>
      </c>
      <c r="V269" s="47">
        <v>124.35</v>
      </c>
      <c r="W269" s="47">
        <v>47.5</v>
      </c>
      <c r="X269" s="47">
        <v>0</v>
      </c>
      <c r="Y269" s="47">
        <v>0</v>
      </c>
      <c r="Z269" s="67">
        <v>0</v>
      </c>
      <c r="AA269" s="56"/>
    </row>
    <row r="270" spans="1:27" ht="16.5" x14ac:dyDescent="0.25">
      <c r="A270" s="55"/>
      <c r="B270" s="79">
        <v>24</v>
      </c>
      <c r="C270" s="75">
        <v>0</v>
      </c>
      <c r="D270" s="47">
        <v>36.83</v>
      </c>
      <c r="E270" s="47">
        <v>0</v>
      </c>
      <c r="F270" s="47">
        <v>0</v>
      </c>
      <c r="G270" s="47">
        <v>34.9</v>
      </c>
      <c r="H270" s="47">
        <v>295.93</v>
      </c>
      <c r="I270" s="47">
        <v>393.14</v>
      </c>
      <c r="J270" s="47">
        <v>361.74</v>
      </c>
      <c r="K270" s="47">
        <v>268.82</v>
      </c>
      <c r="L270" s="47">
        <v>216.28</v>
      </c>
      <c r="M270" s="47">
        <v>210.03</v>
      </c>
      <c r="N270" s="47">
        <v>213.41</v>
      </c>
      <c r="O270" s="47">
        <v>197.11</v>
      </c>
      <c r="P270" s="47">
        <v>166.8</v>
      </c>
      <c r="Q270" s="47">
        <v>164.94</v>
      </c>
      <c r="R270" s="47">
        <v>211.96</v>
      </c>
      <c r="S270" s="47">
        <v>153.74</v>
      </c>
      <c r="T270" s="47">
        <v>62.68</v>
      </c>
      <c r="U270" s="47">
        <v>0</v>
      </c>
      <c r="V270" s="47">
        <v>0</v>
      </c>
      <c r="W270" s="47">
        <v>0</v>
      </c>
      <c r="X270" s="47">
        <v>0</v>
      </c>
      <c r="Y270" s="47">
        <v>0</v>
      </c>
      <c r="Z270" s="67">
        <v>0</v>
      </c>
      <c r="AA270" s="56"/>
    </row>
    <row r="271" spans="1:27" ht="16.5" x14ac:dyDescent="0.25">
      <c r="A271" s="55"/>
      <c r="B271" s="79">
        <v>25</v>
      </c>
      <c r="C271" s="75">
        <v>3.1</v>
      </c>
      <c r="D271" s="47">
        <v>0</v>
      </c>
      <c r="E271" s="47">
        <v>0.03</v>
      </c>
      <c r="F271" s="47">
        <v>28.86</v>
      </c>
      <c r="G271" s="47">
        <v>17.100000000000001</v>
      </c>
      <c r="H271" s="47">
        <v>96.92</v>
      </c>
      <c r="I271" s="47">
        <v>282.02</v>
      </c>
      <c r="J271" s="47">
        <v>73.66</v>
      </c>
      <c r="K271" s="47">
        <v>60.47</v>
      </c>
      <c r="L271" s="47">
        <v>29.73</v>
      </c>
      <c r="M271" s="47">
        <v>0.38</v>
      </c>
      <c r="N271" s="47">
        <v>0</v>
      </c>
      <c r="O271" s="47">
        <v>0</v>
      </c>
      <c r="P271" s="47">
        <v>0</v>
      </c>
      <c r="Q271" s="47">
        <v>0</v>
      </c>
      <c r="R271" s="47">
        <v>0</v>
      </c>
      <c r="S271" s="47">
        <v>0</v>
      </c>
      <c r="T271" s="47">
        <v>0</v>
      </c>
      <c r="U271" s="47">
        <v>0</v>
      </c>
      <c r="V271" s="47">
        <v>0</v>
      </c>
      <c r="W271" s="47">
        <v>0</v>
      </c>
      <c r="X271" s="47">
        <v>0</v>
      </c>
      <c r="Y271" s="47">
        <v>0</v>
      </c>
      <c r="Z271" s="67">
        <v>0</v>
      </c>
      <c r="AA271" s="56"/>
    </row>
    <row r="272" spans="1:27" ht="16.5" x14ac:dyDescent="0.25">
      <c r="A272" s="55"/>
      <c r="B272" s="79">
        <v>26</v>
      </c>
      <c r="C272" s="75">
        <v>0</v>
      </c>
      <c r="D272" s="47">
        <v>0</v>
      </c>
      <c r="E272" s="47">
        <v>0</v>
      </c>
      <c r="F272" s="47">
        <v>0</v>
      </c>
      <c r="G272" s="47">
        <v>0</v>
      </c>
      <c r="H272" s="47">
        <v>63.87</v>
      </c>
      <c r="I272" s="47">
        <v>193.53</v>
      </c>
      <c r="J272" s="47">
        <v>0</v>
      </c>
      <c r="K272" s="47">
        <v>0</v>
      </c>
      <c r="L272" s="47">
        <v>0</v>
      </c>
      <c r="M272" s="47">
        <v>0</v>
      </c>
      <c r="N272" s="47">
        <v>0</v>
      </c>
      <c r="O272" s="47">
        <v>0</v>
      </c>
      <c r="P272" s="47">
        <v>0</v>
      </c>
      <c r="Q272" s="47">
        <v>106.57</v>
      </c>
      <c r="R272" s="47">
        <v>117.77</v>
      </c>
      <c r="S272" s="47">
        <v>111.75</v>
      </c>
      <c r="T272" s="47">
        <v>93.29</v>
      </c>
      <c r="U272" s="47">
        <v>38.72</v>
      </c>
      <c r="V272" s="47">
        <v>0</v>
      </c>
      <c r="W272" s="47">
        <v>0</v>
      </c>
      <c r="X272" s="47">
        <v>0</v>
      </c>
      <c r="Y272" s="47">
        <v>0</v>
      </c>
      <c r="Z272" s="67">
        <v>0</v>
      </c>
      <c r="AA272" s="56"/>
    </row>
    <row r="273" spans="1:27" ht="16.5" x14ac:dyDescent="0.25">
      <c r="A273" s="55"/>
      <c r="B273" s="79">
        <v>27</v>
      </c>
      <c r="C273" s="75">
        <v>0</v>
      </c>
      <c r="D273" s="47">
        <v>0</v>
      </c>
      <c r="E273" s="47">
        <v>19.39</v>
      </c>
      <c r="F273" s="47">
        <v>39</v>
      </c>
      <c r="G273" s="47">
        <v>69.319999999999993</v>
      </c>
      <c r="H273" s="47">
        <v>115.44</v>
      </c>
      <c r="I273" s="47">
        <v>274.37</v>
      </c>
      <c r="J273" s="47">
        <v>178.4</v>
      </c>
      <c r="K273" s="47">
        <v>138.29</v>
      </c>
      <c r="L273" s="47">
        <v>138.34</v>
      </c>
      <c r="M273" s="47">
        <v>125.04</v>
      </c>
      <c r="N273" s="47">
        <v>94</v>
      </c>
      <c r="O273" s="47">
        <v>87.39</v>
      </c>
      <c r="P273" s="47">
        <v>104.93</v>
      </c>
      <c r="Q273" s="47">
        <v>118.4</v>
      </c>
      <c r="R273" s="47">
        <v>123.02</v>
      </c>
      <c r="S273" s="47">
        <v>129.22999999999999</v>
      </c>
      <c r="T273" s="47">
        <v>132.25</v>
      </c>
      <c r="U273" s="47">
        <v>71.150000000000006</v>
      </c>
      <c r="V273" s="47">
        <v>0</v>
      </c>
      <c r="W273" s="47">
        <v>0</v>
      </c>
      <c r="X273" s="47">
        <v>0</v>
      </c>
      <c r="Y273" s="47">
        <v>0</v>
      </c>
      <c r="Z273" s="67">
        <v>0</v>
      </c>
      <c r="AA273" s="56"/>
    </row>
    <row r="274" spans="1:27" ht="16.5" x14ac:dyDescent="0.25">
      <c r="A274" s="55"/>
      <c r="B274" s="79">
        <v>28</v>
      </c>
      <c r="C274" s="75">
        <v>0</v>
      </c>
      <c r="D274" s="47">
        <v>0.03</v>
      </c>
      <c r="E274" s="47">
        <v>2.13</v>
      </c>
      <c r="F274" s="47">
        <v>33.94</v>
      </c>
      <c r="G274" s="47">
        <v>31.92</v>
      </c>
      <c r="H274" s="47">
        <v>82.66</v>
      </c>
      <c r="I274" s="47">
        <v>329.51</v>
      </c>
      <c r="J274" s="47">
        <v>344.36</v>
      </c>
      <c r="K274" s="47">
        <v>340.43</v>
      </c>
      <c r="L274" s="47">
        <v>323.70999999999998</v>
      </c>
      <c r="M274" s="47">
        <v>354.03</v>
      </c>
      <c r="N274" s="47">
        <v>346.15</v>
      </c>
      <c r="O274" s="47">
        <v>336.38</v>
      </c>
      <c r="P274" s="47">
        <v>358.11</v>
      </c>
      <c r="Q274" s="47">
        <v>363.16</v>
      </c>
      <c r="R274" s="47">
        <v>309.39</v>
      </c>
      <c r="S274" s="47">
        <v>238.33</v>
      </c>
      <c r="T274" s="47">
        <v>170.34</v>
      </c>
      <c r="U274" s="47">
        <v>98.97</v>
      </c>
      <c r="V274" s="47">
        <v>25.08</v>
      </c>
      <c r="W274" s="47">
        <v>197.39</v>
      </c>
      <c r="X274" s="47">
        <v>0</v>
      </c>
      <c r="Y274" s="47">
        <v>14.38</v>
      </c>
      <c r="Z274" s="67">
        <v>5.9</v>
      </c>
      <c r="AA274" s="56"/>
    </row>
    <row r="275" spans="1:27" ht="16.5" x14ac:dyDescent="0.25">
      <c r="A275" s="55"/>
      <c r="B275" s="79">
        <v>29</v>
      </c>
      <c r="C275" s="75">
        <v>74.91</v>
      </c>
      <c r="D275" s="47">
        <v>32.270000000000003</v>
      </c>
      <c r="E275" s="47">
        <v>28.97</v>
      </c>
      <c r="F275" s="47">
        <v>60.91</v>
      </c>
      <c r="G275" s="47">
        <v>108.92</v>
      </c>
      <c r="H275" s="47">
        <v>127.52</v>
      </c>
      <c r="I275" s="47">
        <v>296.98</v>
      </c>
      <c r="J275" s="47">
        <v>298.43</v>
      </c>
      <c r="K275" s="47">
        <v>399.27</v>
      </c>
      <c r="L275" s="47">
        <v>329.32</v>
      </c>
      <c r="M275" s="47">
        <v>290.68</v>
      </c>
      <c r="N275" s="47">
        <v>294.73</v>
      </c>
      <c r="O275" s="47">
        <v>299.72000000000003</v>
      </c>
      <c r="P275" s="47">
        <v>228.82</v>
      </c>
      <c r="Q275" s="47">
        <v>236</v>
      </c>
      <c r="R275" s="47">
        <v>210.29</v>
      </c>
      <c r="S275" s="47">
        <v>326.10000000000002</v>
      </c>
      <c r="T275" s="47">
        <v>339.17</v>
      </c>
      <c r="U275" s="47">
        <v>361.79</v>
      </c>
      <c r="V275" s="47">
        <v>209.51</v>
      </c>
      <c r="W275" s="47">
        <v>256.52999999999997</v>
      </c>
      <c r="X275" s="47">
        <v>297.27999999999997</v>
      </c>
      <c r="Y275" s="47">
        <v>35.18</v>
      </c>
      <c r="Z275" s="67">
        <v>9.3800000000000008</v>
      </c>
      <c r="AA275" s="56"/>
    </row>
    <row r="276" spans="1:27" ht="16.5" x14ac:dyDescent="0.25">
      <c r="A276" s="55"/>
      <c r="B276" s="79">
        <v>30</v>
      </c>
      <c r="C276" s="75">
        <v>0</v>
      </c>
      <c r="D276" s="47">
        <v>0</v>
      </c>
      <c r="E276" s="47">
        <v>0</v>
      </c>
      <c r="F276" s="47">
        <v>0</v>
      </c>
      <c r="G276" s="47">
        <v>0</v>
      </c>
      <c r="H276" s="47">
        <v>0</v>
      </c>
      <c r="I276" s="47">
        <v>20.56</v>
      </c>
      <c r="J276" s="47">
        <v>0</v>
      </c>
      <c r="K276" s="47">
        <v>183.91</v>
      </c>
      <c r="L276" s="47">
        <v>186.64</v>
      </c>
      <c r="M276" s="47">
        <v>127.71</v>
      </c>
      <c r="N276" s="47">
        <v>120.77</v>
      </c>
      <c r="O276" s="47">
        <v>95.29</v>
      </c>
      <c r="P276" s="47">
        <v>81.05</v>
      </c>
      <c r="Q276" s="47">
        <v>126.03</v>
      </c>
      <c r="R276" s="47">
        <v>61.87</v>
      </c>
      <c r="S276" s="47">
        <v>80.94</v>
      </c>
      <c r="T276" s="47">
        <v>0</v>
      </c>
      <c r="U276" s="47">
        <v>0</v>
      </c>
      <c r="V276" s="47">
        <v>0</v>
      </c>
      <c r="W276" s="47">
        <v>0.02</v>
      </c>
      <c r="X276" s="47">
        <v>0</v>
      </c>
      <c r="Y276" s="47">
        <v>0</v>
      </c>
      <c r="Z276" s="67">
        <v>0</v>
      </c>
      <c r="AA276" s="56"/>
    </row>
    <row r="277" spans="1:27" ht="17.25" hidden="1" thickBot="1" x14ac:dyDescent="0.3">
      <c r="A277" s="55"/>
      <c r="B277" s="80">
        <v>31</v>
      </c>
      <c r="C277" s="76"/>
      <c r="D277" s="68"/>
      <c r="E277" s="68"/>
      <c r="F277" s="68"/>
      <c r="G277" s="68"/>
      <c r="H277" s="68"/>
      <c r="I277" s="68"/>
      <c r="J277" s="68"/>
      <c r="K277" s="68"/>
      <c r="L277" s="68"/>
      <c r="M277" s="68"/>
      <c r="N277" s="68"/>
      <c r="O277" s="68"/>
      <c r="P277" s="68"/>
      <c r="Q277" s="68"/>
      <c r="R277" s="68"/>
      <c r="S277" s="68"/>
      <c r="T277" s="68"/>
      <c r="U277" s="68"/>
      <c r="V277" s="68"/>
      <c r="W277" s="68"/>
      <c r="X277" s="68"/>
      <c r="Y277" s="68"/>
      <c r="Z277" s="69"/>
      <c r="AA277" s="56"/>
    </row>
    <row r="278" spans="1:27" ht="16.5" thickBot="1" x14ac:dyDescent="0.3">
      <c r="A278" s="55"/>
      <c r="B278" s="43"/>
      <c r="C278" s="43"/>
      <c r="D278" s="43"/>
      <c r="E278" s="43"/>
      <c r="F278" s="43"/>
      <c r="G278" s="43"/>
      <c r="H278" s="43"/>
      <c r="I278" s="43"/>
      <c r="J278" s="43"/>
      <c r="K278" s="43"/>
      <c r="L278" s="43"/>
      <c r="M278" s="43"/>
      <c r="N278" s="43"/>
      <c r="O278" s="43"/>
      <c r="P278" s="43"/>
      <c r="Q278" s="43"/>
      <c r="R278" s="43"/>
      <c r="S278" s="43"/>
      <c r="T278" s="43"/>
      <c r="U278" s="43"/>
      <c r="V278" s="43"/>
      <c r="W278" s="43"/>
      <c r="X278" s="43"/>
      <c r="Y278" s="43"/>
      <c r="Z278" s="43"/>
      <c r="AA278" s="56"/>
    </row>
    <row r="279" spans="1:27" x14ac:dyDescent="0.25">
      <c r="A279" s="55"/>
      <c r="B279" s="309" t="s">
        <v>121</v>
      </c>
      <c r="C279" s="307" t="s">
        <v>154</v>
      </c>
      <c r="D279" s="307"/>
      <c r="E279" s="307"/>
      <c r="F279" s="307"/>
      <c r="G279" s="307"/>
      <c r="H279" s="307"/>
      <c r="I279" s="307"/>
      <c r="J279" s="307"/>
      <c r="K279" s="307"/>
      <c r="L279" s="307"/>
      <c r="M279" s="307"/>
      <c r="N279" s="307"/>
      <c r="O279" s="307"/>
      <c r="P279" s="307"/>
      <c r="Q279" s="307"/>
      <c r="R279" s="307"/>
      <c r="S279" s="307"/>
      <c r="T279" s="307"/>
      <c r="U279" s="307"/>
      <c r="V279" s="307"/>
      <c r="W279" s="307"/>
      <c r="X279" s="307"/>
      <c r="Y279" s="307"/>
      <c r="Z279" s="308"/>
      <c r="AA279" s="56"/>
    </row>
    <row r="280" spans="1:27" ht="32.25" thickBot="1" x14ac:dyDescent="0.3">
      <c r="A280" s="55"/>
      <c r="B280" s="310"/>
      <c r="C280" s="77" t="s">
        <v>122</v>
      </c>
      <c r="D280" s="72" t="s">
        <v>123</v>
      </c>
      <c r="E280" s="72" t="s">
        <v>124</v>
      </c>
      <c r="F280" s="72" t="s">
        <v>125</v>
      </c>
      <c r="G280" s="72" t="s">
        <v>126</v>
      </c>
      <c r="H280" s="72" t="s">
        <v>127</v>
      </c>
      <c r="I280" s="72" t="s">
        <v>128</v>
      </c>
      <c r="J280" s="72" t="s">
        <v>129</v>
      </c>
      <c r="K280" s="72" t="s">
        <v>130</v>
      </c>
      <c r="L280" s="72" t="s">
        <v>131</v>
      </c>
      <c r="M280" s="72" t="s">
        <v>132</v>
      </c>
      <c r="N280" s="72" t="s">
        <v>133</v>
      </c>
      <c r="O280" s="72" t="s">
        <v>134</v>
      </c>
      <c r="P280" s="72" t="s">
        <v>135</v>
      </c>
      <c r="Q280" s="72" t="s">
        <v>136</v>
      </c>
      <c r="R280" s="72" t="s">
        <v>137</v>
      </c>
      <c r="S280" s="72" t="s">
        <v>138</v>
      </c>
      <c r="T280" s="72" t="s">
        <v>139</v>
      </c>
      <c r="U280" s="72" t="s">
        <v>140</v>
      </c>
      <c r="V280" s="72" t="s">
        <v>141</v>
      </c>
      <c r="W280" s="72" t="s">
        <v>142</v>
      </c>
      <c r="X280" s="72" t="s">
        <v>143</v>
      </c>
      <c r="Y280" s="72" t="s">
        <v>144</v>
      </c>
      <c r="Z280" s="73" t="s">
        <v>145</v>
      </c>
      <c r="AA280" s="56"/>
    </row>
    <row r="281" spans="1:27" ht="16.5" x14ac:dyDescent="0.25">
      <c r="A281" s="55"/>
      <c r="B281" s="78">
        <v>1</v>
      </c>
      <c r="C281" s="83">
        <v>134.34</v>
      </c>
      <c r="D281" s="81">
        <v>114.16</v>
      </c>
      <c r="E281" s="81">
        <v>93.29</v>
      </c>
      <c r="F281" s="81">
        <v>0</v>
      </c>
      <c r="G281" s="81">
        <v>0</v>
      </c>
      <c r="H281" s="81">
        <v>0</v>
      </c>
      <c r="I281" s="81">
        <v>0</v>
      </c>
      <c r="J281" s="81">
        <v>0</v>
      </c>
      <c r="K281" s="81">
        <v>57.64</v>
      </c>
      <c r="L281" s="81">
        <v>107.43</v>
      </c>
      <c r="M281" s="81">
        <v>182.31</v>
      </c>
      <c r="N281" s="81">
        <v>186.86</v>
      </c>
      <c r="O281" s="81">
        <v>183.99</v>
      </c>
      <c r="P281" s="81">
        <v>157.31</v>
      </c>
      <c r="Q281" s="81">
        <v>164.83</v>
      </c>
      <c r="R281" s="81">
        <v>116.44</v>
      </c>
      <c r="S281" s="81">
        <v>14.34</v>
      </c>
      <c r="T281" s="81">
        <v>0</v>
      </c>
      <c r="U281" s="81">
        <v>0</v>
      </c>
      <c r="V281" s="81">
        <v>0</v>
      </c>
      <c r="W281" s="81">
        <v>156.91999999999999</v>
      </c>
      <c r="X281" s="81">
        <v>486.5</v>
      </c>
      <c r="Y281" s="81">
        <v>422.28</v>
      </c>
      <c r="Z281" s="82">
        <v>201.07</v>
      </c>
      <c r="AA281" s="56"/>
    </row>
    <row r="282" spans="1:27" ht="16.5" x14ac:dyDescent="0.25">
      <c r="A282" s="55"/>
      <c r="B282" s="79">
        <v>2</v>
      </c>
      <c r="C282" s="75">
        <v>0</v>
      </c>
      <c r="D282" s="47">
        <v>0</v>
      </c>
      <c r="E282" s="47">
        <v>0</v>
      </c>
      <c r="F282" s="47">
        <v>0</v>
      </c>
      <c r="G282" s="47">
        <v>0</v>
      </c>
      <c r="H282" s="47">
        <v>0</v>
      </c>
      <c r="I282" s="47">
        <v>0</v>
      </c>
      <c r="J282" s="47">
        <v>0</v>
      </c>
      <c r="K282" s="47">
        <v>0</v>
      </c>
      <c r="L282" s="47">
        <v>0</v>
      </c>
      <c r="M282" s="47">
        <v>0</v>
      </c>
      <c r="N282" s="47">
        <v>0</v>
      </c>
      <c r="O282" s="47">
        <v>0</v>
      </c>
      <c r="P282" s="47">
        <v>0</v>
      </c>
      <c r="Q282" s="47">
        <v>0</v>
      </c>
      <c r="R282" s="47">
        <v>0</v>
      </c>
      <c r="S282" s="47">
        <v>0</v>
      </c>
      <c r="T282" s="47">
        <v>0</v>
      </c>
      <c r="U282" s="47">
        <v>0</v>
      </c>
      <c r="V282" s="47">
        <v>26.36</v>
      </c>
      <c r="W282" s="47">
        <v>303.75</v>
      </c>
      <c r="X282" s="47">
        <v>328.97</v>
      </c>
      <c r="Y282" s="47">
        <v>139.63999999999999</v>
      </c>
      <c r="Z282" s="67">
        <v>0</v>
      </c>
      <c r="AA282" s="56"/>
    </row>
    <row r="283" spans="1:27" ht="16.5" x14ac:dyDescent="0.25">
      <c r="A283" s="55"/>
      <c r="B283" s="79">
        <v>3</v>
      </c>
      <c r="C283" s="75">
        <v>0</v>
      </c>
      <c r="D283" s="47">
        <v>0</v>
      </c>
      <c r="E283" s="47">
        <v>0</v>
      </c>
      <c r="F283" s="47">
        <v>0</v>
      </c>
      <c r="G283" s="47">
        <v>0</v>
      </c>
      <c r="H283" s="47">
        <v>0</v>
      </c>
      <c r="I283" s="47">
        <v>0</v>
      </c>
      <c r="J283" s="47">
        <v>0</v>
      </c>
      <c r="K283" s="47">
        <v>0</v>
      </c>
      <c r="L283" s="47">
        <v>0</v>
      </c>
      <c r="M283" s="47">
        <v>0</v>
      </c>
      <c r="N283" s="47">
        <v>0</v>
      </c>
      <c r="O283" s="47">
        <v>0</v>
      </c>
      <c r="P283" s="47">
        <v>0</v>
      </c>
      <c r="Q283" s="47">
        <v>0</v>
      </c>
      <c r="R283" s="47">
        <v>0</v>
      </c>
      <c r="S283" s="47">
        <v>0</v>
      </c>
      <c r="T283" s="47">
        <v>0</v>
      </c>
      <c r="U283" s="47">
        <v>0</v>
      </c>
      <c r="V283" s="47">
        <v>3.75</v>
      </c>
      <c r="W283" s="47">
        <v>0</v>
      </c>
      <c r="X283" s="47">
        <v>74.02</v>
      </c>
      <c r="Y283" s="47">
        <v>96.02</v>
      </c>
      <c r="Z283" s="67">
        <v>5.41</v>
      </c>
      <c r="AA283" s="56"/>
    </row>
    <row r="284" spans="1:27" ht="16.5" x14ac:dyDescent="0.25">
      <c r="A284" s="55"/>
      <c r="B284" s="79">
        <v>4</v>
      </c>
      <c r="C284" s="75">
        <v>75.72</v>
      </c>
      <c r="D284" s="47">
        <v>69.17</v>
      </c>
      <c r="E284" s="47">
        <v>11.04</v>
      </c>
      <c r="F284" s="47">
        <v>0.01</v>
      </c>
      <c r="G284" s="47">
        <v>0.01</v>
      </c>
      <c r="H284" s="47">
        <v>0</v>
      </c>
      <c r="I284" s="47">
        <v>0</v>
      </c>
      <c r="J284" s="47">
        <v>0</v>
      </c>
      <c r="K284" s="47">
        <v>0</v>
      </c>
      <c r="L284" s="47">
        <v>0.06</v>
      </c>
      <c r="M284" s="47">
        <v>56.06</v>
      </c>
      <c r="N284" s="47">
        <v>41.54</v>
      </c>
      <c r="O284" s="47">
        <v>13.57</v>
      </c>
      <c r="P284" s="47">
        <v>17.91</v>
      </c>
      <c r="Q284" s="47">
        <v>0.01</v>
      </c>
      <c r="R284" s="47">
        <v>0</v>
      </c>
      <c r="S284" s="47">
        <v>0</v>
      </c>
      <c r="T284" s="47">
        <v>0</v>
      </c>
      <c r="U284" s="47">
        <v>36.03</v>
      </c>
      <c r="V284" s="47">
        <v>130.18</v>
      </c>
      <c r="W284" s="47">
        <v>192.25</v>
      </c>
      <c r="X284" s="47">
        <v>367.28</v>
      </c>
      <c r="Y284" s="47">
        <v>248.02</v>
      </c>
      <c r="Z284" s="67">
        <v>118.49</v>
      </c>
      <c r="AA284" s="56"/>
    </row>
    <row r="285" spans="1:27" ht="16.5" x14ac:dyDescent="0.25">
      <c r="A285" s="55"/>
      <c r="B285" s="79">
        <v>5</v>
      </c>
      <c r="C285" s="75">
        <v>148.59</v>
      </c>
      <c r="D285" s="47">
        <v>80.67</v>
      </c>
      <c r="E285" s="47">
        <v>10.5</v>
      </c>
      <c r="F285" s="47">
        <v>0</v>
      </c>
      <c r="G285" s="47">
        <v>0</v>
      </c>
      <c r="H285" s="47">
        <v>0</v>
      </c>
      <c r="I285" s="47">
        <v>0</v>
      </c>
      <c r="J285" s="47">
        <v>0</v>
      </c>
      <c r="K285" s="47">
        <v>0</v>
      </c>
      <c r="L285" s="47">
        <v>0</v>
      </c>
      <c r="M285" s="47">
        <v>0</v>
      </c>
      <c r="N285" s="47">
        <v>0</v>
      </c>
      <c r="O285" s="47">
        <v>0</v>
      </c>
      <c r="P285" s="47">
        <v>0</v>
      </c>
      <c r="Q285" s="47">
        <v>0</v>
      </c>
      <c r="R285" s="47">
        <v>0</v>
      </c>
      <c r="S285" s="47">
        <v>0</v>
      </c>
      <c r="T285" s="47">
        <v>0</v>
      </c>
      <c r="U285" s="47">
        <v>0</v>
      </c>
      <c r="V285" s="47">
        <v>0</v>
      </c>
      <c r="W285" s="47">
        <v>29.14</v>
      </c>
      <c r="X285" s="47">
        <v>83.6</v>
      </c>
      <c r="Y285" s="47">
        <v>0.02</v>
      </c>
      <c r="Z285" s="67">
        <v>81.36</v>
      </c>
      <c r="AA285" s="56"/>
    </row>
    <row r="286" spans="1:27" ht="16.5" x14ac:dyDescent="0.25">
      <c r="A286" s="55"/>
      <c r="B286" s="79">
        <v>6</v>
      </c>
      <c r="C286" s="75">
        <v>25.6</v>
      </c>
      <c r="D286" s="47">
        <v>45.48</v>
      </c>
      <c r="E286" s="47">
        <v>42.62</v>
      </c>
      <c r="F286" s="47">
        <v>0</v>
      </c>
      <c r="G286" s="47">
        <v>0</v>
      </c>
      <c r="H286" s="47">
        <v>0</v>
      </c>
      <c r="I286" s="47">
        <v>0</v>
      </c>
      <c r="J286" s="47">
        <v>0</v>
      </c>
      <c r="K286" s="47">
        <v>0</v>
      </c>
      <c r="L286" s="47">
        <v>0</v>
      </c>
      <c r="M286" s="47">
        <v>0</v>
      </c>
      <c r="N286" s="47">
        <v>0</v>
      </c>
      <c r="O286" s="47">
        <v>0</v>
      </c>
      <c r="P286" s="47">
        <v>0</v>
      </c>
      <c r="Q286" s="47">
        <v>0</v>
      </c>
      <c r="R286" s="47">
        <v>0</v>
      </c>
      <c r="S286" s="47">
        <v>0</v>
      </c>
      <c r="T286" s="47">
        <v>0</v>
      </c>
      <c r="U286" s="47">
        <v>0</v>
      </c>
      <c r="V286" s="47">
        <v>0</v>
      </c>
      <c r="W286" s="47">
        <v>0</v>
      </c>
      <c r="X286" s="47">
        <v>0</v>
      </c>
      <c r="Y286" s="47">
        <v>122.46</v>
      </c>
      <c r="Z286" s="67">
        <v>0</v>
      </c>
      <c r="AA286" s="56"/>
    </row>
    <row r="287" spans="1:27" ht="16.5" x14ac:dyDescent="0.25">
      <c r="A287" s="55"/>
      <c r="B287" s="79">
        <v>7</v>
      </c>
      <c r="C287" s="75">
        <v>0</v>
      </c>
      <c r="D287" s="47">
        <v>0</v>
      </c>
      <c r="E287" s="47">
        <v>0</v>
      </c>
      <c r="F287" s="47">
        <v>0</v>
      </c>
      <c r="G287" s="47">
        <v>0</v>
      </c>
      <c r="H287" s="47">
        <v>0</v>
      </c>
      <c r="I287" s="47">
        <v>0</v>
      </c>
      <c r="J287" s="47">
        <v>0</v>
      </c>
      <c r="K287" s="47">
        <v>0</v>
      </c>
      <c r="L287" s="47">
        <v>0</v>
      </c>
      <c r="M287" s="47">
        <v>0</v>
      </c>
      <c r="N287" s="47">
        <v>0</v>
      </c>
      <c r="O287" s="47">
        <v>0</v>
      </c>
      <c r="P287" s="47">
        <v>0</v>
      </c>
      <c r="Q287" s="47">
        <v>0</v>
      </c>
      <c r="R287" s="47">
        <v>0</v>
      </c>
      <c r="S287" s="47">
        <v>0</v>
      </c>
      <c r="T287" s="47">
        <v>0</v>
      </c>
      <c r="U287" s="47">
        <v>0</v>
      </c>
      <c r="V287" s="47">
        <v>0</v>
      </c>
      <c r="W287" s="47">
        <v>84.31</v>
      </c>
      <c r="X287" s="47">
        <v>193.8</v>
      </c>
      <c r="Y287" s="47">
        <v>87.76</v>
      </c>
      <c r="Z287" s="67">
        <v>0</v>
      </c>
      <c r="AA287" s="56"/>
    </row>
    <row r="288" spans="1:27" ht="16.5" x14ac:dyDescent="0.25">
      <c r="A288" s="55"/>
      <c r="B288" s="79">
        <v>8</v>
      </c>
      <c r="C288" s="75">
        <v>0</v>
      </c>
      <c r="D288" s="47">
        <v>0</v>
      </c>
      <c r="E288" s="47">
        <v>0</v>
      </c>
      <c r="F288" s="47">
        <v>0</v>
      </c>
      <c r="G288" s="47">
        <v>0</v>
      </c>
      <c r="H288" s="47">
        <v>0</v>
      </c>
      <c r="I288" s="47">
        <v>0</v>
      </c>
      <c r="J288" s="47">
        <v>0</v>
      </c>
      <c r="K288" s="47">
        <v>0</v>
      </c>
      <c r="L288" s="47">
        <v>0</v>
      </c>
      <c r="M288" s="47">
        <v>0</v>
      </c>
      <c r="N288" s="47">
        <v>0</v>
      </c>
      <c r="O288" s="47">
        <v>0</v>
      </c>
      <c r="P288" s="47">
        <v>0</v>
      </c>
      <c r="Q288" s="47">
        <v>0</v>
      </c>
      <c r="R288" s="47">
        <v>0</v>
      </c>
      <c r="S288" s="47">
        <v>0</v>
      </c>
      <c r="T288" s="47">
        <v>0</v>
      </c>
      <c r="U288" s="47">
        <v>0</v>
      </c>
      <c r="V288" s="47">
        <v>69.739999999999995</v>
      </c>
      <c r="W288" s="47">
        <v>102.26</v>
      </c>
      <c r="X288" s="47">
        <v>256.36</v>
      </c>
      <c r="Y288" s="47">
        <v>177.27</v>
      </c>
      <c r="Z288" s="67">
        <v>129.94</v>
      </c>
      <c r="AA288" s="56"/>
    </row>
    <row r="289" spans="1:27" ht="16.5" x14ac:dyDescent="0.25">
      <c r="A289" s="55"/>
      <c r="B289" s="79">
        <v>9</v>
      </c>
      <c r="C289" s="75">
        <v>1.91</v>
      </c>
      <c r="D289" s="47">
        <v>2.63</v>
      </c>
      <c r="E289" s="47">
        <v>0</v>
      </c>
      <c r="F289" s="47">
        <v>0</v>
      </c>
      <c r="G289" s="47">
        <v>0</v>
      </c>
      <c r="H289" s="47">
        <v>0</v>
      </c>
      <c r="I289" s="47">
        <v>0</v>
      </c>
      <c r="J289" s="47">
        <v>0</v>
      </c>
      <c r="K289" s="47">
        <v>0</v>
      </c>
      <c r="L289" s="47">
        <v>0</v>
      </c>
      <c r="M289" s="47">
        <v>0</v>
      </c>
      <c r="N289" s="47">
        <v>0</v>
      </c>
      <c r="O289" s="47">
        <v>0</v>
      </c>
      <c r="P289" s="47">
        <v>0</v>
      </c>
      <c r="Q289" s="47">
        <v>0</v>
      </c>
      <c r="R289" s="47">
        <v>0</v>
      </c>
      <c r="S289" s="47">
        <v>0</v>
      </c>
      <c r="T289" s="47">
        <v>0</v>
      </c>
      <c r="U289" s="47">
        <v>0</v>
      </c>
      <c r="V289" s="47">
        <v>0</v>
      </c>
      <c r="W289" s="47">
        <v>0</v>
      </c>
      <c r="X289" s="47">
        <v>192.01</v>
      </c>
      <c r="Y289" s="47">
        <v>194.15</v>
      </c>
      <c r="Z289" s="67">
        <v>83.64</v>
      </c>
      <c r="AA289" s="56"/>
    </row>
    <row r="290" spans="1:27" ht="16.5" x14ac:dyDescent="0.25">
      <c r="A290" s="55"/>
      <c r="B290" s="79">
        <v>10</v>
      </c>
      <c r="C290" s="75">
        <v>29.54</v>
      </c>
      <c r="D290" s="47">
        <v>35.020000000000003</v>
      </c>
      <c r="E290" s="47">
        <v>0.88</v>
      </c>
      <c r="F290" s="47">
        <v>0</v>
      </c>
      <c r="G290" s="47">
        <v>0</v>
      </c>
      <c r="H290" s="47">
        <v>0</v>
      </c>
      <c r="I290" s="47">
        <v>0</v>
      </c>
      <c r="J290" s="47">
        <v>0</v>
      </c>
      <c r="K290" s="47">
        <v>0</v>
      </c>
      <c r="L290" s="47">
        <v>0</v>
      </c>
      <c r="M290" s="47">
        <v>0</v>
      </c>
      <c r="N290" s="47">
        <v>0</v>
      </c>
      <c r="O290" s="47">
        <v>0</v>
      </c>
      <c r="P290" s="47">
        <v>0</v>
      </c>
      <c r="Q290" s="47">
        <v>0</v>
      </c>
      <c r="R290" s="47">
        <v>0</v>
      </c>
      <c r="S290" s="47">
        <v>0</v>
      </c>
      <c r="T290" s="47">
        <v>0</v>
      </c>
      <c r="U290" s="47">
        <v>0</v>
      </c>
      <c r="V290" s="47">
        <v>0</v>
      </c>
      <c r="W290" s="47">
        <v>131.85</v>
      </c>
      <c r="X290" s="47">
        <v>363.23</v>
      </c>
      <c r="Y290" s="47">
        <v>251.85</v>
      </c>
      <c r="Z290" s="67">
        <v>130.85</v>
      </c>
      <c r="AA290" s="56"/>
    </row>
    <row r="291" spans="1:27" ht="16.5" x14ac:dyDescent="0.25">
      <c r="A291" s="55"/>
      <c r="B291" s="79">
        <v>11</v>
      </c>
      <c r="C291" s="75">
        <v>98.62</v>
      </c>
      <c r="D291" s="47">
        <v>32.93</v>
      </c>
      <c r="E291" s="47">
        <v>0</v>
      </c>
      <c r="F291" s="47">
        <v>0</v>
      </c>
      <c r="G291" s="47">
        <v>0</v>
      </c>
      <c r="H291" s="47">
        <v>0</v>
      </c>
      <c r="I291" s="47">
        <v>0</v>
      </c>
      <c r="J291" s="47">
        <v>0</v>
      </c>
      <c r="K291" s="47">
        <v>0</v>
      </c>
      <c r="L291" s="47">
        <v>0</v>
      </c>
      <c r="M291" s="47">
        <v>0</v>
      </c>
      <c r="N291" s="47">
        <v>30.64</v>
      </c>
      <c r="O291" s="47">
        <v>54.84</v>
      </c>
      <c r="P291" s="47">
        <v>13.15</v>
      </c>
      <c r="Q291" s="47">
        <v>0</v>
      </c>
      <c r="R291" s="47">
        <v>0</v>
      </c>
      <c r="S291" s="47">
        <v>0</v>
      </c>
      <c r="T291" s="47">
        <v>0</v>
      </c>
      <c r="U291" s="47">
        <v>1.9</v>
      </c>
      <c r="V291" s="47">
        <v>0</v>
      </c>
      <c r="W291" s="47">
        <v>356.61</v>
      </c>
      <c r="X291" s="47">
        <v>394.23</v>
      </c>
      <c r="Y291" s="47">
        <v>192.9</v>
      </c>
      <c r="Z291" s="67">
        <v>89.92</v>
      </c>
      <c r="AA291" s="56"/>
    </row>
    <row r="292" spans="1:27" ht="16.5" x14ac:dyDescent="0.25">
      <c r="A292" s="55"/>
      <c r="B292" s="79">
        <v>12</v>
      </c>
      <c r="C292" s="75">
        <v>13.87</v>
      </c>
      <c r="D292" s="47">
        <v>32.22</v>
      </c>
      <c r="E292" s="47">
        <v>28.14</v>
      </c>
      <c r="F292" s="47">
        <v>14.58</v>
      </c>
      <c r="G292" s="47">
        <v>0</v>
      </c>
      <c r="H292" s="47">
        <v>0</v>
      </c>
      <c r="I292" s="47">
        <v>0</v>
      </c>
      <c r="J292" s="47">
        <v>0</v>
      </c>
      <c r="K292" s="47">
        <v>0</v>
      </c>
      <c r="L292" s="47">
        <v>0</v>
      </c>
      <c r="M292" s="47">
        <v>0</v>
      </c>
      <c r="N292" s="47">
        <v>0</v>
      </c>
      <c r="O292" s="47">
        <v>0</v>
      </c>
      <c r="P292" s="47">
        <v>0</v>
      </c>
      <c r="Q292" s="47">
        <v>0</v>
      </c>
      <c r="R292" s="47">
        <v>0</v>
      </c>
      <c r="S292" s="47">
        <v>0</v>
      </c>
      <c r="T292" s="47">
        <v>0</v>
      </c>
      <c r="U292" s="47">
        <v>0</v>
      </c>
      <c r="V292" s="47">
        <v>0</v>
      </c>
      <c r="W292" s="47">
        <v>22.25</v>
      </c>
      <c r="X292" s="47">
        <v>257.68</v>
      </c>
      <c r="Y292" s="47">
        <v>112.32</v>
      </c>
      <c r="Z292" s="67">
        <v>0.17</v>
      </c>
      <c r="AA292" s="56"/>
    </row>
    <row r="293" spans="1:27" ht="16.5" x14ac:dyDescent="0.25">
      <c r="A293" s="55"/>
      <c r="B293" s="79">
        <v>13</v>
      </c>
      <c r="C293" s="75">
        <v>38.380000000000003</v>
      </c>
      <c r="D293" s="47">
        <v>75.78</v>
      </c>
      <c r="E293" s="47">
        <v>61.07</v>
      </c>
      <c r="F293" s="47">
        <v>0.1</v>
      </c>
      <c r="G293" s="47">
        <v>0</v>
      </c>
      <c r="H293" s="47">
        <v>0</v>
      </c>
      <c r="I293" s="47">
        <v>0</v>
      </c>
      <c r="J293" s="47">
        <v>0</v>
      </c>
      <c r="K293" s="47">
        <v>0</v>
      </c>
      <c r="L293" s="47">
        <v>0</v>
      </c>
      <c r="M293" s="47">
        <v>0</v>
      </c>
      <c r="N293" s="47">
        <v>0</v>
      </c>
      <c r="O293" s="47">
        <v>0</v>
      </c>
      <c r="P293" s="47">
        <v>0</v>
      </c>
      <c r="Q293" s="47">
        <v>0</v>
      </c>
      <c r="R293" s="47">
        <v>0</v>
      </c>
      <c r="S293" s="47">
        <v>0</v>
      </c>
      <c r="T293" s="47">
        <v>0</v>
      </c>
      <c r="U293" s="47">
        <v>0</v>
      </c>
      <c r="V293" s="47">
        <v>254.73</v>
      </c>
      <c r="W293" s="47">
        <v>459.25</v>
      </c>
      <c r="X293" s="47">
        <v>400.04</v>
      </c>
      <c r="Y293" s="47">
        <v>361.42</v>
      </c>
      <c r="Z293" s="67">
        <v>459.55</v>
      </c>
      <c r="AA293" s="56"/>
    </row>
    <row r="294" spans="1:27" ht="16.5" x14ac:dyDescent="0.25">
      <c r="A294" s="55"/>
      <c r="B294" s="79">
        <v>14</v>
      </c>
      <c r="C294" s="75">
        <v>76.790000000000006</v>
      </c>
      <c r="D294" s="47">
        <v>0</v>
      </c>
      <c r="E294" s="47">
        <v>0</v>
      </c>
      <c r="F294" s="47">
        <v>0</v>
      </c>
      <c r="G294" s="47">
        <v>0</v>
      </c>
      <c r="H294" s="47">
        <v>0</v>
      </c>
      <c r="I294" s="47">
        <v>0</v>
      </c>
      <c r="J294" s="47">
        <v>0</v>
      </c>
      <c r="K294" s="47">
        <v>0</v>
      </c>
      <c r="L294" s="47">
        <v>0</v>
      </c>
      <c r="M294" s="47">
        <v>0</v>
      </c>
      <c r="N294" s="47">
        <v>0</v>
      </c>
      <c r="O294" s="47">
        <v>0</v>
      </c>
      <c r="P294" s="47">
        <v>0</v>
      </c>
      <c r="Q294" s="47">
        <v>0</v>
      </c>
      <c r="R294" s="47">
        <v>0</v>
      </c>
      <c r="S294" s="47">
        <v>0</v>
      </c>
      <c r="T294" s="47">
        <v>0</v>
      </c>
      <c r="U294" s="47">
        <v>0</v>
      </c>
      <c r="V294" s="47">
        <v>1.87</v>
      </c>
      <c r="W294" s="47">
        <v>40.46</v>
      </c>
      <c r="X294" s="47">
        <v>82.93</v>
      </c>
      <c r="Y294" s="47">
        <v>0</v>
      </c>
      <c r="Z294" s="67">
        <v>0</v>
      </c>
      <c r="AA294" s="56"/>
    </row>
    <row r="295" spans="1:27" ht="16.5" x14ac:dyDescent="0.25">
      <c r="A295" s="55"/>
      <c r="B295" s="79">
        <v>15</v>
      </c>
      <c r="C295" s="75">
        <v>0</v>
      </c>
      <c r="D295" s="47">
        <v>0</v>
      </c>
      <c r="E295" s="47">
        <v>0</v>
      </c>
      <c r="F295" s="47">
        <v>0</v>
      </c>
      <c r="G295" s="47">
        <v>0</v>
      </c>
      <c r="H295" s="47">
        <v>0</v>
      </c>
      <c r="I295" s="47">
        <v>0</v>
      </c>
      <c r="J295" s="47">
        <v>0</v>
      </c>
      <c r="K295" s="47">
        <v>0</v>
      </c>
      <c r="L295" s="47">
        <v>0</v>
      </c>
      <c r="M295" s="47">
        <v>0</v>
      </c>
      <c r="N295" s="47">
        <v>0</v>
      </c>
      <c r="O295" s="47">
        <v>0</v>
      </c>
      <c r="P295" s="47">
        <v>0</v>
      </c>
      <c r="Q295" s="47">
        <v>0</v>
      </c>
      <c r="R295" s="47">
        <v>0</v>
      </c>
      <c r="S295" s="47">
        <v>0</v>
      </c>
      <c r="T295" s="47">
        <v>0</v>
      </c>
      <c r="U295" s="47">
        <v>0</v>
      </c>
      <c r="V295" s="47">
        <v>0</v>
      </c>
      <c r="W295" s="47">
        <v>0</v>
      </c>
      <c r="X295" s="47">
        <v>0</v>
      </c>
      <c r="Y295" s="47">
        <v>0</v>
      </c>
      <c r="Z295" s="67">
        <v>0</v>
      </c>
      <c r="AA295" s="56"/>
    </row>
    <row r="296" spans="1:27" ht="16.5" x14ac:dyDescent="0.25">
      <c r="A296" s="55"/>
      <c r="B296" s="79">
        <v>16</v>
      </c>
      <c r="C296" s="75">
        <v>0</v>
      </c>
      <c r="D296" s="47">
        <v>0</v>
      </c>
      <c r="E296" s="47">
        <v>0</v>
      </c>
      <c r="F296" s="47">
        <v>0</v>
      </c>
      <c r="G296" s="47">
        <v>0</v>
      </c>
      <c r="H296" s="47">
        <v>0</v>
      </c>
      <c r="I296" s="47">
        <v>0</v>
      </c>
      <c r="J296" s="47">
        <v>0</v>
      </c>
      <c r="K296" s="47">
        <v>0</v>
      </c>
      <c r="L296" s="47">
        <v>0</v>
      </c>
      <c r="M296" s="47">
        <v>0</v>
      </c>
      <c r="N296" s="47">
        <v>0</v>
      </c>
      <c r="O296" s="47">
        <v>0</v>
      </c>
      <c r="P296" s="47">
        <v>0</v>
      </c>
      <c r="Q296" s="47">
        <v>0</v>
      </c>
      <c r="R296" s="47">
        <v>0</v>
      </c>
      <c r="S296" s="47">
        <v>0</v>
      </c>
      <c r="T296" s="47">
        <v>0</v>
      </c>
      <c r="U296" s="47">
        <v>0</v>
      </c>
      <c r="V296" s="47">
        <v>0</v>
      </c>
      <c r="W296" s="47">
        <v>0</v>
      </c>
      <c r="X296" s="47">
        <v>0</v>
      </c>
      <c r="Y296" s="47">
        <v>0.47</v>
      </c>
      <c r="Z296" s="67">
        <v>0</v>
      </c>
      <c r="AA296" s="56"/>
    </row>
    <row r="297" spans="1:27" ht="16.5" x14ac:dyDescent="0.25">
      <c r="A297" s="55"/>
      <c r="B297" s="79">
        <v>17</v>
      </c>
      <c r="C297" s="75">
        <v>0</v>
      </c>
      <c r="D297" s="47">
        <v>5.16</v>
      </c>
      <c r="E297" s="47">
        <v>0</v>
      </c>
      <c r="F297" s="47">
        <v>0</v>
      </c>
      <c r="G297" s="47">
        <v>0</v>
      </c>
      <c r="H297" s="47">
        <v>0.45</v>
      </c>
      <c r="I297" s="47">
        <v>0</v>
      </c>
      <c r="J297" s="47">
        <v>0</v>
      </c>
      <c r="K297" s="47">
        <v>0</v>
      </c>
      <c r="L297" s="47">
        <v>0</v>
      </c>
      <c r="M297" s="47">
        <v>0</v>
      </c>
      <c r="N297" s="47">
        <v>0</v>
      </c>
      <c r="O297" s="47">
        <v>0</v>
      </c>
      <c r="P297" s="47">
        <v>0</v>
      </c>
      <c r="Q297" s="47">
        <v>0</v>
      </c>
      <c r="R297" s="47">
        <v>0</v>
      </c>
      <c r="S297" s="47">
        <v>0</v>
      </c>
      <c r="T297" s="47">
        <v>0</v>
      </c>
      <c r="U297" s="47">
        <v>0</v>
      </c>
      <c r="V297" s="47">
        <v>0</v>
      </c>
      <c r="W297" s="47">
        <v>0</v>
      </c>
      <c r="X297" s="47">
        <v>135.41999999999999</v>
      </c>
      <c r="Y297" s="47">
        <v>58.4</v>
      </c>
      <c r="Z297" s="67">
        <v>0</v>
      </c>
      <c r="AA297" s="56"/>
    </row>
    <row r="298" spans="1:27" ht="16.5" x14ac:dyDescent="0.25">
      <c r="A298" s="55"/>
      <c r="B298" s="79">
        <v>18</v>
      </c>
      <c r="C298" s="75">
        <v>37.85</v>
      </c>
      <c r="D298" s="47">
        <v>65.25</v>
      </c>
      <c r="E298" s="47">
        <v>23.21</v>
      </c>
      <c r="F298" s="47">
        <v>0</v>
      </c>
      <c r="G298" s="47">
        <v>0</v>
      </c>
      <c r="H298" s="47">
        <v>0</v>
      </c>
      <c r="I298" s="47">
        <v>0</v>
      </c>
      <c r="J298" s="47">
        <v>0</v>
      </c>
      <c r="K298" s="47">
        <v>0</v>
      </c>
      <c r="L298" s="47">
        <v>0</v>
      </c>
      <c r="M298" s="47">
        <v>0</v>
      </c>
      <c r="N298" s="47">
        <v>0</v>
      </c>
      <c r="O298" s="47">
        <v>0</v>
      </c>
      <c r="P298" s="47">
        <v>0</v>
      </c>
      <c r="Q298" s="47">
        <v>0</v>
      </c>
      <c r="R298" s="47">
        <v>0</v>
      </c>
      <c r="S298" s="47">
        <v>0</v>
      </c>
      <c r="T298" s="47">
        <v>0</v>
      </c>
      <c r="U298" s="47">
        <v>0</v>
      </c>
      <c r="V298" s="47">
        <v>0</v>
      </c>
      <c r="W298" s="47">
        <v>0</v>
      </c>
      <c r="X298" s="47">
        <v>40.99</v>
      </c>
      <c r="Y298" s="47">
        <v>0</v>
      </c>
      <c r="Z298" s="67">
        <v>0</v>
      </c>
      <c r="AA298" s="56"/>
    </row>
    <row r="299" spans="1:27" ht="16.5" x14ac:dyDescent="0.25">
      <c r="A299" s="55"/>
      <c r="B299" s="79">
        <v>19</v>
      </c>
      <c r="C299" s="75">
        <v>0</v>
      </c>
      <c r="D299" s="47">
        <v>0</v>
      </c>
      <c r="E299" s="47">
        <v>0</v>
      </c>
      <c r="F299" s="47">
        <v>0</v>
      </c>
      <c r="G299" s="47">
        <v>0</v>
      </c>
      <c r="H299" s="47">
        <v>0</v>
      </c>
      <c r="I299" s="47">
        <v>0</v>
      </c>
      <c r="J299" s="47">
        <v>0</v>
      </c>
      <c r="K299" s="47">
        <v>0</v>
      </c>
      <c r="L299" s="47">
        <v>0</v>
      </c>
      <c r="M299" s="47">
        <v>0</v>
      </c>
      <c r="N299" s="47">
        <v>0</v>
      </c>
      <c r="O299" s="47">
        <v>0</v>
      </c>
      <c r="P299" s="47">
        <v>0</v>
      </c>
      <c r="Q299" s="47">
        <v>0</v>
      </c>
      <c r="R299" s="47">
        <v>0</v>
      </c>
      <c r="S299" s="47">
        <v>0</v>
      </c>
      <c r="T299" s="47">
        <v>0</v>
      </c>
      <c r="U299" s="47">
        <v>0</v>
      </c>
      <c r="V299" s="47">
        <v>157.04</v>
      </c>
      <c r="W299" s="47">
        <v>229.39</v>
      </c>
      <c r="X299" s="47">
        <v>215.71</v>
      </c>
      <c r="Y299" s="47">
        <v>117.6</v>
      </c>
      <c r="Z299" s="67">
        <v>71.63</v>
      </c>
      <c r="AA299" s="56"/>
    </row>
    <row r="300" spans="1:27" ht="16.5" x14ac:dyDescent="0.25">
      <c r="A300" s="55"/>
      <c r="B300" s="79">
        <v>20</v>
      </c>
      <c r="C300" s="75">
        <v>20.2</v>
      </c>
      <c r="D300" s="47">
        <v>78.13</v>
      </c>
      <c r="E300" s="47">
        <v>83.47</v>
      </c>
      <c r="F300" s="47">
        <v>15.91</v>
      </c>
      <c r="G300" s="47">
        <v>17.96</v>
      </c>
      <c r="H300" s="47">
        <v>5.29</v>
      </c>
      <c r="I300" s="47">
        <v>0.15</v>
      </c>
      <c r="J300" s="47">
        <v>0.02</v>
      </c>
      <c r="K300" s="47">
        <v>12.01</v>
      </c>
      <c r="L300" s="47">
        <v>32.409999999999997</v>
      </c>
      <c r="M300" s="47">
        <v>55.95</v>
      </c>
      <c r="N300" s="47">
        <v>1.64</v>
      </c>
      <c r="O300" s="47">
        <v>0.38</v>
      </c>
      <c r="P300" s="47">
        <v>39.49</v>
      </c>
      <c r="Q300" s="47">
        <v>0</v>
      </c>
      <c r="R300" s="47">
        <v>0</v>
      </c>
      <c r="S300" s="47">
        <v>0</v>
      </c>
      <c r="T300" s="47">
        <v>68.05</v>
      </c>
      <c r="U300" s="47">
        <v>153.9</v>
      </c>
      <c r="V300" s="47">
        <v>218.47</v>
      </c>
      <c r="W300" s="47">
        <v>226.79</v>
      </c>
      <c r="X300" s="47">
        <v>324.52</v>
      </c>
      <c r="Y300" s="47">
        <v>164.1</v>
      </c>
      <c r="Z300" s="67">
        <v>73.819999999999993</v>
      </c>
      <c r="AA300" s="56"/>
    </row>
    <row r="301" spans="1:27" ht="16.5" x14ac:dyDescent="0.25">
      <c r="A301" s="55"/>
      <c r="B301" s="79">
        <v>21</v>
      </c>
      <c r="C301" s="75">
        <v>55.05</v>
      </c>
      <c r="D301" s="47">
        <v>257.42</v>
      </c>
      <c r="E301" s="47">
        <v>208.15</v>
      </c>
      <c r="F301" s="47">
        <v>81.19</v>
      </c>
      <c r="G301" s="47">
        <v>0</v>
      </c>
      <c r="H301" s="47">
        <v>0</v>
      </c>
      <c r="I301" s="47">
        <v>0</v>
      </c>
      <c r="J301" s="47">
        <v>0</v>
      </c>
      <c r="K301" s="47">
        <v>0</v>
      </c>
      <c r="L301" s="47">
        <v>0</v>
      </c>
      <c r="M301" s="47">
        <v>0</v>
      </c>
      <c r="N301" s="47">
        <v>0</v>
      </c>
      <c r="O301" s="47">
        <v>0</v>
      </c>
      <c r="P301" s="47">
        <v>0</v>
      </c>
      <c r="Q301" s="47">
        <v>0</v>
      </c>
      <c r="R301" s="47">
        <v>0</v>
      </c>
      <c r="S301" s="47">
        <v>0</v>
      </c>
      <c r="T301" s="47">
        <v>0</v>
      </c>
      <c r="U301" s="47">
        <v>0</v>
      </c>
      <c r="V301" s="47">
        <v>0</v>
      </c>
      <c r="W301" s="47">
        <v>48.92</v>
      </c>
      <c r="X301" s="47">
        <v>69.42</v>
      </c>
      <c r="Y301" s="47">
        <v>96.02</v>
      </c>
      <c r="Z301" s="67">
        <v>22.56</v>
      </c>
      <c r="AA301" s="56"/>
    </row>
    <row r="302" spans="1:27" ht="16.5" x14ac:dyDescent="0.25">
      <c r="A302" s="55"/>
      <c r="B302" s="79">
        <v>22</v>
      </c>
      <c r="C302" s="75">
        <v>25.73</v>
      </c>
      <c r="D302" s="47">
        <v>9.4600000000000009</v>
      </c>
      <c r="E302" s="47">
        <v>0.13</v>
      </c>
      <c r="F302" s="47">
        <v>0</v>
      </c>
      <c r="G302" s="47">
        <v>0.08</v>
      </c>
      <c r="H302" s="47">
        <v>0</v>
      </c>
      <c r="I302" s="47">
        <v>0</v>
      </c>
      <c r="J302" s="47">
        <v>0</v>
      </c>
      <c r="K302" s="47">
        <v>0</v>
      </c>
      <c r="L302" s="47">
        <v>0</v>
      </c>
      <c r="M302" s="47">
        <v>0</v>
      </c>
      <c r="N302" s="47">
        <v>0</v>
      </c>
      <c r="O302" s="47">
        <v>0</v>
      </c>
      <c r="P302" s="47">
        <v>0</v>
      </c>
      <c r="Q302" s="47">
        <v>0</v>
      </c>
      <c r="R302" s="47">
        <v>0</v>
      </c>
      <c r="S302" s="47">
        <v>0</v>
      </c>
      <c r="T302" s="47">
        <v>0</v>
      </c>
      <c r="U302" s="47">
        <v>0</v>
      </c>
      <c r="V302" s="47">
        <v>0</v>
      </c>
      <c r="W302" s="47">
        <v>0</v>
      </c>
      <c r="X302" s="47">
        <v>0</v>
      </c>
      <c r="Y302" s="47">
        <v>0</v>
      </c>
      <c r="Z302" s="67">
        <v>0</v>
      </c>
      <c r="AA302" s="56"/>
    </row>
    <row r="303" spans="1:27" ht="16.5" x14ac:dyDescent="0.25">
      <c r="A303" s="55"/>
      <c r="B303" s="79">
        <v>23</v>
      </c>
      <c r="C303" s="75">
        <v>0</v>
      </c>
      <c r="D303" s="47">
        <v>0</v>
      </c>
      <c r="E303" s="47">
        <v>0</v>
      </c>
      <c r="F303" s="47">
        <v>0</v>
      </c>
      <c r="G303" s="47">
        <v>0</v>
      </c>
      <c r="H303" s="47">
        <v>0</v>
      </c>
      <c r="I303" s="47">
        <v>0</v>
      </c>
      <c r="J303" s="47">
        <v>0</v>
      </c>
      <c r="K303" s="47">
        <v>0</v>
      </c>
      <c r="L303" s="47">
        <v>0</v>
      </c>
      <c r="M303" s="47">
        <v>0</v>
      </c>
      <c r="N303" s="47">
        <v>0</v>
      </c>
      <c r="O303" s="47">
        <v>0</v>
      </c>
      <c r="P303" s="47">
        <v>0</v>
      </c>
      <c r="Q303" s="47">
        <v>0</v>
      </c>
      <c r="R303" s="47">
        <v>0</v>
      </c>
      <c r="S303" s="47">
        <v>0</v>
      </c>
      <c r="T303" s="47">
        <v>0</v>
      </c>
      <c r="U303" s="47">
        <v>0</v>
      </c>
      <c r="V303" s="47">
        <v>0</v>
      </c>
      <c r="W303" s="47">
        <v>0</v>
      </c>
      <c r="X303" s="47">
        <v>3.39</v>
      </c>
      <c r="Y303" s="47">
        <v>222.86</v>
      </c>
      <c r="Z303" s="67">
        <v>81.67</v>
      </c>
      <c r="AA303" s="56"/>
    </row>
    <row r="304" spans="1:27" ht="16.5" x14ac:dyDescent="0.25">
      <c r="A304" s="55"/>
      <c r="B304" s="79">
        <v>24</v>
      </c>
      <c r="C304" s="75">
        <v>1.38</v>
      </c>
      <c r="D304" s="47">
        <v>0</v>
      </c>
      <c r="E304" s="47">
        <v>20.9</v>
      </c>
      <c r="F304" s="47">
        <v>15.99</v>
      </c>
      <c r="G304" s="47">
        <v>0</v>
      </c>
      <c r="H304" s="47">
        <v>0</v>
      </c>
      <c r="I304" s="47">
        <v>0</v>
      </c>
      <c r="J304" s="47">
        <v>0</v>
      </c>
      <c r="K304" s="47">
        <v>0</v>
      </c>
      <c r="L304" s="47">
        <v>0</v>
      </c>
      <c r="M304" s="47">
        <v>0</v>
      </c>
      <c r="N304" s="47">
        <v>0</v>
      </c>
      <c r="O304" s="47">
        <v>0</v>
      </c>
      <c r="P304" s="47">
        <v>0</v>
      </c>
      <c r="Q304" s="47">
        <v>0</v>
      </c>
      <c r="R304" s="47">
        <v>0</v>
      </c>
      <c r="S304" s="47">
        <v>0</v>
      </c>
      <c r="T304" s="47">
        <v>0</v>
      </c>
      <c r="U304" s="47">
        <v>61.55</v>
      </c>
      <c r="V304" s="47">
        <v>148.29</v>
      </c>
      <c r="W304" s="47">
        <v>173.58</v>
      </c>
      <c r="X304" s="47">
        <v>259.95999999999998</v>
      </c>
      <c r="Y304" s="47">
        <v>214.06</v>
      </c>
      <c r="Z304" s="67">
        <v>0.83</v>
      </c>
      <c r="AA304" s="56"/>
    </row>
    <row r="305" spans="1:27" ht="16.5" x14ac:dyDescent="0.25">
      <c r="A305" s="55"/>
      <c r="B305" s="79">
        <v>25</v>
      </c>
      <c r="C305" s="75">
        <v>0.05</v>
      </c>
      <c r="D305" s="47">
        <v>12.98</v>
      </c>
      <c r="E305" s="47">
        <v>2.65</v>
      </c>
      <c r="F305" s="47">
        <v>0</v>
      </c>
      <c r="G305" s="47">
        <v>0</v>
      </c>
      <c r="H305" s="47">
        <v>0</v>
      </c>
      <c r="I305" s="47">
        <v>0</v>
      </c>
      <c r="J305" s="47">
        <v>0</v>
      </c>
      <c r="K305" s="47">
        <v>0</v>
      </c>
      <c r="L305" s="47">
        <v>0</v>
      </c>
      <c r="M305" s="47">
        <v>0.56000000000000005</v>
      </c>
      <c r="N305" s="47">
        <v>129.13999999999999</v>
      </c>
      <c r="O305" s="47">
        <v>67.3</v>
      </c>
      <c r="P305" s="47">
        <v>107.73</v>
      </c>
      <c r="Q305" s="47">
        <v>91.42</v>
      </c>
      <c r="R305" s="47">
        <v>33.94</v>
      </c>
      <c r="S305" s="47">
        <v>38.51</v>
      </c>
      <c r="T305" s="47">
        <v>102.65</v>
      </c>
      <c r="U305" s="47">
        <v>250.18</v>
      </c>
      <c r="V305" s="47">
        <v>377.29</v>
      </c>
      <c r="W305" s="47">
        <v>826.54</v>
      </c>
      <c r="X305" s="47">
        <v>351.58</v>
      </c>
      <c r="Y305" s="47">
        <v>202.31</v>
      </c>
      <c r="Z305" s="67">
        <v>471.45</v>
      </c>
      <c r="AA305" s="56"/>
    </row>
    <row r="306" spans="1:27" ht="16.5" x14ac:dyDescent="0.25">
      <c r="A306" s="55"/>
      <c r="B306" s="79">
        <v>26</v>
      </c>
      <c r="C306" s="75">
        <v>17.190000000000001</v>
      </c>
      <c r="D306" s="47">
        <v>259.22000000000003</v>
      </c>
      <c r="E306" s="47">
        <v>267.97000000000003</v>
      </c>
      <c r="F306" s="47">
        <v>76.95</v>
      </c>
      <c r="G306" s="47">
        <v>10.48</v>
      </c>
      <c r="H306" s="47">
        <v>0</v>
      </c>
      <c r="I306" s="47">
        <v>0</v>
      </c>
      <c r="J306" s="47">
        <v>17.350000000000001</v>
      </c>
      <c r="K306" s="47">
        <v>62.39</v>
      </c>
      <c r="L306" s="47">
        <v>78.56</v>
      </c>
      <c r="M306" s="47">
        <v>77.14</v>
      </c>
      <c r="N306" s="47">
        <v>77.5</v>
      </c>
      <c r="O306" s="47">
        <v>67.77</v>
      </c>
      <c r="P306" s="47">
        <v>4.09</v>
      </c>
      <c r="Q306" s="47">
        <v>0</v>
      </c>
      <c r="R306" s="47">
        <v>0</v>
      </c>
      <c r="S306" s="47">
        <v>0</v>
      </c>
      <c r="T306" s="47">
        <v>0</v>
      </c>
      <c r="U306" s="47">
        <v>0</v>
      </c>
      <c r="V306" s="47">
        <v>16.59</v>
      </c>
      <c r="W306" s="47">
        <v>103.03</v>
      </c>
      <c r="X306" s="47">
        <v>373.62</v>
      </c>
      <c r="Y306" s="47">
        <v>215.59</v>
      </c>
      <c r="Z306" s="67">
        <v>353.85</v>
      </c>
      <c r="AA306" s="56"/>
    </row>
    <row r="307" spans="1:27" ht="16.5" x14ac:dyDescent="0.25">
      <c r="A307" s="55"/>
      <c r="B307" s="79">
        <v>27</v>
      </c>
      <c r="C307" s="75">
        <v>320.17</v>
      </c>
      <c r="D307" s="47">
        <v>47.88</v>
      </c>
      <c r="E307" s="47">
        <v>0</v>
      </c>
      <c r="F307" s="47">
        <v>0</v>
      </c>
      <c r="G307" s="47">
        <v>0</v>
      </c>
      <c r="H307" s="47">
        <v>0</v>
      </c>
      <c r="I307" s="47">
        <v>0</v>
      </c>
      <c r="J307" s="47">
        <v>0</v>
      </c>
      <c r="K307" s="47">
        <v>0</v>
      </c>
      <c r="L307" s="47">
        <v>0</v>
      </c>
      <c r="M307" s="47">
        <v>0</v>
      </c>
      <c r="N307" s="47">
        <v>0</v>
      </c>
      <c r="O307" s="47">
        <v>0</v>
      </c>
      <c r="P307" s="47">
        <v>0</v>
      </c>
      <c r="Q307" s="47">
        <v>0</v>
      </c>
      <c r="R307" s="47">
        <v>0</v>
      </c>
      <c r="S307" s="47">
        <v>0</v>
      </c>
      <c r="T307" s="47">
        <v>0</v>
      </c>
      <c r="U307" s="47">
        <v>0</v>
      </c>
      <c r="V307" s="47">
        <v>16.850000000000001</v>
      </c>
      <c r="W307" s="47">
        <v>165.33</v>
      </c>
      <c r="X307" s="47">
        <v>147.85</v>
      </c>
      <c r="Y307" s="47">
        <v>102.17</v>
      </c>
      <c r="Z307" s="67">
        <v>33.32</v>
      </c>
      <c r="AA307" s="56"/>
    </row>
    <row r="308" spans="1:27" ht="16.5" x14ac:dyDescent="0.25">
      <c r="A308" s="55"/>
      <c r="B308" s="79">
        <v>28</v>
      </c>
      <c r="C308" s="75">
        <v>37.299999999999997</v>
      </c>
      <c r="D308" s="47">
        <v>0.18</v>
      </c>
      <c r="E308" s="47">
        <v>0</v>
      </c>
      <c r="F308" s="47">
        <v>0</v>
      </c>
      <c r="G308" s="47">
        <v>0</v>
      </c>
      <c r="H308" s="47">
        <v>0</v>
      </c>
      <c r="I308" s="47">
        <v>0</v>
      </c>
      <c r="J308" s="47">
        <v>0</v>
      </c>
      <c r="K308" s="47">
        <v>0</v>
      </c>
      <c r="L308" s="47">
        <v>0</v>
      </c>
      <c r="M308" s="47">
        <v>0</v>
      </c>
      <c r="N308" s="47">
        <v>0</v>
      </c>
      <c r="O308" s="47">
        <v>0</v>
      </c>
      <c r="P308" s="47">
        <v>0</v>
      </c>
      <c r="Q308" s="47">
        <v>0</v>
      </c>
      <c r="R308" s="47">
        <v>0</v>
      </c>
      <c r="S308" s="47">
        <v>0</v>
      </c>
      <c r="T308" s="47">
        <v>0</v>
      </c>
      <c r="U308" s="47">
        <v>0</v>
      </c>
      <c r="V308" s="47">
        <v>0</v>
      </c>
      <c r="W308" s="47">
        <v>0</v>
      </c>
      <c r="X308" s="47">
        <v>41.72</v>
      </c>
      <c r="Y308" s="47">
        <v>0</v>
      </c>
      <c r="Z308" s="67">
        <v>0.52</v>
      </c>
      <c r="AA308" s="56"/>
    </row>
    <row r="309" spans="1:27" ht="16.5" x14ac:dyDescent="0.25">
      <c r="A309" s="55"/>
      <c r="B309" s="79">
        <v>29</v>
      </c>
      <c r="C309" s="75">
        <v>0</v>
      </c>
      <c r="D309" s="47">
        <v>0</v>
      </c>
      <c r="E309" s="47">
        <v>0</v>
      </c>
      <c r="F309" s="47">
        <v>0</v>
      </c>
      <c r="G309" s="47">
        <v>0</v>
      </c>
      <c r="H309" s="47">
        <v>0</v>
      </c>
      <c r="I309" s="47">
        <v>0</v>
      </c>
      <c r="J309" s="47">
        <v>0</v>
      </c>
      <c r="K309" s="47">
        <v>0</v>
      </c>
      <c r="L309" s="47">
        <v>0</v>
      </c>
      <c r="M309" s="47">
        <v>0</v>
      </c>
      <c r="N309" s="47">
        <v>0</v>
      </c>
      <c r="O309" s="47">
        <v>0</v>
      </c>
      <c r="P309" s="47">
        <v>0</v>
      </c>
      <c r="Q309" s="47">
        <v>0</v>
      </c>
      <c r="R309" s="47">
        <v>0</v>
      </c>
      <c r="S309" s="47">
        <v>0</v>
      </c>
      <c r="T309" s="47">
        <v>0</v>
      </c>
      <c r="U309" s="47">
        <v>0</v>
      </c>
      <c r="V309" s="47">
        <v>0</v>
      </c>
      <c r="W309" s="47">
        <v>0</v>
      </c>
      <c r="X309" s="47">
        <v>0</v>
      </c>
      <c r="Y309" s="47">
        <v>0</v>
      </c>
      <c r="Z309" s="67">
        <v>0</v>
      </c>
      <c r="AA309" s="56"/>
    </row>
    <row r="310" spans="1:27" ht="16.5" x14ac:dyDescent="0.25">
      <c r="A310" s="55"/>
      <c r="B310" s="79">
        <v>30</v>
      </c>
      <c r="C310" s="75">
        <v>70.17</v>
      </c>
      <c r="D310" s="47">
        <v>89.71</v>
      </c>
      <c r="E310" s="47">
        <v>83.94</v>
      </c>
      <c r="F310" s="47">
        <v>75.989999999999995</v>
      </c>
      <c r="G310" s="47">
        <v>12.17</v>
      </c>
      <c r="H310" s="47">
        <v>26.15</v>
      </c>
      <c r="I310" s="47">
        <v>0</v>
      </c>
      <c r="J310" s="47">
        <v>85.28</v>
      </c>
      <c r="K310" s="47">
        <v>0</v>
      </c>
      <c r="L310" s="47">
        <v>0</v>
      </c>
      <c r="M310" s="47">
        <v>0</v>
      </c>
      <c r="N310" s="47">
        <v>0</v>
      </c>
      <c r="O310" s="47">
        <v>0</v>
      </c>
      <c r="P310" s="47">
        <v>0</v>
      </c>
      <c r="Q310" s="47">
        <v>0</v>
      </c>
      <c r="R310" s="47">
        <v>0</v>
      </c>
      <c r="S310" s="47">
        <v>0</v>
      </c>
      <c r="T310" s="47">
        <v>16.25</v>
      </c>
      <c r="U310" s="47">
        <v>54.67</v>
      </c>
      <c r="V310" s="47">
        <v>36.090000000000003</v>
      </c>
      <c r="W310" s="47">
        <v>1.65</v>
      </c>
      <c r="X310" s="47">
        <v>146.94999999999999</v>
      </c>
      <c r="Y310" s="47">
        <v>68.680000000000007</v>
      </c>
      <c r="Z310" s="67">
        <v>125.27</v>
      </c>
      <c r="AA310" s="56"/>
    </row>
    <row r="311" spans="1:27" ht="17.25" hidden="1" thickBot="1" x14ac:dyDescent="0.3">
      <c r="A311" s="55"/>
      <c r="B311" s="80">
        <v>31</v>
      </c>
      <c r="C311" s="76"/>
      <c r="D311" s="68"/>
      <c r="E311" s="68"/>
      <c r="F311" s="68"/>
      <c r="G311" s="68"/>
      <c r="H311" s="68"/>
      <c r="I311" s="68"/>
      <c r="J311" s="68"/>
      <c r="K311" s="68"/>
      <c r="L311" s="68"/>
      <c r="M311" s="68"/>
      <c r="N311" s="68"/>
      <c r="O311" s="68"/>
      <c r="P311" s="68"/>
      <c r="Q311" s="68"/>
      <c r="R311" s="68"/>
      <c r="S311" s="68"/>
      <c r="T311" s="68"/>
      <c r="U311" s="68"/>
      <c r="V311" s="68"/>
      <c r="W311" s="68"/>
      <c r="X311" s="68"/>
      <c r="Y311" s="68"/>
      <c r="Z311" s="69"/>
      <c r="AA311" s="56"/>
    </row>
    <row r="312" spans="1:27" ht="16.5" x14ac:dyDescent="0.25">
      <c r="A312" s="55"/>
      <c r="B312" s="151"/>
      <c r="C312" s="152"/>
      <c r="D312" s="152"/>
      <c r="E312" s="152"/>
      <c r="F312" s="152"/>
      <c r="G312" s="152"/>
      <c r="H312" s="152"/>
      <c r="I312" s="152"/>
      <c r="J312" s="152"/>
      <c r="K312" s="152"/>
      <c r="L312" s="152"/>
      <c r="M312" s="152"/>
      <c r="N312" s="152"/>
      <c r="O312" s="152"/>
      <c r="P312" s="152"/>
      <c r="Q312" s="152"/>
      <c r="R312" s="152"/>
      <c r="S312" s="152"/>
      <c r="T312" s="152"/>
      <c r="U312" s="152"/>
      <c r="V312" s="152"/>
      <c r="W312" s="152"/>
      <c r="X312" s="152"/>
      <c r="Y312" s="152"/>
      <c r="Z312" s="152"/>
      <c r="AA312" s="56"/>
    </row>
    <row r="313" spans="1:27" ht="17.25" thickBot="1" x14ac:dyDescent="0.3">
      <c r="A313" s="55"/>
      <c r="B313" s="151"/>
      <c r="C313" s="152"/>
      <c r="D313" s="152"/>
      <c r="E313" s="152"/>
      <c r="F313" s="152"/>
      <c r="G313" s="152"/>
      <c r="H313" s="152"/>
      <c r="I313" s="152"/>
      <c r="J313" s="152"/>
      <c r="K313" s="152"/>
      <c r="L313" s="152"/>
      <c r="M313" s="152"/>
      <c r="N313" s="152"/>
      <c r="O313" s="152"/>
      <c r="P313" s="152"/>
      <c r="Q313" s="152"/>
      <c r="R313" s="152"/>
      <c r="S313" s="152"/>
      <c r="T313" s="152"/>
      <c r="U313" s="152"/>
      <c r="V313" s="152"/>
      <c r="W313" s="152"/>
      <c r="X313" s="152"/>
      <c r="Y313" s="152"/>
      <c r="Z313" s="152"/>
      <c r="AA313" s="56"/>
    </row>
    <row r="314" spans="1:27" ht="16.5" thickBot="1" x14ac:dyDescent="0.3">
      <c r="A314" s="55"/>
      <c r="B314" s="153"/>
      <c r="C314" s="154"/>
      <c r="D314" s="154"/>
      <c r="E314" s="154"/>
      <c r="F314" s="154"/>
      <c r="G314" s="154"/>
      <c r="H314" s="154"/>
      <c r="I314" s="154"/>
      <c r="J314" s="154"/>
      <c r="K314" s="154"/>
      <c r="L314" s="154"/>
      <c r="M314" s="154"/>
      <c r="N314" s="154"/>
      <c r="O314" s="154"/>
      <c r="P314" s="154"/>
      <c r="Q314" s="154"/>
      <c r="R314" s="330" t="s">
        <v>155</v>
      </c>
      <c r="S314" s="331"/>
      <c r="T314" s="331"/>
      <c r="U314" s="333"/>
      <c r="V314" s="43"/>
      <c r="W314" s="43"/>
      <c r="X314" s="43"/>
      <c r="Y314" s="43"/>
      <c r="Z314" s="43"/>
      <c r="AA314" s="56"/>
    </row>
    <row r="315" spans="1:27" x14ac:dyDescent="0.25">
      <c r="A315" s="55"/>
      <c r="B315" s="343" t="s">
        <v>156</v>
      </c>
      <c r="C315" s="344"/>
      <c r="D315" s="344"/>
      <c r="E315" s="344"/>
      <c r="F315" s="344"/>
      <c r="G315" s="344"/>
      <c r="H315" s="344"/>
      <c r="I315" s="344"/>
      <c r="J315" s="344"/>
      <c r="K315" s="344"/>
      <c r="L315" s="344"/>
      <c r="M315" s="344"/>
      <c r="N315" s="344"/>
      <c r="O315" s="344"/>
      <c r="P315" s="344"/>
      <c r="Q315" s="344"/>
      <c r="R315" s="360">
        <v>13.88</v>
      </c>
      <c r="S315" s="346"/>
      <c r="T315" s="346"/>
      <c r="U315" s="347"/>
      <c r="V315" s="43"/>
      <c r="W315" s="43"/>
      <c r="X315" s="43"/>
      <c r="Y315" s="43"/>
      <c r="Z315" s="43"/>
      <c r="AA315" s="56"/>
    </row>
    <row r="316" spans="1:27" ht="16.5" thickBot="1" x14ac:dyDescent="0.3">
      <c r="A316" s="55"/>
      <c r="B316" s="338" t="s">
        <v>157</v>
      </c>
      <c r="C316" s="339"/>
      <c r="D316" s="339"/>
      <c r="E316" s="339"/>
      <c r="F316" s="339"/>
      <c r="G316" s="339"/>
      <c r="H316" s="339"/>
      <c r="I316" s="339"/>
      <c r="J316" s="339"/>
      <c r="K316" s="339"/>
      <c r="L316" s="339"/>
      <c r="M316" s="339"/>
      <c r="N316" s="339"/>
      <c r="O316" s="339"/>
      <c r="P316" s="339"/>
      <c r="Q316" s="339"/>
      <c r="R316" s="340">
        <v>388.89</v>
      </c>
      <c r="S316" s="341"/>
      <c r="T316" s="341"/>
      <c r="U316" s="342"/>
      <c r="V316" s="43"/>
      <c r="W316" s="43"/>
      <c r="X316" s="43"/>
      <c r="Y316" s="43"/>
      <c r="Z316" s="43"/>
      <c r="AA316" s="56"/>
    </row>
    <row r="317" spans="1:27" x14ac:dyDescent="0.25">
      <c r="A317" s="55"/>
      <c r="B317" s="43"/>
      <c r="C317" s="43"/>
      <c r="D317" s="43"/>
      <c r="E317" s="43"/>
      <c r="F317" s="43"/>
      <c r="G317" s="43"/>
      <c r="H317" s="43"/>
      <c r="I317" s="43"/>
      <c r="J317" s="43"/>
      <c r="K317" s="43"/>
      <c r="L317" s="43"/>
      <c r="M317" s="43"/>
      <c r="N317" s="43"/>
      <c r="O317" s="43"/>
      <c r="P317" s="43"/>
      <c r="Q317" s="43"/>
      <c r="R317" s="43"/>
      <c r="S317" s="43"/>
      <c r="T317" s="43"/>
      <c r="U317" s="43"/>
      <c r="V317" s="43"/>
      <c r="W317" s="43"/>
      <c r="X317" s="43"/>
      <c r="Y317" s="43"/>
      <c r="Z317" s="43"/>
      <c r="AA317" s="56"/>
    </row>
    <row r="318" spans="1:27" x14ac:dyDescent="0.25">
      <c r="A318" s="55"/>
      <c r="B318" s="291" t="s">
        <v>218</v>
      </c>
      <c r="C318" s="291"/>
      <c r="D318" s="291"/>
      <c r="E318" s="291"/>
      <c r="F318" s="291"/>
      <c r="G318" s="291"/>
      <c r="H318" s="291"/>
      <c r="I318" s="291"/>
      <c r="J318" s="291"/>
      <c r="K318" s="291"/>
      <c r="L318" s="291"/>
      <c r="M318" s="291"/>
      <c r="N318" s="291"/>
      <c r="O318" s="291"/>
      <c r="P318" s="291"/>
      <c r="Q318" s="291"/>
      <c r="R318" s="311">
        <v>1134666.72</v>
      </c>
      <c r="S318" s="311"/>
      <c r="T318" s="51"/>
      <c r="U318" s="51"/>
      <c r="V318" s="51"/>
      <c r="W318" s="51"/>
      <c r="X318" s="51"/>
      <c r="Y318" s="51"/>
      <c r="Z318" s="51"/>
      <c r="AA318" s="56"/>
    </row>
    <row r="319" spans="1:27" x14ac:dyDescent="0.25">
      <c r="A319" s="55"/>
      <c r="B319" s="43"/>
      <c r="C319" s="43"/>
      <c r="D319" s="43"/>
      <c r="E319" s="43"/>
      <c r="F319" s="43"/>
      <c r="G319" s="43"/>
      <c r="H319" s="43"/>
      <c r="I319" s="43"/>
      <c r="J319" s="43"/>
      <c r="K319" s="43"/>
      <c r="L319" s="43"/>
      <c r="M319" s="43"/>
      <c r="N319" s="43"/>
      <c r="O319" s="43"/>
      <c r="P319" s="43"/>
      <c r="Q319" s="43"/>
      <c r="R319" s="43"/>
      <c r="S319" s="43"/>
      <c r="T319" s="43"/>
      <c r="U319" s="43"/>
      <c r="V319" s="43"/>
      <c r="W319" s="43"/>
      <c r="X319" s="43"/>
      <c r="Y319" s="43"/>
      <c r="Z319" s="43"/>
      <c r="AA319" s="56"/>
    </row>
    <row r="320" spans="1:27" x14ac:dyDescent="0.25">
      <c r="A320" s="55"/>
      <c r="B320" s="291" t="s">
        <v>159</v>
      </c>
      <c r="C320" s="291"/>
      <c r="D320" s="291"/>
      <c r="E320" s="291"/>
      <c r="F320" s="291"/>
      <c r="G320" s="291"/>
      <c r="H320" s="291"/>
      <c r="I320" s="291"/>
      <c r="J320" s="291"/>
      <c r="K320" s="291"/>
      <c r="L320" s="291"/>
      <c r="M320" s="291"/>
      <c r="N320" s="291"/>
      <c r="O320" s="291"/>
      <c r="P320" s="291"/>
      <c r="Q320" s="291"/>
      <c r="R320" s="291"/>
      <c r="S320" s="291"/>
      <c r="T320" s="291"/>
      <c r="U320" s="291"/>
      <c r="V320" s="291"/>
      <c r="W320" s="291"/>
      <c r="X320" s="291"/>
      <c r="Y320" s="291"/>
      <c r="Z320" s="291"/>
      <c r="AA320" s="56"/>
    </row>
    <row r="321" spans="1:27" ht="16.5" thickBot="1" x14ac:dyDescent="0.3">
      <c r="A321" s="55"/>
      <c r="B321" s="43"/>
      <c r="C321" s="43"/>
      <c r="D321" s="43"/>
      <c r="E321" s="43"/>
      <c r="F321" s="43"/>
      <c r="G321" s="43"/>
      <c r="H321" s="43"/>
      <c r="I321" s="43"/>
      <c r="J321" s="43"/>
      <c r="K321" s="43"/>
      <c r="L321" s="43"/>
      <c r="M321" s="43"/>
      <c r="N321" s="43"/>
      <c r="O321" s="43"/>
      <c r="P321" s="43"/>
      <c r="Q321" s="43"/>
      <c r="R321" s="43"/>
      <c r="S321" s="43"/>
      <c r="T321" s="43"/>
      <c r="U321" s="43"/>
      <c r="V321" s="43"/>
      <c r="W321" s="43"/>
      <c r="X321" s="43"/>
      <c r="Y321" s="43"/>
      <c r="Z321" s="43"/>
      <c r="AA321" s="56"/>
    </row>
    <row r="322" spans="1:27" x14ac:dyDescent="0.25">
      <c r="A322" s="55"/>
      <c r="B322" s="349"/>
      <c r="C322" s="303"/>
      <c r="D322" s="303"/>
      <c r="E322" s="303"/>
      <c r="F322" s="303"/>
      <c r="G322" s="303"/>
      <c r="H322" s="303"/>
      <c r="I322" s="303"/>
      <c r="J322" s="303"/>
      <c r="K322" s="303"/>
      <c r="L322" s="303"/>
      <c r="M322" s="361"/>
      <c r="N322" s="293" t="s">
        <v>68</v>
      </c>
      <c r="O322" s="294"/>
      <c r="P322" s="294"/>
      <c r="Q322" s="294"/>
      <c r="R322" s="294"/>
      <c r="S322" s="294"/>
      <c r="T322" s="294"/>
      <c r="U322" s="295"/>
      <c r="V322" s="43"/>
      <c r="W322" s="43"/>
      <c r="X322" s="43"/>
      <c r="Y322" s="43"/>
      <c r="Z322" s="43"/>
      <c r="AA322" s="56"/>
    </row>
    <row r="323" spans="1:27" ht="16.5" thickBot="1" x14ac:dyDescent="0.3">
      <c r="A323" s="55"/>
      <c r="B323" s="350"/>
      <c r="C323" s="351"/>
      <c r="D323" s="351"/>
      <c r="E323" s="351"/>
      <c r="F323" s="351"/>
      <c r="G323" s="351"/>
      <c r="H323" s="351"/>
      <c r="I323" s="351"/>
      <c r="J323" s="351"/>
      <c r="K323" s="351"/>
      <c r="L323" s="351"/>
      <c r="M323" s="320"/>
      <c r="N323" s="350" t="s">
        <v>69</v>
      </c>
      <c r="O323" s="351"/>
      <c r="P323" s="351" t="s">
        <v>70</v>
      </c>
      <c r="Q323" s="351"/>
      <c r="R323" s="351" t="s">
        <v>71</v>
      </c>
      <c r="S323" s="351"/>
      <c r="T323" s="320" t="s">
        <v>72</v>
      </c>
      <c r="U323" s="321"/>
      <c r="V323" s="43"/>
      <c r="W323" s="43"/>
      <c r="X323" s="43"/>
      <c r="Y323" s="43"/>
      <c r="Z323" s="43"/>
      <c r="AA323" s="56"/>
    </row>
    <row r="324" spans="1:27" ht="16.5" thickBot="1" x14ac:dyDescent="0.3">
      <c r="A324" s="55"/>
      <c r="B324" s="353" t="s">
        <v>151</v>
      </c>
      <c r="C324" s="354"/>
      <c r="D324" s="354"/>
      <c r="E324" s="354"/>
      <c r="F324" s="354"/>
      <c r="G324" s="354"/>
      <c r="H324" s="354"/>
      <c r="I324" s="354"/>
      <c r="J324" s="354"/>
      <c r="K324" s="354"/>
      <c r="L324" s="354"/>
      <c r="M324" s="354"/>
      <c r="N324" s="362"/>
      <c r="O324" s="357"/>
      <c r="P324" s="357"/>
      <c r="Q324" s="357"/>
      <c r="R324" s="357"/>
      <c r="S324" s="357"/>
      <c r="T324" s="327"/>
      <c r="U324" s="329"/>
      <c r="V324" s="43"/>
      <c r="W324" s="43"/>
      <c r="X324" s="43"/>
      <c r="Y324" s="43"/>
      <c r="Z324" s="43"/>
      <c r="AA324" s="56"/>
    </row>
    <row r="325" spans="1:27" x14ac:dyDescent="0.25">
      <c r="A325" s="55"/>
      <c r="B325" s="43"/>
      <c r="C325" s="43"/>
      <c r="D325" s="43"/>
      <c r="E325" s="43"/>
      <c r="F325" s="43"/>
      <c r="G325" s="43"/>
      <c r="H325" s="43"/>
      <c r="I325" s="43"/>
      <c r="J325" s="43"/>
      <c r="K325" s="43"/>
      <c r="L325" s="43"/>
      <c r="M325" s="43"/>
      <c r="N325" s="43"/>
      <c r="O325" s="43"/>
      <c r="P325" s="43"/>
      <c r="Q325" s="43"/>
      <c r="R325" s="43"/>
      <c r="S325" s="43"/>
      <c r="T325" s="43"/>
      <c r="U325" s="43"/>
      <c r="V325" s="43"/>
      <c r="W325" s="43"/>
      <c r="X325" s="43"/>
      <c r="Y325" s="43"/>
      <c r="Z325" s="43"/>
      <c r="AA325" s="56"/>
    </row>
    <row r="326" spans="1:27" x14ac:dyDescent="0.25">
      <c r="A326" s="55"/>
      <c r="B326" s="254" t="s">
        <v>172</v>
      </c>
      <c r="C326" s="254"/>
      <c r="D326" s="254"/>
      <c r="E326" s="254"/>
      <c r="F326" s="254"/>
      <c r="G326" s="254"/>
      <c r="H326" s="254"/>
      <c r="I326" s="254"/>
      <c r="J326" s="254"/>
      <c r="K326" s="254"/>
      <c r="L326" s="254"/>
      <c r="M326" s="254"/>
      <c r="N326" s="254"/>
      <c r="O326" s="254"/>
      <c r="P326" s="254"/>
      <c r="Q326" s="254"/>
      <c r="R326" s="254"/>
      <c r="S326" s="254"/>
      <c r="T326" s="254"/>
      <c r="U326" s="254"/>
      <c r="V326" s="254"/>
      <c r="W326" s="254"/>
      <c r="X326" s="254"/>
      <c r="Y326" s="254"/>
      <c r="Z326" s="254"/>
      <c r="AA326" s="56"/>
    </row>
    <row r="327" spans="1:27" x14ac:dyDescent="0.25">
      <c r="A327" s="55"/>
      <c r="B327" s="43"/>
      <c r="C327" s="43"/>
      <c r="D327" s="43"/>
      <c r="E327" s="43"/>
      <c r="F327" s="43"/>
      <c r="G327" s="43"/>
      <c r="H327" s="43"/>
      <c r="I327" s="43"/>
      <c r="J327" s="43"/>
      <c r="K327" s="43"/>
      <c r="L327" s="43"/>
      <c r="M327" s="43"/>
      <c r="N327" s="43"/>
      <c r="O327" s="43"/>
      <c r="P327" s="43"/>
      <c r="Q327" s="43"/>
      <c r="R327" s="43"/>
      <c r="S327" s="43"/>
      <c r="T327" s="43"/>
      <c r="U327" s="43"/>
      <c r="V327" s="43"/>
      <c r="W327" s="43"/>
      <c r="X327" s="43"/>
      <c r="Y327" s="43"/>
      <c r="Z327" s="43"/>
      <c r="AA327" s="56"/>
    </row>
    <row r="328" spans="1:27" ht="34.5" customHeight="1" x14ac:dyDescent="0.25">
      <c r="A328" s="55"/>
      <c r="B328" s="254" t="s">
        <v>186</v>
      </c>
      <c r="C328" s="254"/>
      <c r="D328" s="254"/>
      <c r="E328" s="254"/>
      <c r="F328" s="254"/>
      <c r="G328" s="254"/>
      <c r="H328" s="254"/>
      <c r="I328" s="254"/>
      <c r="J328" s="254"/>
      <c r="K328" s="254"/>
      <c r="L328" s="254"/>
      <c r="M328" s="254"/>
      <c r="N328" s="254"/>
      <c r="O328" s="254"/>
      <c r="P328" s="254"/>
      <c r="Q328" s="254"/>
      <c r="R328" s="254"/>
      <c r="S328" s="254"/>
      <c r="T328" s="254"/>
      <c r="U328" s="254"/>
      <c r="V328" s="254"/>
      <c r="W328" s="254"/>
      <c r="X328" s="254"/>
      <c r="Y328" s="254"/>
      <c r="Z328" s="254"/>
      <c r="AA328" s="56"/>
    </row>
    <row r="329" spans="1:27" ht="16.5" thickBot="1" x14ac:dyDescent="0.3">
      <c r="A329" s="59"/>
      <c r="B329" s="60"/>
      <c r="C329" s="60"/>
      <c r="D329" s="60"/>
      <c r="E329" s="60"/>
      <c r="F329" s="60"/>
      <c r="G329" s="60"/>
      <c r="H329" s="60"/>
      <c r="I329" s="60"/>
      <c r="J329" s="60"/>
      <c r="K329" s="60"/>
      <c r="L329" s="60"/>
      <c r="M329" s="60"/>
      <c r="N329" s="60"/>
      <c r="O329" s="60"/>
      <c r="P329" s="60"/>
      <c r="Q329" s="60"/>
      <c r="R329" s="60"/>
      <c r="S329" s="60"/>
      <c r="T329" s="60"/>
      <c r="U329" s="60"/>
      <c r="V329" s="60"/>
      <c r="W329" s="60"/>
      <c r="X329" s="60"/>
      <c r="Y329" s="60"/>
      <c r="Z329" s="60"/>
      <c r="AA329" s="61"/>
    </row>
    <row r="330" spans="1:27" ht="16.5" thickTop="1" x14ac:dyDescent="0.25"/>
  </sheetData>
  <mergeCells count="72">
    <mergeCell ref="B326:Z326"/>
    <mergeCell ref="B328:Z328"/>
    <mergeCell ref="B324:M324"/>
    <mergeCell ref="N324:O324"/>
    <mergeCell ref="P324:Q324"/>
    <mergeCell ref="R324:S324"/>
    <mergeCell ref="T324:U324"/>
    <mergeCell ref="B322:M323"/>
    <mergeCell ref="N322:U322"/>
    <mergeCell ref="N323:O323"/>
    <mergeCell ref="P323:Q323"/>
    <mergeCell ref="R323:S323"/>
    <mergeCell ref="T323:U323"/>
    <mergeCell ref="B316:Q316"/>
    <mergeCell ref="R316:U316"/>
    <mergeCell ref="B318:Q318"/>
    <mergeCell ref="R318:S318"/>
    <mergeCell ref="B320:Z320"/>
    <mergeCell ref="B279:B280"/>
    <mergeCell ref="C279:Z279"/>
    <mergeCell ref="R314:U314"/>
    <mergeCell ref="B315:Q315"/>
    <mergeCell ref="R315:U315"/>
    <mergeCell ref="B209:Z209"/>
    <mergeCell ref="B211:B212"/>
    <mergeCell ref="C211:Z211"/>
    <mergeCell ref="B245:B246"/>
    <mergeCell ref="C245:Z245"/>
    <mergeCell ref="B207:Z207"/>
    <mergeCell ref="B202:Q202"/>
    <mergeCell ref="R202:U202"/>
    <mergeCell ref="B204:Q204"/>
    <mergeCell ref="R204:S204"/>
    <mergeCell ref="B166:B167"/>
    <mergeCell ref="C166:Z166"/>
    <mergeCell ref="B200:Q200"/>
    <mergeCell ref="R200:U200"/>
    <mergeCell ref="B201:Q201"/>
    <mergeCell ref="R201:U201"/>
    <mergeCell ref="B94:Z94"/>
    <mergeCell ref="B96:Z96"/>
    <mergeCell ref="B98:B99"/>
    <mergeCell ref="C98:Z98"/>
    <mergeCell ref="B132:B133"/>
    <mergeCell ref="C132:Z132"/>
    <mergeCell ref="B91:M91"/>
    <mergeCell ref="N91:O91"/>
    <mergeCell ref="P91:Q91"/>
    <mergeCell ref="R91:S91"/>
    <mergeCell ref="T91:U91"/>
    <mergeCell ref="B89:M90"/>
    <mergeCell ref="N89:U89"/>
    <mergeCell ref="N90:O90"/>
    <mergeCell ref="P90:Q90"/>
    <mergeCell ref="R90:S90"/>
    <mergeCell ref="T90:U90"/>
    <mergeCell ref="B51:B52"/>
    <mergeCell ref="C51:Z51"/>
    <mergeCell ref="B85:P85"/>
    <mergeCell ref="R85:S85"/>
    <mergeCell ref="B87:Z87"/>
    <mergeCell ref="B47:Z47"/>
    <mergeCell ref="B49:Z49"/>
    <mergeCell ref="B2:Z2"/>
    <mergeCell ref="B3:Z3"/>
    <mergeCell ref="B4:Z4"/>
    <mergeCell ref="B6:Z6"/>
    <mergeCell ref="B8:Z8"/>
    <mergeCell ref="B44:P44"/>
    <mergeCell ref="R44:S44"/>
    <mergeCell ref="B10:B11"/>
    <mergeCell ref="C10:Z10"/>
  </mergeCells>
  <conditionalFormatting sqref="A1">
    <cfRule type="cellIs" dxfId="20" priority="4" operator="equal">
      <formula>0</formula>
    </cfRule>
  </conditionalFormatting>
  <conditionalFormatting sqref="A46">
    <cfRule type="cellIs" dxfId="19" priority="3" operator="equal">
      <formula>0</formula>
    </cfRule>
  </conditionalFormatting>
  <conditionalFormatting sqref="A93">
    <cfRule type="cellIs" dxfId="18" priority="2" operator="equal">
      <formula>0</formula>
    </cfRule>
  </conditionalFormatting>
  <conditionalFormatting sqref="A206">
    <cfRule type="cellIs" dxfId="17" priority="1" operator="equal">
      <formula>0</formula>
    </cfRule>
  </conditionalFormatting>
  <printOptions horizontalCentered="1"/>
  <pageMargins left="0.19685039370078741" right="0.19685039370078741" top="0.19685039370078741" bottom="0.19685039370078741" header="0" footer="0"/>
  <pageSetup paperSize="9" scale="41" fitToHeight="1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17</vt:i4>
      </vt:variant>
      <vt:variant>
        <vt:lpstr>Именованные диапазоны</vt:lpstr>
      </vt:variant>
      <vt:variant>
        <vt:i4>13</vt:i4>
      </vt:variant>
    </vt:vector>
  </HeadingPairs>
  <TitlesOfParts>
    <vt:vector size="30" baseType="lpstr">
      <vt:lpstr>1. Отчет АТС</vt:lpstr>
      <vt:lpstr>2. Иные услуги</vt:lpstr>
      <vt:lpstr>3. Услуги по передаче</vt:lpstr>
      <vt:lpstr>4. СН (Установленные)</vt:lpstr>
      <vt:lpstr>5. УРП</vt:lpstr>
      <vt:lpstr>1-2 ЦК (&lt;670 кВт)</vt:lpstr>
      <vt:lpstr>3-6 ЦК (&lt;670 кВт)</vt:lpstr>
      <vt:lpstr>1-2 ЦК (&lt;670 кВт)(ДКП)</vt:lpstr>
      <vt:lpstr>3-6 ЦК (&lt;670 кВт)(ДКП)</vt:lpstr>
      <vt:lpstr>3-6 ЦК (670 кВт-10 МВт)</vt:lpstr>
      <vt:lpstr>3-6 ЦК (670 кВт-10 МВт)(ДКП)</vt:lpstr>
      <vt:lpstr>3-6 ЦК (не менее 10 МВт)</vt:lpstr>
      <vt:lpstr>3-6 ЦК (не менее 10 МВт)(ДКП)</vt:lpstr>
      <vt:lpstr>ПУНЦ (Потери)</vt:lpstr>
      <vt:lpstr>Лист1</vt:lpstr>
      <vt:lpstr>Лист2</vt:lpstr>
      <vt:lpstr>Лист3</vt:lpstr>
      <vt:lpstr>'1-2 ЦК (&lt;670 кВт)'!Область_печати</vt:lpstr>
      <vt:lpstr>'1-2 ЦК (&lt;670 кВт)(ДКП)'!Область_печати</vt:lpstr>
      <vt:lpstr>'2. Иные услуги'!Область_печати</vt:lpstr>
      <vt:lpstr>'3. Услуги по передаче'!Область_печати</vt:lpstr>
      <vt:lpstr>'3-6 ЦК (&lt;670 кВт)'!Область_печати</vt:lpstr>
      <vt:lpstr>'3-6 ЦК (&lt;670 кВт)(ДКП)'!Область_печати</vt:lpstr>
      <vt:lpstr>'3-6 ЦК (670 кВт-10 МВт)'!Область_печати</vt:lpstr>
      <vt:lpstr>'3-6 ЦК (670 кВт-10 МВт)(ДКП)'!Область_печати</vt:lpstr>
      <vt:lpstr>'3-6 ЦК (не менее 10 МВт)'!Область_печати</vt:lpstr>
      <vt:lpstr>'3-6 ЦК (не менее 10 МВт)(ДКП)'!Область_печати</vt:lpstr>
      <vt:lpstr>'4. СН (Установленные)'!Область_печати</vt:lpstr>
      <vt:lpstr>'5. УРП'!Область_печати</vt:lpstr>
      <vt:lpstr>'ПУНЦ (Потери)'!Область_печати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2025-12-16T09:02:43Z</dcterms:modified>
</cp:coreProperties>
</file>